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LORIA\Desktop\TITULO V\"/>
    </mc:Choice>
  </mc:AlternateContent>
  <bookViews>
    <workbookView xWindow="0" yWindow="0" windowWidth="20025" windowHeight="58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75" i="1"/>
  <c r="H174" i="1"/>
  <c r="H173" i="1"/>
  <c r="H170" i="1"/>
  <c r="H169" i="1"/>
  <c r="H162" i="1"/>
  <c r="H156" i="1"/>
  <c r="H155" i="1"/>
  <c r="H154" i="1"/>
  <c r="H152" i="1"/>
  <c r="H151" i="1"/>
  <c r="H148" i="1"/>
  <c r="H147" i="1"/>
  <c r="H145" i="1"/>
  <c r="H139" i="1"/>
  <c r="H138" i="1"/>
  <c r="H136" i="1"/>
  <c r="H133" i="1"/>
  <c r="H130" i="1"/>
  <c r="H127" i="1"/>
  <c r="H126" i="1"/>
  <c r="H124" i="1"/>
  <c r="H122" i="1"/>
  <c r="H121" i="1"/>
  <c r="H119" i="1"/>
  <c r="H113" i="1"/>
  <c r="H110" i="1"/>
  <c r="H102" i="1"/>
  <c r="H101" i="1"/>
  <c r="H99" i="1"/>
  <c r="H98" i="1"/>
  <c r="H97" i="1"/>
  <c r="H96" i="1"/>
  <c r="H95" i="1"/>
  <c r="H94" i="1"/>
  <c r="H93" i="1"/>
  <c r="H90" i="1"/>
  <c r="H89" i="1"/>
  <c r="H80" i="1"/>
  <c r="H79" i="1"/>
  <c r="H78" i="1"/>
  <c r="H77" i="1"/>
  <c r="H76" i="1"/>
  <c r="H75" i="1"/>
  <c r="H74" i="1"/>
  <c r="H73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2" i="1"/>
  <c r="H51" i="1"/>
  <c r="H50" i="1"/>
  <c r="H49" i="1"/>
  <c r="H48" i="1"/>
  <c r="H41" i="1"/>
  <c r="H39" i="1"/>
  <c r="H31" i="1"/>
  <c r="H30" i="1"/>
  <c r="H29" i="1"/>
  <c r="H28" i="1"/>
  <c r="H27" i="1"/>
  <c r="H24" i="1"/>
  <c r="H23" i="1"/>
  <c r="H19" i="1"/>
  <c r="H18" i="1"/>
  <c r="H17" i="1"/>
  <c r="H15" i="1"/>
  <c r="H144" i="1" l="1"/>
  <c r="H92" i="1"/>
  <c r="H134" i="1"/>
  <c r="H14" i="1"/>
  <c r="H26" i="1"/>
  <c r="H54" i="1"/>
  <c r="H118" i="1"/>
  <c r="H150" i="1"/>
  <c r="H161" i="1"/>
  <c r="H168" i="1"/>
  <c r="H22" i="1"/>
  <c r="H21" i="1"/>
  <c r="H88" i="1"/>
  <c r="H112" i="1"/>
  <c r="H129" i="1"/>
  <c r="H146" i="1"/>
  <c r="H35" i="1"/>
  <c r="H82" i="1"/>
  <c r="H166" i="1"/>
  <c r="H115" i="1"/>
  <c r="H132" i="1"/>
  <c r="H157" i="1"/>
  <c r="H116" i="1"/>
  <c r="H46" i="1"/>
  <c r="H105" i="1" l="1"/>
  <c r="H12" i="1"/>
  <c r="H86" i="1"/>
  <c r="H33" i="1"/>
  <c r="H108" i="1"/>
  <c r="H43" i="1" l="1"/>
  <c r="H37" i="1"/>
  <c r="H159" i="1"/>
  <c r="H142" i="1"/>
  <c r="H165" i="1"/>
  <c r="H8" i="1" l="1"/>
</calcChain>
</file>

<file path=xl/sharedStrings.xml><?xml version="1.0" encoding="utf-8"?>
<sst xmlns="http://schemas.openxmlformats.org/spreadsheetml/2006/main" count="123" uniqueCount="112">
  <si>
    <t>GOBIERNO DE ZAPOPAN</t>
  </si>
  <si>
    <t>TESORERÍA MUNICIPAL</t>
  </si>
  <si>
    <t>DIRECCIÓN DE INGRESOS</t>
  </si>
  <si>
    <t>PRESUPUESTO DE INICIATIVA LEY DE INGRESOS 2021</t>
  </si>
  <si>
    <t>CONCEPTO</t>
  </si>
  <si>
    <t>PRESUPUESTO                   LEY 2020</t>
  </si>
  <si>
    <t>PRESUPUESTO                   LEY 2021</t>
  </si>
  <si>
    <t>DIFERENCIA 2021 / 2020</t>
  </si>
  <si>
    <t xml:space="preserve">INGRESOS Y OTROS BENEFICIOS  </t>
  </si>
  <si>
    <t>INGRESOS DE GESTIÓN</t>
  </si>
  <si>
    <t>IMPUESTOS</t>
  </si>
  <si>
    <t>Impuesto sobre los ingresos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</si>
  <si>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</si>
  <si>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</si>
  <si>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</si>
  <si>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</si>
  <si>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</si>
  <si>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</si>
  <si>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</si>
  <si>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</si>
  <si>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</si>
  <si>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</si>
  <si>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</si>
  <si>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</si>
  <si>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Actualizaciones</t>
  </si>
  <si>
    <t>Financiamiento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</si>
  <si>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</si>
  <si>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</si>
  <si>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</si>
  <si>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</si>
  <si>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</si>
  <si>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</si>
  <si>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</si>
  <si>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</si>
  <si>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</si>
  <si>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</si>
  <si>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</si>
  <si>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</si>
  <si>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</si>
  <si>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</si>
  <si>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</si>
  <si>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</si>
  <si>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</si>
  <si>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</si>
  <si>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</si>
  <si>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</si>
  <si>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</si>
  <si>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</si>
  <si>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</si>
  <si>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</si>
  <si>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</si>
  <si>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</si>
  <si>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</si>
  <si>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</si>
  <si>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</si>
  <si>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</si>
  <si>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Intereses cobrados a contribuyentes (AGUA)</t>
  </si>
  <si>
    <t>Actualización Derechos</t>
  </si>
  <si>
    <t>Intereses cobrados a Contribuyentes Derechos</t>
  </si>
  <si>
    <t>Financiamiento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</si>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</sst>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Black]\(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sz val="10"/>
      <color theme="1"/>
      <name val="ARIAL"/>
      <family val="2"/>
    </font>
    <font>
      <b/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2" borderId="4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4" fontId="5" fillId="3" borderId="0" xfId="2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44" fontId="7" fillId="0" borderId="0" xfId="2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44" fontId="11" fillId="4" borderId="0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4" fontId="12" fillId="2" borderId="0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4" fontId="11" fillId="0" borderId="0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44" fontId="14" fillId="2" borderId="0" xfId="2" applyFont="1" applyFill="1" applyBorder="1" applyAlignment="1">
      <alignment horizontal="center" vertical="center" wrapText="1"/>
    </xf>
    <xf numFmtId="44" fontId="13" fillId="2" borderId="0" xfId="0" applyNumberFormat="1" applyFont="1" applyFill="1" applyBorder="1" applyAlignment="1">
      <alignment horizontal="center" vertical="center"/>
    </xf>
    <xf numFmtId="44" fontId="14" fillId="0" borderId="0" xfId="2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44" fontId="16" fillId="0" borderId="0" xfId="2" applyFont="1" applyBorder="1" applyAlignment="1">
      <alignment horizontal="center" vertical="center" wrapText="1"/>
    </xf>
    <xf numFmtId="44" fontId="17" fillId="4" borderId="0" xfId="2" applyFont="1" applyFill="1" applyBorder="1" applyAlignment="1">
      <alignment horizontal="center" vertical="center" wrapText="1"/>
    </xf>
    <xf numFmtId="44" fontId="6" fillId="2" borderId="0" xfId="0" applyNumberFormat="1" applyFont="1" applyFill="1" applyBorder="1" applyAlignment="1">
      <alignment vertical="center"/>
    </xf>
    <xf numFmtId="44" fontId="16" fillId="2" borderId="0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44" fontId="11" fillId="2" borderId="0" xfId="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4" fontId="16" fillId="0" borderId="0" xfId="2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4" fontId="5" fillId="3" borderId="0" xfId="2" applyFont="1" applyFill="1" applyBorder="1" applyAlignment="1">
      <alignment horizontal="center" vertical="center"/>
    </xf>
    <xf numFmtId="44" fontId="14" fillId="0" borderId="0" xfId="2" applyFont="1" applyBorder="1" applyAlignment="1">
      <alignment horizontal="center" vertical="center" wrapText="1"/>
    </xf>
    <xf numFmtId="44" fontId="10" fillId="3" borderId="0" xfId="2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44" fontId="7" fillId="4" borderId="0" xfId="2" applyFont="1" applyFill="1" applyBorder="1" applyAlignment="1">
      <alignment horizontal="center" vertical="center" wrapText="1"/>
    </xf>
    <xf numFmtId="44" fontId="17" fillId="2" borderId="0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wrapText="1"/>
    </xf>
    <xf numFmtId="44" fontId="18" fillId="2" borderId="0" xfId="2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</xdr:rowOff>
    </xdr:from>
    <xdr:to>
      <xdr:col>1</xdr:col>
      <xdr:colOff>819150</xdr:colOff>
      <xdr:row>3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6200"/>
          <a:ext cx="7429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0</xdr:row>
      <xdr:rowOff>66675</xdr:rowOff>
    </xdr:from>
    <xdr:to>
      <xdr:col>7</xdr:col>
      <xdr:colOff>876300</xdr:colOff>
      <xdr:row>3</xdr:row>
      <xdr:rowOff>161925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1700" y="66675"/>
          <a:ext cx="7429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workbookViewId="0">
      <selection activeCell="A177" sqref="A177"/>
    </sheetView>
  </sheetViews>
  <sheetFormatPr baseColWidth="10" defaultColWidth="0" defaultRowHeight="15" zeroHeight="1" x14ac:dyDescent="0.25"/>
  <cols>
    <col min="1" max="1" width="3.85546875" style="60" customWidth="1"/>
    <col min="2" max="2" width="28.85546875" customWidth="1"/>
    <col min="3" max="3" width="11.42578125" customWidth="1"/>
    <col min="4" max="4" width="15.28515625" bestFit="1" customWidth="1"/>
    <col min="5" max="5" width="11.42578125" customWidth="1"/>
    <col min="6" max="6" width="15.28515625" bestFit="1" customWidth="1"/>
    <col min="7" max="7" width="11.42578125" customWidth="1"/>
    <col min="8" max="8" width="14.28515625" bestFit="1" customWidth="1"/>
    <col min="9" max="9" width="11.42578125" style="60" customWidth="1"/>
    <col min="10" max="16384" width="11.42578125" hidden="1"/>
  </cols>
  <sheetData>
    <row r="1" spans="2:8" ht="18" x14ac:dyDescent="0.25">
      <c r="B1" s="63" t="s">
        <v>0</v>
      </c>
      <c r="C1" s="64"/>
      <c r="D1" s="64"/>
      <c r="E1" s="64"/>
      <c r="F1" s="64"/>
      <c r="G1" s="64"/>
      <c r="H1" s="65"/>
    </row>
    <row r="2" spans="2:8" ht="18" x14ac:dyDescent="0.25">
      <c r="B2" s="66" t="s">
        <v>1</v>
      </c>
      <c r="C2" s="67"/>
      <c r="D2" s="67"/>
      <c r="E2" s="67"/>
      <c r="F2" s="67"/>
      <c r="G2" s="67"/>
      <c r="H2" s="68"/>
    </row>
    <row r="3" spans="2:8" ht="18" x14ac:dyDescent="0.25">
      <c r="B3" s="66" t="s">
        <v>2</v>
      </c>
      <c r="C3" s="67"/>
      <c r="D3" s="67"/>
      <c r="E3" s="67"/>
      <c r="F3" s="67"/>
      <c r="G3" s="67"/>
      <c r="H3" s="68"/>
    </row>
    <row r="4" spans="2:8" ht="18" x14ac:dyDescent="0.25">
      <c r="B4" s="69" t="s">
        <v>3</v>
      </c>
      <c r="C4" s="70"/>
      <c r="D4" s="70"/>
      <c r="E4" s="70"/>
      <c r="F4" s="70"/>
      <c r="G4" s="70"/>
      <c r="H4" s="71"/>
    </row>
    <row r="5" spans="2:8" s="60" customFormat="1" x14ac:dyDescent="0.25">
      <c r="B5" s="59"/>
      <c r="C5" s="61"/>
      <c r="D5" s="61"/>
      <c r="E5" s="61"/>
      <c r="F5" s="61"/>
      <c r="G5" s="61"/>
      <c r="H5" s="62"/>
    </row>
    <row r="6" spans="2:8" s="60" customFormat="1" x14ac:dyDescent="0.25">
      <c r="B6" s="1"/>
      <c r="C6" s="61"/>
      <c r="D6" s="61"/>
      <c r="E6" s="61"/>
      <c r="F6" s="61"/>
      <c r="G6" s="61"/>
      <c r="H6" s="62"/>
    </row>
    <row r="7" spans="2:8" ht="25.5" x14ac:dyDescent="0.25">
      <c r="B7" s="2" t="s">
        <v>4</v>
      </c>
      <c r="C7" s="4"/>
      <c r="D7" s="3" t="s">
        <v>5</v>
      </c>
      <c r="E7" s="4"/>
      <c r="F7" s="3" t="s">
        <v>6</v>
      </c>
      <c r="G7" s="4"/>
      <c r="H7" s="5" t="s">
        <v>7</v>
      </c>
    </row>
    <row r="8" spans="2:8" x14ac:dyDescent="0.25">
      <c r="B8" s="6" t="s">
        <v>8</v>
      </c>
      <c r="C8" s="8"/>
      <c r="D8" s="7">
        <v>7567212463</v>
      </c>
      <c r="E8" s="8"/>
      <c r="F8" s="7">
        <v>7461447369</v>
      </c>
      <c r="G8" s="8"/>
      <c r="H8" s="7">
        <f>+D8-F8</f>
        <v>105765094</v>
      </c>
    </row>
    <row r="9" spans="2:8" x14ac:dyDescent="0.25">
      <c r="B9" s="9"/>
      <c r="C9" s="8"/>
      <c r="D9" s="7"/>
      <c r="E9" s="8"/>
      <c r="F9" s="7"/>
      <c r="G9" s="8"/>
      <c r="H9" s="7"/>
    </row>
    <row r="10" spans="2:8" x14ac:dyDescent="0.25">
      <c r="B10" s="10" t="s">
        <v>9</v>
      </c>
      <c r="C10" s="8"/>
      <c r="D10" s="7">
        <v>3435285105</v>
      </c>
      <c r="E10" s="8"/>
      <c r="F10" s="7">
        <v>3200951618</v>
      </c>
      <c r="G10" s="8"/>
      <c r="H10" s="7">
        <f>+D10-F10</f>
        <v>234333487</v>
      </c>
    </row>
    <row r="11" spans="2:8" x14ac:dyDescent="0.25">
      <c r="B11" s="9"/>
      <c r="C11" s="8"/>
      <c r="D11" s="7"/>
      <c r="E11" s="8"/>
      <c r="F11" s="7"/>
      <c r="G11" s="8"/>
      <c r="H11" s="7"/>
    </row>
    <row r="12" spans="2:8" x14ac:dyDescent="0.25">
      <c r="B12" s="11" t="s">
        <v>10</v>
      </c>
      <c r="C12" s="13"/>
      <c r="D12" s="12">
        <v>2593122317</v>
      </c>
      <c r="E12" s="13"/>
      <c r="F12" s="12">
        <v>2500422053</v>
      </c>
      <c r="G12" s="13"/>
      <c r="H12" s="12">
        <f t="shared" ref="H12:H71" si="0">+D12-F12</f>
        <v>92700264</v>
      </c>
    </row>
    <row r="13" spans="2:8" x14ac:dyDescent="0.25">
      <c r="B13" s="14"/>
      <c r="C13" s="8"/>
      <c r="D13" s="15"/>
      <c r="E13" s="8"/>
      <c r="F13" s="15"/>
      <c r="G13" s="8"/>
      <c r="H13" s="15"/>
    </row>
    <row r="14" spans="2:8" x14ac:dyDescent="0.25">
      <c r="B14" s="16" t="s">
        <v>11</v>
      </c>
      <c r="C14" s="8"/>
      <c r="D14" s="17">
        <v>68813232</v>
      </c>
      <c r="E14" s="8"/>
      <c r="F14" s="17">
        <v>40024414</v>
      </c>
      <c r="G14" s="8"/>
      <c r="H14" s="17">
        <f t="shared" si="0"/>
        <v>28788818</v>
      </c>
    </row>
    <row r="15" spans="2:8" ht="27" x14ac:dyDescent="0.25">
      <c r="B15" s="18" t="s">
        <v>12</v>
      </c>
      <c r="C15" s="8"/>
      <c r="D15" s="19">
        <v>68813232</v>
      </c>
      <c r="E15" s="8"/>
      <c r="F15" s="19">
        <v>40024414</v>
      </c>
      <c r="G15" s="8"/>
      <c r="H15" s="19">
        <f t="shared" si="0"/>
        <v>28788818</v>
      </c>
    </row>
    <row r="16" spans="2:8" x14ac:dyDescent="0.25">
      <c r="B16" s="18"/>
      <c r="C16" s="8"/>
      <c r="D16" s="19"/>
      <c r="E16" s="8"/>
      <c r="F16" s="19"/>
      <c r="G16" s="8"/>
      <c r="H16" s="19"/>
    </row>
    <row r="17" spans="2:8" x14ac:dyDescent="0.25">
      <c r="B17" s="16" t="s">
        <v>13</v>
      </c>
      <c r="C17" s="20"/>
      <c r="D17" s="17">
        <v>1530785183</v>
      </c>
      <c r="E17" s="20"/>
      <c r="F17" s="17">
        <v>1428546850</v>
      </c>
      <c r="G17" s="20"/>
      <c r="H17" s="17">
        <f t="shared" si="0"/>
        <v>102238333</v>
      </c>
    </row>
    <row r="18" spans="2:8" x14ac:dyDescent="0.25">
      <c r="B18" s="9" t="s">
        <v>14</v>
      </c>
      <c r="C18" s="21"/>
      <c r="D18" s="19">
        <v>1460549916</v>
      </c>
      <c r="E18" s="21"/>
      <c r="F18" s="19">
        <v>1350686896</v>
      </c>
      <c r="G18" s="21"/>
      <c r="H18" s="19">
        <f t="shared" si="0"/>
        <v>109863020</v>
      </c>
    </row>
    <row r="19" spans="2:8" x14ac:dyDescent="0.25">
      <c r="B19" s="18" t="s">
        <v>15</v>
      </c>
      <c r="C19" s="21"/>
      <c r="D19" s="19">
        <v>70235267</v>
      </c>
      <c r="E19" s="21"/>
      <c r="F19" s="19">
        <v>77859954</v>
      </c>
      <c r="G19" s="21"/>
      <c r="H19" s="19">
        <f t="shared" si="0"/>
        <v>-7624687</v>
      </c>
    </row>
    <row r="20" spans="2:8" x14ac:dyDescent="0.25">
      <c r="B20" s="18"/>
      <c r="C20" s="8"/>
      <c r="D20" s="19"/>
      <c r="E20" s="8"/>
      <c r="F20" s="19"/>
      <c r="G20" s="8"/>
      <c r="H20" s="19"/>
    </row>
    <row r="21" spans="2:8" ht="25.5" x14ac:dyDescent="0.25">
      <c r="B21" s="16" t="s">
        <v>16</v>
      </c>
      <c r="C21" s="20"/>
      <c r="D21" s="17">
        <v>903001043</v>
      </c>
      <c r="E21" s="20"/>
      <c r="F21" s="17">
        <v>943188858</v>
      </c>
      <c r="G21" s="20"/>
      <c r="H21" s="17">
        <f t="shared" si="0"/>
        <v>-40187815</v>
      </c>
    </row>
    <row r="22" spans="2:8" ht="25.5" x14ac:dyDescent="0.25">
      <c r="B22" s="9" t="s">
        <v>17</v>
      </c>
      <c r="C22" s="8"/>
      <c r="D22" s="19">
        <v>903001043</v>
      </c>
      <c r="E22" s="8"/>
      <c r="F22" s="19">
        <v>943188858</v>
      </c>
      <c r="G22" s="8"/>
      <c r="H22" s="19">
        <f t="shared" si="0"/>
        <v>-40187815</v>
      </c>
    </row>
    <row r="23" spans="2:8" ht="27" x14ac:dyDescent="0.25">
      <c r="B23" s="18" t="s">
        <v>18</v>
      </c>
      <c r="C23" s="8"/>
      <c r="D23" s="19">
        <v>239078136.37</v>
      </c>
      <c r="E23" s="8"/>
      <c r="F23" s="19">
        <v>245229103.08000001</v>
      </c>
      <c r="G23" s="8"/>
      <c r="H23" s="19">
        <f t="shared" si="0"/>
        <v>-6150966.7100000083</v>
      </c>
    </row>
    <row r="24" spans="2:8" ht="40.5" x14ac:dyDescent="0.25">
      <c r="B24" s="18" t="s">
        <v>19</v>
      </c>
      <c r="C24" s="8"/>
      <c r="D24" s="19">
        <v>663922906.63</v>
      </c>
      <c r="E24" s="8"/>
      <c r="F24" s="19">
        <v>697959754.91999996</v>
      </c>
      <c r="G24" s="8"/>
      <c r="H24" s="19">
        <f t="shared" si="0"/>
        <v>-34036848.289999962</v>
      </c>
    </row>
    <row r="25" spans="2:8" x14ac:dyDescent="0.25">
      <c r="B25" s="18"/>
      <c r="C25" s="8"/>
      <c r="D25" s="19"/>
      <c r="E25" s="8"/>
      <c r="F25" s="19"/>
      <c r="G25" s="8"/>
      <c r="H25" s="19"/>
    </row>
    <row r="26" spans="2:8" x14ac:dyDescent="0.25">
      <c r="B26" s="16" t="s">
        <v>20</v>
      </c>
      <c r="C26" s="20"/>
      <c r="D26" s="17">
        <v>90522859</v>
      </c>
      <c r="E26" s="20"/>
      <c r="F26" s="17">
        <v>88661931</v>
      </c>
      <c r="G26" s="20"/>
      <c r="H26" s="17">
        <f t="shared" si="0"/>
        <v>1860928</v>
      </c>
    </row>
    <row r="27" spans="2:8" x14ac:dyDescent="0.25">
      <c r="B27" s="18" t="s">
        <v>21</v>
      </c>
      <c r="C27" s="21"/>
      <c r="D27" s="19">
        <v>30840829.000000004</v>
      </c>
      <c r="E27" s="21"/>
      <c r="F27" s="19">
        <v>27337041</v>
      </c>
      <c r="G27" s="21"/>
      <c r="H27" s="19">
        <f t="shared" si="0"/>
        <v>3503788.0000000037</v>
      </c>
    </row>
    <row r="28" spans="2:8" x14ac:dyDescent="0.25">
      <c r="B28" s="18" t="s">
        <v>22</v>
      </c>
      <c r="C28" s="21"/>
      <c r="D28" s="19">
        <v>38976904</v>
      </c>
      <c r="E28" s="21"/>
      <c r="F28" s="19">
        <v>40087347</v>
      </c>
      <c r="G28" s="21"/>
      <c r="H28" s="19">
        <f t="shared" si="0"/>
        <v>-1110443</v>
      </c>
    </row>
    <row r="29" spans="2:8" ht="27" x14ac:dyDescent="0.25">
      <c r="B29" s="18" t="s">
        <v>23</v>
      </c>
      <c r="C29" s="21"/>
      <c r="D29" s="19">
        <v>10957954</v>
      </c>
      <c r="E29" s="21"/>
      <c r="F29" s="19">
        <v>12156950</v>
      </c>
      <c r="G29" s="21"/>
      <c r="H29" s="19">
        <f t="shared" si="0"/>
        <v>-1198996</v>
      </c>
    </row>
    <row r="30" spans="2:8" x14ac:dyDescent="0.25">
      <c r="B30" s="18" t="s">
        <v>24</v>
      </c>
      <c r="C30" s="21"/>
      <c r="D30" s="19">
        <v>9439273</v>
      </c>
      <c r="E30" s="21"/>
      <c r="F30" s="19">
        <v>8872021</v>
      </c>
      <c r="G30" s="21"/>
      <c r="H30" s="19">
        <f t="shared" si="0"/>
        <v>567252</v>
      </c>
    </row>
    <row r="31" spans="2:8" x14ac:dyDescent="0.25">
      <c r="B31" s="18" t="s">
        <v>25</v>
      </c>
      <c r="C31" s="21"/>
      <c r="D31" s="19">
        <v>307899</v>
      </c>
      <c r="E31" s="21"/>
      <c r="F31" s="19">
        <v>208572</v>
      </c>
      <c r="G31" s="21"/>
      <c r="H31" s="19">
        <f t="shared" si="0"/>
        <v>99327</v>
      </c>
    </row>
    <row r="32" spans="2:8" x14ac:dyDescent="0.25">
      <c r="B32" s="18"/>
      <c r="C32" s="8"/>
      <c r="D32" s="19"/>
      <c r="E32" s="8"/>
      <c r="F32" s="19"/>
      <c r="G32" s="8"/>
      <c r="H32" s="19"/>
    </row>
    <row r="33" spans="2:8" x14ac:dyDescent="0.25">
      <c r="B33" s="16" t="s">
        <v>26</v>
      </c>
      <c r="C33" s="8"/>
      <c r="D33" s="17">
        <v>0</v>
      </c>
      <c r="E33" s="8"/>
      <c r="F33" s="17">
        <v>0</v>
      </c>
      <c r="G33" s="8"/>
      <c r="H33" s="17">
        <f t="shared" si="0"/>
        <v>0</v>
      </c>
    </row>
    <row r="34" spans="2:8" x14ac:dyDescent="0.25">
      <c r="B34" s="22"/>
      <c r="C34" s="8"/>
      <c r="D34" s="23"/>
      <c r="E34" s="8"/>
      <c r="F34" s="23"/>
      <c r="G34" s="8"/>
      <c r="H34" s="23"/>
    </row>
    <row r="35" spans="2:8" ht="63.75" x14ac:dyDescent="0.25">
      <c r="B35" s="16" t="s">
        <v>27</v>
      </c>
      <c r="C35" s="8"/>
      <c r="D35" s="17">
        <v>0</v>
      </c>
      <c r="E35" s="8"/>
      <c r="F35" s="17">
        <v>0</v>
      </c>
      <c r="G35" s="8"/>
      <c r="H35" s="17">
        <f t="shared" si="0"/>
        <v>0</v>
      </c>
    </row>
    <row r="36" spans="2:8" x14ac:dyDescent="0.25">
      <c r="B36" s="24"/>
      <c r="C36" s="8"/>
      <c r="D36" s="25"/>
      <c r="E36" s="8"/>
      <c r="F36" s="25"/>
      <c r="G36" s="8"/>
      <c r="H36" s="25"/>
    </row>
    <row r="37" spans="2:8" x14ac:dyDescent="0.25">
      <c r="B37" s="11" t="s">
        <v>28</v>
      </c>
      <c r="C37" s="8"/>
      <c r="D37" s="12">
        <v>34778127</v>
      </c>
      <c r="E37" s="8"/>
      <c r="F37" s="12">
        <v>35891027</v>
      </c>
      <c r="G37" s="8"/>
      <c r="H37" s="12">
        <f t="shared" si="0"/>
        <v>-1112900</v>
      </c>
    </row>
    <row r="38" spans="2:8" x14ac:dyDescent="0.25">
      <c r="B38" s="14"/>
      <c r="C38" s="8"/>
      <c r="D38" s="15"/>
      <c r="E38" s="8"/>
      <c r="F38" s="15"/>
      <c r="G38" s="8"/>
      <c r="H38" s="15"/>
    </row>
    <row r="39" spans="2:8" ht="25.5" x14ac:dyDescent="0.25">
      <c r="B39" s="16" t="s">
        <v>29</v>
      </c>
      <c r="C39" s="8"/>
      <c r="D39" s="17">
        <v>34778127</v>
      </c>
      <c r="E39" s="8"/>
      <c r="F39" s="17">
        <v>35891027</v>
      </c>
      <c r="G39" s="8"/>
      <c r="H39" s="17">
        <f t="shared" si="0"/>
        <v>-1112900</v>
      </c>
    </row>
    <row r="40" spans="2:8" ht="27" x14ac:dyDescent="0.25">
      <c r="B40" s="18" t="s">
        <v>29</v>
      </c>
      <c r="C40" s="8"/>
      <c r="D40" s="19"/>
      <c r="E40" s="8"/>
      <c r="F40" s="19"/>
      <c r="G40" s="8"/>
      <c r="H40" s="19"/>
    </row>
    <row r="41" spans="2:8" ht="40.5" x14ac:dyDescent="0.25">
      <c r="B41" s="26" t="s">
        <v>30</v>
      </c>
      <c r="C41" s="21"/>
      <c r="D41" s="19">
        <v>34778127</v>
      </c>
      <c r="E41" s="21"/>
      <c r="F41" s="19">
        <v>35891027</v>
      </c>
      <c r="G41" s="21"/>
      <c r="H41" s="19">
        <f t="shared" si="0"/>
        <v>-1112900</v>
      </c>
    </row>
    <row r="42" spans="2:8" x14ac:dyDescent="0.25">
      <c r="B42" s="26"/>
      <c r="C42" s="21"/>
      <c r="D42" s="19"/>
      <c r="E42" s="21"/>
      <c r="F42" s="19"/>
      <c r="G42" s="21"/>
      <c r="H42" s="19"/>
    </row>
    <row r="43" spans="2:8" ht="76.5" x14ac:dyDescent="0.25">
      <c r="B43" s="16" t="s">
        <v>31</v>
      </c>
      <c r="C43" s="8"/>
      <c r="D43" s="17">
        <v>0</v>
      </c>
      <c r="E43" s="8"/>
      <c r="F43" s="17">
        <v>0</v>
      </c>
      <c r="G43" s="8"/>
      <c r="H43" s="17">
        <f t="shared" si="0"/>
        <v>0</v>
      </c>
    </row>
    <row r="44" spans="2:8" x14ac:dyDescent="0.25">
      <c r="B44" s="26"/>
      <c r="C44" s="8"/>
      <c r="D44" s="27"/>
      <c r="E44" s="8"/>
      <c r="F44" s="27"/>
      <c r="G44" s="8"/>
      <c r="H44" s="27"/>
    </row>
    <row r="45" spans="2:8" x14ac:dyDescent="0.25">
      <c r="B45" s="26"/>
      <c r="C45" s="8"/>
      <c r="D45" s="28"/>
      <c r="E45" s="8"/>
      <c r="F45" s="28"/>
      <c r="G45" s="8"/>
      <c r="H45" s="28"/>
    </row>
    <row r="46" spans="2:8" x14ac:dyDescent="0.25">
      <c r="B46" s="11" t="s">
        <v>32</v>
      </c>
      <c r="C46" s="8"/>
      <c r="D46" s="12">
        <v>666562124.00000012</v>
      </c>
      <c r="E46" s="8"/>
      <c r="F46" s="12">
        <v>564973739</v>
      </c>
      <c r="G46" s="8"/>
      <c r="H46" s="12">
        <f t="shared" si="0"/>
        <v>101588385.00000012</v>
      </c>
    </row>
    <row r="47" spans="2:8" x14ac:dyDescent="0.25">
      <c r="B47" s="14"/>
      <c r="C47" s="8"/>
      <c r="D47" s="15"/>
      <c r="E47" s="8"/>
      <c r="F47" s="15"/>
      <c r="G47" s="8"/>
      <c r="H47" s="15"/>
    </row>
    <row r="48" spans="2:8" ht="38.25" x14ac:dyDescent="0.25">
      <c r="B48" s="16" t="s">
        <v>33</v>
      </c>
      <c r="C48" s="8"/>
      <c r="D48" s="17">
        <v>58615373.000000015</v>
      </c>
      <c r="E48" s="8"/>
      <c r="F48" s="17">
        <v>59799522</v>
      </c>
      <c r="G48" s="8"/>
      <c r="H48" s="17">
        <f t="shared" si="0"/>
        <v>-1184148.9999999851</v>
      </c>
    </row>
    <row r="49" spans="2:8" x14ac:dyDescent="0.25">
      <c r="B49" s="18" t="s">
        <v>34</v>
      </c>
      <c r="C49" s="8"/>
      <c r="D49" s="29">
        <v>8616459.8300000001</v>
      </c>
      <c r="E49" s="8"/>
      <c r="F49" s="29">
        <v>8405351</v>
      </c>
      <c r="G49" s="8"/>
      <c r="H49" s="29">
        <f t="shared" si="0"/>
        <v>211108.83000000007</v>
      </c>
    </row>
    <row r="50" spans="2:8" x14ac:dyDescent="0.25">
      <c r="B50" s="18" t="s">
        <v>35</v>
      </c>
      <c r="C50" s="21"/>
      <c r="D50" s="29">
        <v>41792760.950000018</v>
      </c>
      <c r="E50" s="21"/>
      <c r="F50" s="29">
        <v>42959020</v>
      </c>
      <c r="G50" s="21"/>
      <c r="H50" s="29">
        <f t="shared" si="0"/>
        <v>-1166259.0499999821</v>
      </c>
    </row>
    <row r="51" spans="2:8" ht="27" x14ac:dyDescent="0.25">
      <c r="B51" s="18" t="s">
        <v>36</v>
      </c>
      <c r="C51" s="8"/>
      <c r="D51" s="29">
        <v>8206152.2200000016</v>
      </c>
      <c r="E51" s="8"/>
      <c r="F51" s="29">
        <v>8435151</v>
      </c>
      <c r="G51" s="8"/>
      <c r="H51" s="29">
        <f t="shared" si="0"/>
        <v>-228998.7799999984</v>
      </c>
    </row>
    <row r="52" spans="2:8" x14ac:dyDescent="0.25">
      <c r="B52" s="18" t="s">
        <v>37</v>
      </c>
      <c r="C52" s="21"/>
      <c r="D52" s="29">
        <v>0</v>
      </c>
      <c r="E52" s="21"/>
      <c r="F52" s="29"/>
      <c r="G52" s="21"/>
      <c r="H52" s="29">
        <f t="shared" si="0"/>
        <v>0</v>
      </c>
    </row>
    <row r="53" spans="2:8" x14ac:dyDescent="0.25">
      <c r="B53" s="26"/>
      <c r="C53" s="8"/>
      <c r="D53" s="27"/>
      <c r="E53" s="8"/>
      <c r="F53" s="27"/>
      <c r="G53" s="8"/>
      <c r="H53" s="27"/>
    </row>
    <row r="54" spans="2:8" ht="25.5" x14ac:dyDescent="0.25">
      <c r="B54" s="16" t="s">
        <v>38</v>
      </c>
      <c r="C54" s="20"/>
      <c r="D54" s="17">
        <v>592081137.00000012</v>
      </c>
      <c r="E54" s="20"/>
      <c r="F54" s="17">
        <v>487595665</v>
      </c>
      <c r="G54" s="20"/>
      <c r="H54" s="17">
        <f t="shared" si="0"/>
        <v>104485472.00000012</v>
      </c>
    </row>
    <row r="55" spans="2:8" x14ac:dyDescent="0.25">
      <c r="B55" s="18" t="s">
        <v>39</v>
      </c>
      <c r="C55" s="30"/>
      <c r="D55" s="29">
        <v>110054015</v>
      </c>
      <c r="E55" s="30"/>
      <c r="F55" s="29">
        <v>95285659</v>
      </c>
      <c r="G55" s="30"/>
      <c r="H55" s="29">
        <f t="shared" si="0"/>
        <v>14768356</v>
      </c>
    </row>
    <row r="56" spans="2:8" ht="27" x14ac:dyDescent="0.25">
      <c r="B56" s="18" t="s">
        <v>40</v>
      </c>
      <c r="C56" s="30"/>
      <c r="D56" s="29">
        <v>116519106.00000004</v>
      </c>
      <c r="E56" s="30"/>
      <c r="F56" s="29">
        <v>120675926</v>
      </c>
      <c r="G56" s="30"/>
      <c r="H56" s="29">
        <f t="shared" si="0"/>
        <v>-4156819.9999999553</v>
      </c>
    </row>
    <row r="57" spans="2:8" ht="27" x14ac:dyDescent="0.25">
      <c r="B57" s="18" t="s">
        <v>41</v>
      </c>
      <c r="C57" s="30"/>
      <c r="D57" s="29">
        <v>207782037.00000003</v>
      </c>
      <c r="E57" s="30"/>
      <c r="F57" s="29">
        <v>119849404</v>
      </c>
      <c r="G57" s="30"/>
      <c r="H57" s="29">
        <f t="shared" si="0"/>
        <v>87932633.00000003</v>
      </c>
    </row>
    <row r="58" spans="2:8" x14ac:dyDescent="0.25">
      <c r="B58" s="18" t="s">
        <v>42</v>
      </c>
      <c r="C58" s="30"/>
      <c r="D58" s="29">
        <v>10215553</v>
      </c>
      <c r="E58" s="30"/>
      <c r="F58" s="29">
        <v>6907748</v>
      </c>
      <c r="G58" s="30"/>
      <c r="H58" s="29">
        <f t="shared" si="0"/>
        <v>3307805</v>
      </c>
    </row>
    <row r="59" spans="2:8" x14ac:dyDescent="0.25">
      <c r="B59" s="18" t="s">
        <v>43</v>
      </c>
      <c r="C59" s="30"/>
      <c r="D59" s="29">
        <v>10474021</v>
      </c>
      <c r="E59" s="30"/>
      <c r="F59" s="29">
        <v>10714904</v>
      </c>
      <c r="G59" s="30"/>
      <c r="H59" s="29">
        <f t="shared" si="0"/>
        <v>-240883</v>
      </c>
    </row>
    <row r="60" spans="2:8" x14ac:dyDescent="0.25">
      <c r="B60" s="18" t="s">
        <v>44</v>
      </c>
      <c r="C60" s="30"/>
      <c r="D60" s="29">
        <v>24705510</v>
      </c>
      <c r="E60" s="30"/>
      <c r="F60" s="29">
        <v>21247044</v>
      </c>
      <c r="G60" s="30"/>
      <c r="H60" s="29">
        <f t="shared" si="0"/>
        <v>3458466</v>
      </c>
    </row>
    <row r="61" spans="2:8" x14ac:dyDescent="0.25">
      <c r="B61" s="18" t="s">
        <v>45</v>
      </c>
      <c r="C61" s="30"/>
      <c r="D61" s="29">
        <v>26703248</v>
      </c>
      <c r="E61" s="30"/>
      <c r="F61" s="29">
        <v>29658376</v>
      </c>
      <c r="G61" s="30"/>
      <c r="H61" s="29">
        <f t="shared" si="0"/>
        <v>-2955128</v>
      </c>
    </row>
    <row r="62" spans="2:8" x14ac:dyDescent="0.25">
      <c r="B62" s="18" t="s">
        <v>46</v>
      </c>
      <c r="C62" s="30"/>
      <c r="D62" s="29">
        <v>11214739.999999998</v>
      </c>
      <c r="E62" s="30"/>
      <c r="F62" s="29">
        <v>8540089</v>
      </c>
      <c r="G62" s="30"/>
      <c r="H62" s="29">
        <f t="shared" si="0"/>
        <v>2674650.9999999981</v>
      </c>
    </row>
    <row r="63" spans="2:8" x14ac:dyDescent="0.25">
      <c r="B63" s="18" t="s">
        <v>47</v>
      </c>
      <c r="C63" s="30"/>
      <c r="D63" s="29">
        <v>42299323.999999993</v>
      </c>
      <c r="E63" s="30"/>
      <c r="F63" s="29">
        <v>42628639</v>
      </c>
      <c r="G63" s="30"/>
      <c r="H63" s="29">
        <f t="shared" si="0"/>
        <v>-329315.00000000745</v>
      </c>
    </row>
    <row r="64" spans="2:8" x14ac:dyDescent="0.25">
      <c r="B64" s="18" t="s">
        <v>48</v>
      </c>
      <c r="C64" s="30"/>
      <c r="D64" s="29">
        <v>2079111</v>
      </c>
      <c r="E64" s="30"/>
      <c r="F64" s="29">
        <v>1481933</v>
      </c>
      <c r="G64" s="30"/>
      <c r="H64" s="29">
        <f t="shared" si="0"/>
        <v>597178</v>
      </c>
    </row>
    <row r="65" spans="2:8" x14ac:dyDescent="0.25">
      <c r="B65" s="18" t="s">
        <v>49</v>
      </c>
      <c r="C65" s="30"/>
      <c r="D65" s="29">
        <v>16487735</v>
      </c>
      <c r="E65" s="30"/>
      <c r="F65" s="29">
        <v>13104932</v>
      </c>
      <c r="G65" s="30"/>
      <c r="H65" s="29">
        <f t="shared" si="0"/>
        <v>3382803</v>
      </c>
    </row>
    <row r="66" spans="2:8" x14ac:dyDescent="0.25">
      <c r="B66" s="18" t="s">
        <v>50</v>
      </c>
      <c r="C66" s="30"/>
      <c r="D66" s="29">
        <v>12410243</v>
      </c>
      <c r="E66" s="30"/>
      <c r="F66" s="29">
        <v>12418361</v>
      </c>
      <c r="G66" s="30"/>
      <c r="H66" s="29">
        <f t="shared" si="0"/>
        <v>-8118</v>
      </c>
    </row>
    <row r="67" spans="2:8" x14ac:dyDescent="0.25">
      <c r="B67" s="18" t="s">
        <v>51</v>
      </c>
      <c r="C67" s="30"/>
      <c r="D67" s="29">
        <v>1136494</v>
      </c>
      <c r="E67" s="30"/>
      <c r="F67" s="29">
        <v>5082650</v>
      </c>
      <c r="G67" s="30"/>
      <c r="H67" s="29">
        <f t="shared" si="0"/>
        <v>-3946156</v>
      </c>
    </row>
    <row r="68" spans="2:8" x14ac:dyDescent="0.25">
      <c r="B68" s="18"/>
      <c r="C68" s="8"/>
      <c r="D68" s="31"/>
      <c r="E68" s="8"/>
      <c r="F68" s="31"/>
      <c r="G68" s="8"/>
      <c r="H68" s="31"/>
    </row>
    <row r="69" spans="2:8" x14ac:dyDescent="0.25">
      <c r="B69" s="16" t="s">
        <v>52</v>
      </c>
      <c r="C69" s="20"/>
      <c r="D69" s="17">
        <v>5549172</v>
      </c>
      <c r="E69" s="20"/>
      <c r="F69" s="17">
        <v>5623241</v>
      </c>
      <c r="G69" s="20"/>
      <c r="H69" s="17">
        <f t="shared" si="0"/>
        <v>-74069</v>
      </c>
    </row>
    <row r="70" spans="2:8" x14ac:dyDescent="0.25">
      <c r="B70" s="18" t="s">
        <v>53</v>
      </c>
      <c r="C70" s="30"/>
      <c r="D70" s="29">
        <v>5549172</v>
      </c>
      <c r="E70" s="30"/>
      <c r="F70" s="29">
        <v>5623241</v>
      </c>
      <c r="G70" s="30"/>
      <c r="H70" s="29">
        <f t="shared" si="0"/>
        <v>-74069</v>
      </c>
    </row>
    <row r="71" spans="2:8" x14ac:dyDescent="0.25">
      <c r="B71" s="18" t="s">
        <v>54</v>
      </c>
      <c r="C71" s="8"/>
      <c r="D71" s="29">
        <v>0</v>
      </c>
      <c r="E71" s="8"/>
      <c r="F71" s="29">
        <v>0</v>
      </c>
      <c r="G71" s="8"/>
      <c r="H71" s="29">
        <f t="shared" si="0"/>
        <v>0</v>
      </c>
    </row>
    <row r="72" spans="2:8" x14ac:dyDescent="0.25">
      <c r="B72" s="18"/>
      <c r="C72" s="8"/>
      <c r="D72" s="29"/>
      <c r="E72" s="8"/>
      <c r="F72" s="29"/>
      <c r="G72" s="8"/>
      <c r="H72" s="29"/>
    </row>
    <row r="73" spans="2:8" x14ac:dyDescent="0.25">
      <c r="B73" s="16" t="s">
        <v>55</v>
      </c>
      <c r="C73" s="20"/>
      <c r="D73" s="17">
        <v>10316441.999999998</v>
      </c>
      <c r="E73" s="20"/>
      <c r="F73" s="17">
        <v>11955311</v>
      </c>
      <c r="G73" s="20"/>
      <c r="H73" s="17">
        <f t="shared" ref="H73:H136" si="1">+D73-F73</f>
        <v>-1638869.0000000019</v>
      </c>
    </row>
    <row r="74" spans="2:8" x14ac:dyDescent="0.25">
      <c r="B74" s="18" t="s">
        <v>21</v>
      </c>
      <c r="C74" s="8"/>
      <c r="D74" s="29">
        <v>6637126.3499999996</v>
      </c>
      <c r="E74" s="8"/>
      <c r="F74" s="29">
        <v>7691499.6199999992</v>
      </c>
      <c r="G74" s="8"/>
      <c r="H74" s="29">
        <f t="shared" si="1"/>
        <v>-1054373.2699999996</v>
      </c>
    </row>
    <row r="75" spans="2:8" x14ac:dyDescent="0.25">
      <c r="B75" s="18" t="s">
        <v>22</v>
      </c>
      <c r="C75" s="21"/>
      <c r="D75" s="29">
        <v>2498058.4900000002</v>
      </c>
      <c r="E75" s="21"/>
      <c r="F75" s="29">
        <v>2894899.83</v>
      </c>
      <c r="G75" s="21"/>
      <c r="H75" s="29">
        <f t="shared" si="1"/>
        <v>-396841.33999999985</v>
      </c>
    </row>
    <row r="76" spans="2:8" ht="27" x14ac:dyDescent="0.25">
      <c r="B76" s="18" t="s">
        <v>23</v>
      </c>
      <c r="C76" s="21"/>
      <c r="D76" s="29">
        <v>239632.04</v>
      </c>
      <c r="E76" s="21"/>
      <c r="F76" s="29">
        <v>277699.96000000002</v>
      </c>
      <c r="G76" s="21"/>
      <c r="H76" s="29">
        <f t="shared" si="1"/>
        <v>-38067.920000000013</v>
      </c>
    </row>
    <row r="77" spans="2:8" ht="27" x14ac:dyDescent="0.25">
      <c r="B77" s="18" t="s">
        <v>56</v>
      </c>
      <c r="C77" s="21"/>
      <c r="D77" s="29">
        <v>371882.84</v>
      </c>
      <c r="E77" s="21"/>
      <c r="F77" s="29">
        <v>44033.21</v>
      </c>
      <c r="G77" s="21"/>
      <c r="H77" s="29">
        <f t="shared" si="1"/>
        <v>327849.63</v>
      </c>
    </row>
    <row r="78" spans="2:8" x14ac:dyDescent="0.25">
      <c r="B78" s="18" t="s">
        <v>57</v>
      </c>
      <c r="C78" s="21"/>
      <c r="D78" s="29">
        <v>525198.53</v>
      </c>
      <c r="E78" s="21"/>
      <c r="F78" s="29">
        <v>608631.52</v>
      </c>
      <c r="G78" s="21"/>
      <c r="H78" s="29">
        <f t="shared" si="1"/>
        <v>-83432.989999999991</v>
      </c>
    </row>
    <row r="79" spans="2:8" ht="27" x14ac:dyDescent="0.25">
      <c r="B79" s="18" t="s">
        <v>58</v>
      </c>
      <c r="C79" s="21"/>
      <c r="D79" s="29">
        <v>37997.01</v>
      </c>
      <c r="E79" s="21"/>
      <c r="F79" s="29">
        <v>430960.11</v>
      </c>
      <c r="G79" s="21"/>
      <c r="H79" s="29">
        <f t="shared" si="1"/>
        <v>-392963.1</v>
      </c>
    </row>
    <row r="80" spans="2:8" x14ac:dyDescent="0.25">
      <c r="B80" s="18" t="s">
        <v>59</v>
      </c>
      <c r="C80" s="21"/>
      <c r="D80" s="29">
        <v>6546.74</v>
      </c>
      <c r="E80" s="21"/>
      <c r="F80" s="29">
        <v>7586.75</v>
      </c>
      <c r="G80" s="21"/>
      <c r="H80" s="29">
        <f t="shared" si="1"/>
        <v>-1040.0100000000002</v>
      </c>
    </row>
    <row r="81" spans="2:8" x14ac:dyDescent="0.25">
      <c r="B81" s="18"/>
      <c r="C81" s="8"/>
      <c r="D81" s="29"/>
      <c r="E81" s="8"/>
      <c r="F81" s="29"/>
      <c r="G81" s="8"/>
      <c r="H81" s="29"/>
    </row>
    <row r="82" spans="2:8" ht="63.75" x14ac:dyDescent="0.25">
      <c r="B82" s="16" t="s">
        <v>60</v>
      </c>
      <c r="C82" s="20"/>
      <c r="D82" s="17">
        <v>0</v>
      </c>
      <c r="E82" s="20"/>
      <c r="F82" s="17">
        <v>0</v>
      </c>
      <c r="G82" s="20"/>
      <c r="H82" s="17">
        <f t="shared" si="1"/>
        <v>0</v>
      </c>
    </row>
    <row r="83" spans="2:8" x14ac:dyDescent="0.25">
      <c r="B83" s="18"/>
      <c r="C83" s="8"/>
      <c r="D83" s="29"/>
      <c r="E83" s="8"/>
      <c r="F83" s="29"/>
      <c r="G83" s="8"/>
      <c r="H83" s="29"/>
    </row>
    <row r="84" spans="2:8" x14ac:dyDescent="0.25">
      <c r="B84" s="18"/>
      <c r="C84" s="8"/>
      <c r="D84" s="29"/>
      <c r="E84" s="8"/>
      <c r="F84" s="29"/>
      <c r="G84" s="8"/>
      <c r="H84" s="29"/>
    </row>
    <row r="85" spans="2:8" x14ac:dyDescent="0.25">
      <c r="B85" s="32"/>
      <c r="C85" s="8"/>
      <c r="D85" s="33"/>
      <c r="E85" s="8"/>
      <c r="F85" s="33"/>
      <c r="G85" s="8"/>
      <c r="H85" s="33"/>
    </row>
    <row r="86" spans="2:8" x14ac:dyDescent="0.25">
      <c r="B86" s="11" t="s">
        <v>61</v>
      </c>
      <c r="C86" s="8"/>
      <c r="D86" s="12">
        <v>91263515</v>
      </c>
      <c r="E86" s="8"/>
      <c r="F86" s="12">
        <v>67054400</v>
      </c>
      <c r="G86" s="8"/>
      <c r="H86" s="12">
        <f t="shared" si="1"/>
        <v>24209115</v>
      </c>
    </row>
    <row r="87" spans="2:8" x14ac:dyDescent="0.25">
      <c r="B87" s="14"/>
      <c r="C87" s="8"/>
      <c r="D87" s="34"/>
      <c r="E87" s="8"/>
      <c r="F87" s="34"/>
      <c r="G87" s="8"/>
      <c r="H87" s="34"/>
    </row>
    <row r="88" spans="2:8" ht="25.5" x14ac:dyDescent="0.25">
      <c r="B88" s="16" t="s">
        <v>62</v>
      </c>
      <c r="C88" s="8"/>
      <c r="D88" s="17">
        <v>75565660</v>
      </c>
      <c r="E88" s="8"/>
      <c r="F88" s="17">
        <v>55520654</v>
      </c>
      <c r="G88" s="8"/>
      <c r="H88" s="17">
        <f t="shared" si="1"/>
        <v>20045006</v>
      </c>
    </row>
    <row r="89" spans="2:8" x14ac:dyDescent="0.25">
      <c r="B89" s="18" t="s">
        <v>63</v>
      </c>
      <c r="C89" s="21"/>
      <c r="D89" s="29">
        <v>47777739</v>
      </c>
      <c r="E89" s="21"/>
      <c r="F89" s="29">
        <v>35103926</v>
      </c>
      <c r="G89" s="21"/>
      <c r="H89" s="29">
        <f t="shared" si="1"/>
        <v>12673813</v>
      </c>
    </row>
    <row r="90" spans="2:8" x14ac:dyDescent="0.25">
      <c r="B90" s="18" t="s">
        <v>64</v>
      </c>
      <c r="C90" s="21"/>
      <c r="D90" s="29">
        <v>27787921</v>
      </c>
      <c r="E90" s="21"/>
      <c r="F90" s="29">
        <v>20416728</v>
      </c>
      <c r="G90" s="21"/>
      <c r="H90" s="29">
        <f t="shared" si="1"/>
        <v>7371193</v>
      </c>
    </row>
    <row r="91" spans="2:8" x14ac:dyDescent="0.25">
      <c r="B91" s="18"/>
      <c r="C91" s="8"/>
      <c r="D91" s="29"/>
      <c r="E91" s="8"/>
      <c r="F91" s="29"/>
      <c r="G91" s="8"/>
      <c r="H91" s="29"/>
    </row>
    <row r="92" spans="2:8" ht="25.5" x14ac:dyDescent="0.25">
      <c r="B92" s="16" t="s">
        <v>65</v>
      </c>
      <c r="C92" s="20"/>
      <c r="D92" s="35">
        <v>15697855</v>
      </c>
      <c r="E92" s="20"/>
      <c r="F92" s="35">
        <v>11533746</v>
      </c>
      <c r="G92" s="20"/>
      <c r="H92" s="35">
        <f t="shared" si="1"/>
        <v>4164109</v>
      </c>
    </row>
    <row r="93" spans="2:8" x14ac:dyDescent="0.25">
      <c r="B93" s="18" t="s">
        <v>66</v>
      </c>
      <c r="C93" s="36"/>
      <c r="D93" s="29">
        <v>492463</v>
      </c>
      <c r="E93" s="36"/>
      <c r="F93" s="29">
        <v>361829</v>
      </c>
      <c r="G93" s="36"/>
      <c r="H93" s="29">
        <f t="shared" si="1"/>
        <v>130634</v>
      </c>
    </row>
    <row r="94" spans="2:8" x14ac:dyDescent="0.25">
      <c r="B94" s="18" t="s">
        <v>67</v>
      </c>
      <c r="C94" s="36"/>
      <c r="D94" s="29">
        <v>15205392</v>
      </c>
      <c r="E94" s="36"/>
      <c r="F94" s="29">
        <v>11171917</v>
      </c>
      <c r="G94" s="36"/>
      <c r="H94" s="29">
        <f t="shared" si="1"/>
        <v>4033475</v>
      </c>
    </row>
    <row r="95" spans="2:8" ht="27" x14ac:dyDescent="0.25">
      <c r="B95" s="18" t="s">
        <v>68</v>
      </c>
      <c r="C95" s="36"/>
      <c r="D95" s="29">
        <v>0</v>
      </c>
      <c r="E95" s="36"/>
      <c r="F95" s="29">
        <v>0</v>
      </c>
      <c r="G95" s="36"/>
      <c r="H95" s="29">
        <f t="shared" si="1"/>
        <v>0</v>
      </c>
    </row>
    <row r="96" spans="2:8" ht="27" x14ac:dyDescent="0.25">
      <c r="B96" s="18" t="s">
        <v>69</v>
      </c>
      <c r="C96" s="36"/>
      <c r="D96" s="29">
        <v>0</v>
      </c>
      <c r="E96" s="36"/>
      <c r="F96" s="29">
        <v>0</v>
      </c>
      <c r="G96" s="36"/>
      <c r="H96" s="29">
        <f t="shared" si="1"/>
        <v>0</v>
      </c>
    </row>
    <row r="97" spans="2:8" ht="27" x14ac:dyDescent="0.25">
      <c r="B97" s="18" t="s">
        <v>70</v>
      </c>
      <c r="C97" s="36"/>
      <c r="D97" s="29">
        <v>0</v>
      </c>
      <c r="E97" s="36"/>
      <c r="F97" s="29">
        <v>0</v>
      </c>
      <c r="G97" s="36"/>
      <c r="H97" s="29">
        <f t="shared" si="1"/>
        <v>0</v>
      </c>
    </row>
    <row r="98" spans="2:8" ht="27" x14ac:dyDescent="0.25">
      <c r="B98" s="18" t="s">
        <v>71</v>
      </c>
      <c r="C98" s="36"/>
      <c r="D98" s="29">
        <v>0</v>
      </c>
      <c r="E98" s="36"/>
      <c r="F98" s="29">
        <v>0</v>
      </c>
      <c r="G98" s="36"/>
      <c r="H98" s="29">
        <f t="shared" si="1"/>
        <v>0</v>
      </c>
    </row>
    <row r="99" spans="2:8" ht="27" x14ac:dyDescent="0.25">
      <c r="B99" s="18" t="s">
        <v>72</v>
      </c>
      <c r="C99" s="36"/>
      <c r="D99" s="29">
        <v>0</v>
      </c>
      <c r="E99" s="36"/>
      <c r="F99" s="29">
        <v>0</v>
      </c>
      <c r="G99" s="36"/>
      <c r="H99" s="29">
        <f t="shared" si="1"/>
        <v>0</v>
      </c>
    </row>
    <row r="100" spans="2:8" x14ac:dyDescent="0.25">
      <c r="B100" s="18"/>
      <c r="C100" s="8"/>
      <c r="D100" s="29"/>
      <c r="E100" s="8"/>
      <c r="F100" s="29"/>
      <c r="G100" s="8"/>
      <c r="H100" s="29"/>
    </row>
    <row r="101" spans="2:8" ht="51" x14ac:dyDescent="0.25">
      <c r="B101" s="16" t="s">
        <v>73</v>
      </c>
      <c r="C101" s="20"/>
      <c r="D101" s="17">
        <v>0</v>
      </c>
      <c r="E101" s="20"/>
      <c r="F101" s="17">
        <v>0</v>
      </c>
      <c r="G101" s="20"/>
      <c r="H101" s="17">
        <f t="shared" si="1"/>
        <v>0</v>
      </c>
    </row>
    <row r="102" spans="2:8" x14ac:dyDescent="0.25">
      <c r="B102" s="18" t="s">
        <v>74</v>
      </c>
      <c r="C102" s="21"/>
      <c r="D102" s="29">
        <v>0</v>
      </c>
      <c r="E102" s="21"/>
      <c r="F102" s="29">
        <v>0</v>
      </c>
      <c r="G102" s="21"/>
      <c r="H102" s="29">
        <f t="shared" si="1"/>
        <v>0</v>
      </c>
    </row>
    <row r="103" spans="2:8" x14ac:dyDescent="0.25">
      <c r="B103" s="18"/>
      <c r="C103" s="8"/>
      <c r="D103" s="29"/>
      <c r="E103" s="8"/>
      <c r="F103" s="29"/>
      <c r="G103" s="8"/>
      <c r="H103" s="29"/>
    </row>
    <row r="104" spans="2:8" x14ac:dyDescent="0.25">
      <c r="B104" s="18"/>
      <c r="C104" s="8"/>
      <c r="D104" s="29"/>
      <c r="E104" s="8"/>
      <c r="F104" s="29"/>
      <c r="G104" s="8"/>
      <c r="H104" s="29"/>
    </row>
    <row r="105" spans="2:8" ht="63.75" x14ac:dyDescent="0.25">
      <c r="B105" s="16" t="s">
        <v>75</v>
      </c>
      <c r="C105" s="8"/>
      <c r="D105" s="17">
        <v>0</v>
      </c>
      <c r="E105" s="8"/>
      <c r="F105" s="17">
        <v>0</v>
      </c>
      <c r="G105" s="8"/>
      <c r="H105" s="17">
        <f t="shared" si="1"/>
        <v>0</v>
      </c>
    </row>
    <row r="106" spans="2:8" x14ac:dyDescent="0.25">
      <c r="B106" s="18"/>
      <c r="C106" s="8"/>
      <c r="D106" s="29"/>
      <c r="E106" s="8"/>
      <c r="F106" s="29"/>
      <c r="G106" s="8"/>
      <c r="H106" s="29"/>
    </row>
    <row r="107" spans="2:8" x14ac:dyDescent="0.25">
      <c r="B107" s="32"/>
      <c r="C107" s="8"/>
      <c r="D107" s="33"/>
      <c r="E107" s="8"/>
      <c r="F107" s="33"/>
      <c r="G107" s="8"/>
      <c r="H107" s="33"/>
    </row>
    <row r="108" spans="2:8" ht="25.5" x14ac:dyDescent="0.25">
      <c r="B108" s="11" t="s">
        <v>76</v>
      </c>
      <c r="C108" s="8"/>
      <c r="D108" s="12">
        <v>49559022</v>
      </c>
      <c r="E108" s="8"/>
      <c r="F108" s="12">
        <v>32610399</v>
      </c>
      <c r="G108" s="8"/>
      <c r="H108" s="12">
        <f t="shared" si="1"/>
        <v>16948623</v>
      </c>
    </row>
    <row r="109" spans="2:8" x14ac:dyDescent="0.25">
      <c r="B109" s="9"/>
      <c r="C109" s="8"/>
      <c r="D109" s="37"/>
      <c r="E109" s="8"/>
      <c r="F109" s="37"/>
      <c r="G109" s="8"/>
      <c r="H109" s="37"/>
    </row>
    <row r="110" spans="2:8" ht="25.5" x14ac:dyDescent="0.25">
      <c r="B110" s="38" t="s">
        <v>77</v>
      </c>
      <c r="C110" s="8"/>
      <c r="D110" s="19"/>
      <c r="E110" s="8"/>
      <c r="F110" s="19"/>
      <c r="G110" s="8"/>
      <c r="H110" s="19">
        <f t="shared" si="1"/>
        <v>0</v>
      </c>
    </row>
    <row r="111" spans="2:8" x14ac:dyDescent="0.25">
      <c r="B111" s="38"/>
      <c r="C111" s="8"/>
      <c r="D111" s="39"/>
      <c r="E111" s="8"/>
      <c r="F111" s="39"/>
      <c r="G111" s="8"/>
      <c r="H111" s="39"/>
    </row>
    <row r="112" spans="2:8" x14ac:dyDescent="0.25">
      <c r="B112" s="16" t="s">
        <v>21</v>
      </c>
      <c r="C112" s="20"/>
      <c r="D112" s="17">
        <v>34263070</v>
      </c>
      <c r="E112" s="20"/>
      <c r="F112" s="17">
        <v>11298727</v>
      </c>
      <c r="G112" s="20"/>
      <c r="H112" s="17">
        <f t="shared" si="1"/>
        <v>22964343</v>
      </c>
    </row>
    <row r="113" spans="2:8" x14ac:dyDescent="0.25">
      <c r="B113" s="18" t="s">
        <v>21</v>
      </c>
      <c r="C113" s="21"/>
      <c r="D113" s="29">
        <v>34263070</v>
      </c>
      <c r="E113" s="21"/>
      <c r="F113" s="29">
        <v>11298727</v>
      </c>
      <c r="G113" s="21"/>
      <c r="H113" s="29">
        <f t="shared" si="1"/>
        <v>22964343</v>
      </c>
    </row>
    <row r="114" spans="2:8" x14ac:dyDescent="0.25">
      <c r="B114" s="38"/>
      <c r="C114" s="8"/>
      <c r="D114" s="39"/>
      <c r="E114" s="8"/>
      <c r="F114" s="39"/>
      <c r="G114" s="8"/>
      <c r="H114" s="39"/>
    </row>
    <row r="115" spans="2:8" x14ac:dyDescent="0.25">
      <c r="B115" s="16" t="s">
        <v>22</v>
      </c>
      <c r="C115" s="20"/>
      <c r="D115" s="17">
        <v>0</v>
      </c>
      <c r="E115" s="20"/>
      <c r="F115" s="17">
        <v>3733706</v>
      </c>
      <c r="G115" s="20"/>
      <c r="H115" s="17">
        <f t="shared" si="1"/>
        <v>-3733706</v>
      </c>
    </row>
    <row r="116" spans="2:8" x14ac:dyDescent="0.25">
      <c r="B116" s="18" t="s">
        <v>22</v>
      </c>
      <c r="C116" s="8"/>
      <c r="D116" s="29">
        <v>0</v>
      </c>
      <c r="E116" s="8"/>
      <c r="F116" s="29">
        <v>3733706</v>
      </c>
      <c r="G116" s="8"/>
      <c r="H116" s="29">
        <f t="shared" si="1"/>
        <v>-3733706</v>
      </c>
    </row>
    <row r="117" spans="2:8" x14ac:dyDescent="0.25">
      <c r="B117" s="18"/>
      <c r="C117" s="8"/>
      <c r="D117" s="29"/>
      <c r="E117" s="8"/>
      <c r="F117" s="29"/>
      <c r="G117" s="8"/>
      <c r="H117" s="29"/>
    </row>
    <row r="118" spans="2:8" x14ac:dyDescent="0.25">
      <c r="B118" s="16" t="s">
        <v>78</v>
      </c>
      <c r="C118" s="20"/>
      <c r="D118" s="17">
        <v>2777750</v>
      </c>
      <c r="E118" s="20"/>
      <c r="F118" s="17">
        <v>7811476</v>
      </c>
      <c r="G118" s="20"/>
      <c r="H118" s="17">
        <f t="shared" si="1"/>
        <v>-5033726</v>
      </c>
    </row>
    <row r="119" spans="2:8" x14ac:dyDescent="0.25">
      <c r="B119" s="18" t="s">
        <v>78</v>
      </c>
      <c r="C119" s="21"/>
      <c r="D119" s="29">
        <v>2777750</v>
      </c>
      <c r="E119" s="21"/>
      <c r="F119" s="29">
        <v>7811476</v>
      </c>
      <c r="G119" s="21"/>
      <c r="H119" s="29">
        <f t="shared" si="1"/>
        <v>-5033726</v>
      </c>
    </row>
    <row r="120" spans="2:8" x14ac:dyDescent="0.25">
      <c r="B120" s="18"/>
      <c r="C120" s="8"/>
      <c r="D120" s="29"/>
      <c r="E120" s="8"/>
      <c r="F120" s="29"/>
      <c r="G120" s="8"/>
      <c r="H120" s="29"/>
    </row>
    <row r="121" spans="2:8" x14ac:dyDescent="0.25">
      <c r="B121" s="16" t="s">
        <v>79</v>
      </c>
      <c r="C121" s="20"/>
      <c r="D121" s="17">
        <v>9798157</v>
      </c>
      <c r="E121" s="20"/>
      <c r="F121" s="17">
        <v>5400533</v>
      </c>
      <c r="G121" s="20"/>
      <c r="H121" s="17">
        <f t="shared" si="1"/>
        <v>4397624</v>
      </c>
    </row>
    <row r="122" spans="2:8" x14ac:dyDescent="0.25">
      <c r="B122" s="18" t="s">
        <v>79</v>
      </c>
      <c r="C122" s="8"/>
      <c r="D122" s="29">
        <v>9798157</v>
      </c>
      <c r="E122" s="8"/>
      <c r="F122" s="29">
        <v>5400533</v>
      </c>
      <c r="G122" s="8"/>
      <c r="H122" s="29">
        <f t="shared" si="1"/>
        <v>4397624</v>
      </c>
    </row>
    <row r="123" spans="2:8" x14ac:dyDescent="0.25">
      <c r="B123" s="18"/>
      <c r="C123" s="8"/>
      <c r="D123" s="29"/>
      <c r="E123" s="8"/>
      <c r="F123" s="29"/>
      <c r="G123" s="8"/>
      <c r="H123" s="29"/>
    </row>
    <row r="124" spans="2:8" ht="25.5" x14ac:dyDescent="0.25">
      <c r="B124" s="16" t="s">
        <v>80</v>
      </c>
      <c r="C124" s="8"/>
      <c r="D124" s="17">
        <v>0</v>
      </c>
      <c r="E124" s="8"/>
      <c r="F124" s="17">
        <v>0</v>
      </c>
      <c r="G124" s="8"/>
      <c r="H124" s="17">
        <f t="shared" si="1"/>
        <v>0</v>
      </c>
    </row>
    <row r="125" spans="2:8" x14ac:dyDescent="0.25">
      <c r="B125" s="40"/>
      <c r="C125" s="8"/>
      <c r="D125" s="41"/>
      <c r="E125" s="8"/>
      <c r="F125" s="41"/>
      <c r="G125" s="8"/>
      <c r="H125" s="41"/>
    </row>
    <row r="126" spans="2:8" ht="25.5" x14ac:dyDescent="0.25">
      <c r="B126" s="16" t="s">
        <v>81</v>
      </c>
      <c r="C126" s="8"/>
      <c r="D126" s="17">
        <v>308131</v>
      </c>
      <c r="E126" s="8"/>
      <c r="F126" s="17">
        <v>2581331</v>
      </c>
      <c r="G126" s="8"/>
      <c r="H126" s="17">
        <f t="shared" si="1"/>
        <v>-2273200</v>
      </c>
    </row>
    <row r="127" spans="2:8" ht="27" x14ac:dyDescent="0.25">
      <c r="B127" s="18" t="s">
        <v>23</v>
      </c>
      <c r="C127" s="21"/>
      <c r="D127" s="29">
        <v>308131</v>
      </c>
      <c r="E127" s="21"/>
      <c r="F127" s="29">
        <v>2581331</v>
      </c>
      <c r="G127" s="21"/>
      <c r="H127" s="29">
        <f t="shared" si="1"/>
        <v>-2273200</v>
      </c>
    </row>
    <row r="128" spans="2:8" x14ac:dyDescent="0.25">
      <c r="B128" s="18"/>
      <c r="C128" s="8"/>
      <c r="D128" s="29"/>
      <c r="E128" s="8"/>
      <c r="F128" s="29"/>
      <c r="G128" s="8"/>
      <c r="H128" s="29"/>
    </row>
    <row r="129" spans="2:8" x14ac:dyDescent="0.25">
      <c r="B129" s="16" t="s">
        <v>82</v>
      </c>
      <c r="C129" s="20"/>
      <c r="D129" s="17">
        <v>2411914</v>
      </c>
      <c r="E129" s="20"/>
      <c r="F129" s="17">
        <v>1784626</v>
      </c>
      <c r="G129" s="20"/>
      <c r="H129" s="17">
        <f t="shared" si="1"/>
        <v>627288</v>
      </c>
    </row>
    <row r="130" spans="2:8" x14ac:dyDescent="0.25">
      <c r="B130" s="18" t="s">
        <v>83</v>
      </c>
      <c r="C130" s="21"/>
      <c r="D130" s="29">
        <v>2411914</v>
      </c>
      <c r="E130" s="21"/>
      <c r="F130" s="29">
        <v>1784626</v>
      </c>
      <c r="G130" s="21"/>
      <c r="H130" s="29">
        <f t="shared" si="1"/>
        <v>627288</v>
      </c>
    </row>
    <row r="131" spans="2:8" x14ac:dyDescent="0.25">
      <c r="B131" s="18"/>
      <c r="C131" s="8"/>
      <c r="D131" s="29"/>
      <c r="E131" s="8"/>
      <c r="F131" s="29"/>
      <c r="G131" s="8"/>
      <c r="H131" s="29"/>
    </row>
    <row r="132" spans="2:8" ht="76.5" x14ac:dyDescent="0.25">
      <c r="B132" s="16" t="s">
        <v>84</v>
      </c>
      <c r="C132" s="8"/>
      <c r="D132" s="17">
        <v>0</v>
      </c>
      <c r="E132" s="8"/>
      <c r="F132" s="17">
        <v>0</v>
      </c>
      <c r="G132" s="8"/>
      <c r="H132" s="17">
        <f t="shared" si="1"/>
        <v>0</v>
      </c>
    </row>
    <row r="133" spans="2:8" x14ac:dyDescent="0.25">
      <c r="B133" s="42"/>
      <c r="C133" s="8"/>
      <c r="D133" s="43"/>
      <c r="E133" s="8"/>
      <c r="F133" s="43"/>
      <c r="G133" s="8"/>
      <c r="H133" s="43">
        <f t="shared" si="1"/>
        <v>0</v>
      </c>
    </row>
    <row r="134" spans="2:8" ht="25.5" x14ac:dyDescent="0.25">
      <c r="B134" s="11" t="s">
        <v>85</v>
      </c>
      <c r="C134" s="8"/>
      <c r="D134" s="44">
        <v>0</v>
      </c>
      <c r="E134" s="8"/>
      <c r="F134" s="44">
        <v>0</v>
      </c>
      <c r="G134" s="8"/>
      <c r="H134" s="44">
        <f t="shared" si="1"/>
        <v>0</v>
      </c>
    </row>
    <row r="135" spans="2:8" x14ac:dyDescent="0.25">
      <c r="B135" s="14"/>
      <c r="C135" s="8"/>
      <c r="D135" s="45"/>
      <c r="E135" s="8"/>
      <c r="F135" s="45"/>
      <c r="G135" s="8"/>
      <c r="H135" s="45"/>
    </row>
    <row r="136" spans="2:8" x14ac:dyDescent="0.25">
      <c r="B136" s="16" t="s">
        <v>86</v>
      </c>
      <c r="C136" s="8"/>
      <c r="D136" s="17">
        <v>0</v>
      </c>
      <c r="E136" s="8"/>
      <c r="F136" s="17">
        <v>0</v>
      </c>
      <c r="G136" s="8"/>
      <c r="H136" s="17">
        <f t="shared" si="1"/>
        <v>0</v>
      </c>
    </row>
    <row r="137" spans="2:8" x14ac:dyDescent="0.25">
      <c r="B137" s="40"/>
      <c r="C137" s="8"/>
      <c r="D137" s="45"/>
      <c r="E137" s="8"/>
      <c r="F137" s="45"/>
      <c r="G137" s="8"/>
      <c r="H137" s="45"/>
    </row>
    <row r="138" spans="2:8" ht="38.25" x14ac:dyDescent="0.25">
      <c r="B138" s="16" t="s">
        <v>87</v>
      </c>
      <c r="C138" s="8"/>
      <c r="D138" s="17">
        <v>0</v>
      </c>
      <c r="E138" s="8"/>
      <c r="F138" s="17">
        <v>0</v>
      </c>
      <c r="G138" s="8"/>
      <c r="H138" s="17">
        <f t="shared" ref="H138:H175" si="2">+D138-F138</f>
        <v>0</v>
      </c>
    </row>
    <row r="139" spans="2:8" x14ac:dyDescent="0.25">
      <c r="B139" s="18" t="s">
        <v>88</v>
      </c>
      <c r="C139" s="21"/>
      <c r="D139" s="29"/>
      <c r="E139" s="21"/>
      <c r="F139" s="29"/>
      <c r="G139" s="21"/>
      <c r="H139" s="29">
        <f t="shared" si="2"/>
        <v>0</v>
      </c>
    </row>
    <row r="140" spans="2:8" x14ac:dyDescent="0.25">
      <c r="B140" s="18"/>
      <c r="C140" s="8"/>
      <c r="D140" s="37"/>
      <c r="E140" s="8"/>
      <c r="F140" s="37"/>
      <c r="G140" s="8"/>
      <c r="H140" s="37"/>
    </row>
    <row r="141" spans="2:8" x14ac:dyDescent="0.25">
      <c r="B141" s="32"/>
      <c r="C141" s="8"/>
      <c r="D141" s="33"/>
      <c r="E141" s="8"/>
      <c r="F141" s="33"/>
      <c r="G141" s="8"/>
      <c r="H141" s="33"/>
    </row>
    <row r="142" spans="2:8" ht="38.25" x14ac:dyDescent="0.25">
      <c r="B142" s="11" t="s">
        <v>89</v>
      </c>
      <c r="C142" s="8"/>
      <c r="D142" s="46">
        <v>4131927358</v>
      </c>
      <c r="E142" s="8"/>
      <c r="F142" s="46">
        <v>4110495751</v>
      </c>
      <c r="G142" s="8"/>
      <c r="H142" s="46">
        <f t="shared" si="2"/>
        <v>21431607</v>
      </c>
    </row>
    <row r="143" spans="2:8" x14ac:dyDescent="0.25">
      <c r="B143" s="14"/>
      <c r="C143" s="8"/>
      <c r="D143" s="15"/>
      <c r="E143" s="8"/>
      <c r="F143" s="15"/>
      <c r="G143" s="8"/>
      <c r="H143" s="15"/>
    </row>
    <row r="144" spans="2:8" x14ac:dyDescent="0.25">
      <c r="B144" s="47" t="s">
        <v>90</v>
      </c>
      <c r="C144" s="8"/>
      <c r="D144" s="48">
        <v>4131927358</v>
      </c>
      <c r="E144" s="8"/>
      <c r="F144" s="48">
        <v>4110495751</v>
      </c>
      <c r="G144" s="8"/>
      <c r="H144" s="48">
        <f t="shared" si="2"/>
        <v>21431607</v>
      </c>
    </row>
    <row r="145" spans="2:8" x14ac:dyDescent="0.25">
      <c r="B145" s="9"/>
      <c r="C145" s="8"/>
      <c r="D145" s="7"/>
      <c r="E145" s="8"/>
      <c r="F145" s="7"/>
      <c r="G145" s="8"/>
      <c r="H145" s="7">
        <f t="shared" si="2"/>
        <v>0</v>
      </c>
    </row>
    <row r="146" spans="2:8" x14ac:dyDescent="0.25">
      <c r="B146" s="38" t="s">
        <v>91</v>
      </c>
      <c r="C146" s="8"/>
      <c r="D146" s="49">
        <v>3128994765</v>
      </c>
      <c r="E146" s="8"/>
      <c r="F146" s="49">
        <v>3147058003</v>
      </c>
      <c r="G146" s="8"/>
      <c r="H146" s="49">
        <f t="shared" si="2"/>
        <v>-18063238</v>
      </c>
    </row>
    <row r="147" spans="2:8" x14ac:dyDescent="0.25">
      <c r="B147" s="18" t="s">
        <v>92</v>
      </c>
      <c r="C147" s="8"/>
      <c r="D147" s="29">
        <v>2648828752</v>
      </c>
      <c r="E147" s="8"/>
      <c r="F147" s="29">
        <v>2627271747</v>
      </c>
      <c r="G147" s="8"/>
      <c r="H147" s="29">
        <f t="shared" si="2"/>
        <v>21557005</v>
      </c>
    </row>
    <row r="148" spans="2:8" x14ac:dyDescent="0.25">
      <c r="B148" s="18" t="s">
        <v>93</v>
      </c>
      <c r="C148" s="8"/>
      <c r="D148" s="29">
        <v>480166013</v>
      </c>
      <c r="E148" s="8"/>
      <c r="F148" s="29">
        <v>519786256</v>
      </c>
      <c r="G148" s="8"/>
      <c r="H148" s="29">
        <f t="shared" si="2"/>
        <v>-39620243</v>
      </c>
    </row>
    <row r="149" spans="2:8" x14ac:dyDescent="0.25">
      <c r="B149" s="50"/>
      <c r="C149" s="8"/>
      <c r="D149" s="51"/>
      <c r="E149" s="8"/>
      <c r="F149" s="51"/>
      <c r="G149" s="8"/>
      <c r="H149" s="51"/>
    </row>
    <row r="150" spans="2:8" x14ac:dyDescent="0.25">
      <c r="B150" s="38" t="s">
        <v>94</v>
      </c>
      <c r="C150" s="8"/>
      <c r="D150" s="49">
        <v>1002932593</v>
      </c>
      <c r="E150" s="8"/>
      <c r="F150" s="49">
        <v>963437748</v>
      </c>
      <c r="G150" s="8"/>
      <c r="H150" s="49">
        <f t="shared" si="2"/>
        <v>39494845</v>
      </c>
    </row>
    <row r="151" spans="2:8" ht="27" x14ac:dyDescent="0.25">
      <c r="B151" s="18" t="s">
        <v>95</v>
      </c>
      <c r="C151" s="8"/>
      <c r="D151" s="29">
        <v>87177093.999999985</v>
      </c>
      <c r="E151" s="8"/>
      <c r="F151" s="29">
        <v>98765053</v>
      </c>
      <c r="G151" s="8"/>
      <c r="H151" s="29">
        <f t="shared" si="2"/>
        <v>-11587959.000000015</v>
      </c>
    </row>
    <row r="152" spans="2:8" ht="27" x14ac:dyDescent="0.25">
      <c r="B152" s="18" t="s">
        <v>96</v>
      </c>
      <c r="C152" s="8"/>
      <c r="D152" s="29">
        <v>915755499</v>
      </c>
      <c r="E152" s="8"/>
      <c r="F152" s="29">
        <v>864672695</v>
      </c>
      <c r="G152" s="8"/>
      <c r="H152" s="29">
        <f t="shared" si="2"/>
        <v>51082804</v>
      </c>
    </row>
    <row r="153" spans="2:8" x14ac:dyDescent="0.25">
      <c r="B153" s="18"/>
      <c r="C153" s="8"/>
      <c r="D153" s="37"/>
      <c r="E153" s="8"/>
      <c r="F153" s="37"/>
      <c r="G153" s="8"/>
      <c r="H153" s="37"/>
    </row>
    <row r="154" spans="2:8" x14ac:dyDescent="0.25">
      <c r="B154" s="38" t="s">
        <v>97</v>
      </c>
      <c r="C154" s="8"/>
      <c r="D154" s="7">
        <v>0</v>
      </c>
      <c r="E154" s="8"/>
      <c r="F154" s="7">
        <v>0</v>
      </c>
      <c r="G154" s="8"/>
      <c r="H154" s="7">
        <f t="shared" si="2"/>
        <v>0</v>
      </c>
    </row>
    <row r="155" spans="2:8" x14ac:dyDescent="0.25">
      <c r="B155" s="18" t="s">
        <v>98</v>
      </c>
      <c r="C155" s="8"/>
      <c r="D155" s="29"/>
      <c r="E155" s="8"/>
      <c r="F155" s="29"/>
      <c r="G155" s="8"/>
      <c r="H155" s="29">
        <f t="shared" si="2"/>
        <v>0</v>
      </c>
    </row>
    <row r="156" spans="2:8" x14ac:dyDescent="0.25">
      <c r="B156" s="18" t="s">
        <v>99</v>
      </c>
      <c r="C156" s="8"/>
      <c r="D156" s="29"/>
      <c r="E156" s="8"/>
      <c r="F156" s="29"/>
      <c r="G156" s="8"/>
      <c r="H156" s="29">
        <f t="shared" si="2"/>
        <v>0</v>
      </c>
    </row>
    <row r="157" spans="2:8" x14ac:dyDescent="0.25">
      <c r="B157" s="18" t="s">
        <v>100</v>
      </c>
      <c r="C157" s="8"/>
      <c r="D157" s="29">
        <v>0</v>
      </c>
      <c r="E157" s="8"/>
      <c r="F157" s="29">
        <v>0</v>
      </c>
      <c r="G157" s="8"/>
      <c r="H157" s="29">
        <f t="shared" si="2"/>
        <v>0</v>
      </c>
    </row>
    <row r="158" spans="2:8" x14ac:dyDescent="0.25">
      <c r="B158" s="52"/>
      <c r="C158" s="8"/>
      <c r="D158" s="53"/>
      <c r="E158" s="8"/>
      <c r="F158" s="53"/>
      <c r="G158" s="8"/>
      <c r="H158" s="53"/>
    </row>
    <row r="159" spans="2:8" ht="25.5" x14ac:dyDescent="0.25">
      <c r="B159" s="47" t="s">
        <v>101</v>
      </c>
      <c r="C159" s="8"/>
      <c r="D159" s="48">
        <v>0</v>
      </c>
      <c r="E159" s="8"/>
      <c r="F159" s="48">
        <v>0</v>
      </c>
      <c r="G159" s="8"/>
      <c r="H159" s="48">
        <f t="shared" si="2"/>
        <v>0</v>
      </c>
    </row>
    <row r="160" spans="2:8" x14ac:dyDescent="0.25">
      <c r="B160" s="9"/>
      <c r="C160" s="8"/>
      <c r="D160" s="29"/>
      <c r="E160" s="8"/>
      <c r="F160" s="29"/>
      <c r="G160" s="8"/>
      <c r="H160" s="29"/>
    </row>
    <row r="161" spans="2:8" ht="25.5" x14ac:dyDescent="0.25">
      <c r="B161" s="54" t="s">
        <v>102</v>
      </c>
      <c r="C161" s="8"/>
      <c r="D161" s="49">
        <v>0</v>
      </c>
      <c r="E161" s="8"/>
      <c r="F161" s="49">
        <v>0</v>
      </c>
      <c r="G161" s="8"/>
      <c r="H161" s="49">
        <f t="shared" si="2"/>
        <v>0</v>
      </c>
    </row>
    <row r="162" spans="2:8" ht="27" x14ac:dyDescent="0.25">
      <c r="B162" s="18" t="s">
        <v>103</v>
      </c>
      <c r="C162" s="8"/>
      <c r="D162" s="29"/>
      <c r="E162" s="8"/>
      <c r="F162" s="29"/>
      <c r="G162" s="8"/>
      <c r="H162" s="29">
        <f t="shared" si="2"/>
        <v>0</v>
      </c>
    </row>
    <row r="163" spans="2:8" x14ac:dyDescent="0.25">
      <c r="B163" s="18"/>
      <c r="C163" s="8"/>
      <c r="D163" s="29"/>
      <c r="E163" s="8"/>
      <c r="F163" s="29"/>
      <c r="G163" s="8"/>
      <c r="H163" s="29"/>
    </row>
    <row r="164" spans="2:8" x14ac:dyDescent="0.25">
      <c r="B164" s="18"/>
      <c r="C164" s="8"/>
      <c r="D164" s="29"/>
      <c r="E164" s="8"/>
      <c r="F164" s="29"/>
      <c r="G164" s="8"/>
      <c r="H164" s="29"/>
    </row>
    <row r="165" spans="2:8" x14ac:dyDescent="0.25">
      <c r="B165" s="54" t="s">
        <v>104</v>
      </c>
      <c r="C165" s="8"/>
      <c r="D165" s="49">
        <v>0</v>
      </c>
      <c r="E165" s="8"/>
      <c r="F165" s="49">
        <v>0</v>
      </c>
      <c r="G165" s="8"/>
      <c r="H165" s="49">
        <f t="shared" si="2"/>
        <v>0</v>
      </c>
    </row>
    <row r="166" spans="2:8" x14ac:dyDescent="0.25">
      <c r="B166" s="54" t="s">
        <v>105</v>
      </c>
      <c r="C166" s="8"/>
      <c r="D166" s="49">
        <v>0</v>
      </c>
      <c r="E166" s="8"/>
      <c r="F166" s="49">
        <v>0</v>
      </c>
      <c r="G166" s="8"/>
      <c r="H166" s="49">
        <f t="shared" si="2"/>
        <v>0</v>
      </c>
    </row>
    <row r="167" spans="2:8" x14ac:dyDescent="0.25">
      <c r="B167" s="50"/>
      <c r="C167" s="8"/>
      <c r="D167" s="51"/>
      <c r="E167" s="8"/>
      <c r="F167" s="51"/>
      <c r="G167" s="8"/>
      <c r="H167" s="51"/>
    </row>
    <row r="168" spans="2:8" x14ac:dyDescent="0.25">
      <c r="B168" s="38" t="s">
        <v>106</v>
      </c>
      <c r="C168" s="8"/>
      <c r="D168" s="49">
        <v>0</v>
      </c>
      <c r="E168" s="8"/>
      <c r="F168" s="49">
        <v>0</v>
      </c>
      <c r="G168" s="8"/>
      <c r="H168" s="49">
        <f t="shared" si="2"/>
        <v>0</v>
      </c>
    </row>
    <row r="169" spans="2:8" x14ac:dyDescent="0.25">
      <c r="B169" s="18" t="s">
        <v>107</v>
      </c>
      <c r="C169" s="21"/>
      <c r="D169" s="29">
        <v>0</v>
      </c>
      <c r="E169" s="21"/>
      <c r="F169" s="29">
        <v>0</v>
      </c>
      <c r="G169" s="21"/>
      <c r="H169" s="29">
        <f t="shared" si="2"/>
        <v>0</v>
      </c>
    </row>
    <row r="170" spans="2:8" x14ac:dyDescent="0.25">
      <c r="B170" s="18" t="s">
        <v>108</v>
      </c>
      <c r="C170" s="8"/>
      <c r="D170" s="29"/>
      <c r="E170" s="8"/>
      <c r="F170" s="29"/>
      <c r="G170" s="8"/>
      <c r="H170" s="29">
        <f t="shared" si="2"/>
        <v>0</v>
      </c>
    </row>
    <row r="171" spans="2:8" x14ac:dyDescent="0.25">
      <c r="B171" s="18"/>
      <c r="C171" s="8"/>
      <c r="D171" s="29"/>
      <c r="E171" s="8"/>
      <c r="F171" s="29"/>
      <c r="G171" s="8"/>
      <c r="H171" s="29"/>
    </row>
    <row r="172" spans="2:8" x14ac:dyDescent="0.25">
      <c r="B172" s="18"/>
      <c r="C172" s="8"/>
      <c r="D172" s="29"/>
      <c r="E172" s="8"/>
      <c r="F172" s="29"/>
      <c r="G172" s="8"/>
      <c r="H172" s="29"/>
    </row>
    <row r="173" spans="2:8" ht="25.5" x14ac:dyDescent="0.25">
      <c r="B173" s="11" t="s">
        <v>109</v>
      </c>
      <c r="C173" s="8"/>
      <c r="D173" s="12">
        <v>0</v>
      </c>
      <c r="E173" s="8"/>
      <c r="F173" s="12">
        <v>150000000</v>
      </c>
      <c r="G173" s="8"/>
      <c r="H173" s="12">
        <f t="shared" si="2"/>
        <v>-150000000</v>
      </c>
    </row>
    <row r="174" spans="2:8" x14ac:dyDescent="0.25">
      <c r="B174" s="38" t="s">
        <v>110</v>
      </c>
      <c r="C174" s="8"/>
      <c r="D174" s="49"/>
      <c r="E174" s="8"/>
      <c r="F174" s="49"/>
      <c r="G174" s="8"/>
      <c r="H174" s="49">
        <f t="shared" si="2"/>
        <v>0</v>
      </c>
    </row>
    <row r="175" spans="2:8" x14ac:dyDescent="0.25">
      <c r="B175" s="38" t="s">
        <v>111</v>
      </c>
      <c r="C175" s="8"/>
      <c r="D175" s="37"/>
      <c r="E175" s="8"/>
      <c r="F175" s="55">
        <v>150000000</v>
      </c>
      <c r="G175" s="8"/>
      <c r="H175" s="49">
        <f t="shared" si="2"/>
        <v>-150000000</v>
      </c>
    </row>
    <row r="176" spans="2:8" x14ac:dyDescent="0.25">
      <c r="B176" s="56"/>
      <c r="C176" s="58"/>
      <c r="D176" s="57"/>
      <c r="E176" s="58"/>
      <c r="F176" s="57"/>
      <c r="G176" s="58"/>
      <c r="H176" s="57"/>
    </row>
    <row r="177" s="60" customFormat="1" x14ac:dyDescent="0.25"/>
    <row r="178" s="60" customFormat="1" x14ac:dyDescent="0.25"/>
    <row r="179" s="60" customFormat="1" x14ac:dyDescent="0.25"/>
  </sheetData>
  <mergeCells count="4">
    <mergeCell ref="B1:H1"/>
    <mergeCell ref="B2:H2"/>
    <mergeCell ref="B3:H3"/>
    <mergeCell ref="B4:H4"/>
  </mergeCells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Andres Sanchez Flores</dc:creator>
  <cp:lastModifiedBy>Claudia Gloria Bello</cp:lastModifiedBy>
  <cp:lastPrinted>2021-10-21T16:45:26Z</cp:lastPrinted>
  <dcterms:created xsi:type="dcterms:W3CDTF">2021-10-21T16:35:05Z</dcterms:created>
  <dcterms:modified xsi:type="dcterms:W3CDTF">2021-11-16T22:29:12Z</dcterms:modified>
</cp:coreProperties>
</file>