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L104" i="1" s="1"/>
  <c r="I104" i="1"/>
  <c r="H104" i="1"/>
  <c r="G104" i="1"/>
  <c r="F104" i="1"/>
  <c r="J86" i="1"/>
  <c r="I86" i="1"/>
  <c r="H86" i="1"/>
  <c r="G86" i="1"/>
  <c r="F86" i="1"/>
  <c r="I61" i="1"/>
  <c r="H61" i="1"/>
  <c r="G61" i="1"/>
  <c r="H53" i="1"/>
  <c r="G53" i="1"/>
  <c r="F53" i="1"/>
  <c r="E53" i="1"/>
  <c r="K53" i="1" s="1"/>
  <c r="I33" i="1"/>
  <c r="K33" i="1" s="1"/>
  <c r="H33" i="1"/>
  <c r="G33" i="1"/>
  <c r="F33" i="1"/>
  <c r="E33" i="1"/>
  <c r="L86" i="1" l="1"/>
</calcChain>
</file>

<file path=xl/sharedStrings.xml><?xml version="1.0" encoding="utf-8"?>
<sst xmlns="http://schemas.openxmlformats.org/spreadsheetml/2006/main" count="71" uniqueCount="34">
  <si>
    <t>UNIDAD JURÍDICA, TRANSPARENCIA Y BUENAS PRÁCTICAS DEL INSTITUTO MUNICIPAL DE LAS MUJERES ZAPOPANAS PARA LA IGUALDAD SUSTANTIVA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</si>
  <si>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</si>
  <si>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</si>
  <si>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</si>
  <si>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</si>
  <si>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</si>
  <si>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</si>
  <si>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</si>
  <si>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</si>
  <si>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</si>
  <si>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</si>
  <si>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</si>
  <si>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</si>
  <si>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</si>
  <si>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</si>
  <si>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</si>
  <si>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</si>
  <si>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</si>
  <si>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2017*</t>
  </si>
  <si>
    <t>2018*</t>
  </si>
  <si>
    <t>2019*</t>
  </si>
  <si>
    <t>2020*</t>
  </si>
  <si>
    <t>2021*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</si>
  <si>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</si>
  <si>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</si>
  <si>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</si>
  <si>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</si>
  <si>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</si>
  <si>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</si>
  <si>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</si>
  <si>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r>
      <rPr>
        <b/>
        <sz val="10"/>
        <color theme="1"/>
        <rFont val="Century Gothic"/>
        <family val="2"/>
      </rPr>
      <t xml:space="preserve"> *00</t>
    </r>
    <r>
      <rPr>
        <sz val="10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</si>
  <si>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0"/>
        <color theme="1"/>
        <rFont val="Century Gothic"/>
        <family val="2"/>
      </rPr>
      <t xml:space="preserve">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</si>
  <si>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r>
      <rPr>
        <b/>
        <sz val="10"/>
        <color theme="1"/>
        <rFont val="Century Gothic"/>
        <family val="2"/>
      </rPr>
      <t>**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</si>
  <si>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t>INFORMACIÓN ESTADÍSTICAS 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</si>
</sst>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14"/>
      <color theme="5" tint="-0.249977111117893"/>
      <name val="Century Gothic"/>
      <family val="2"/>
    </font>
    <font>
      <b/>
      <sz val="12"/>
      <color theme="1"/>
      <name val="Century Gothic"/>
      <family val="2"/>
    </font>
    <font>
      <b/>
      <sz val="26"/>
      <color theme="5" tint="-0.249977111117893"/>
      <name val="Aparajita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5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6" fillId="5" borderId="4" xfId="0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9" xfId="0" applyFill="1" applyBorder="1"/>
    <xf numFmtId="0" fontId="0" fillId="3" borderId="0" xfId="0" applyFill="1" applyBorder="1"/>
    <xf numFmtId="0" fontId="0" fillId="3" borderId="19" xfId="0" applyFill="1" applyBorder="1"/>
    <xf numFmtId="0" fontId="0" fillId="5" borderId="0" xfId="0" applyFill="1" applyBorder="1"/>
    <xf numFmtId="0" fontId="0" fillId="5" borderId="19" xfId="0" applyFill="1" applyBorder="1"/>
    <xf numFmtId="0" fontId="7" fillId="5" borderId="0" xfId="0" applyFont="1" applyFill="1" applyBorder="1"/>
    <xf numFmtId="0" fontId="6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6" fillId="5" borderId="9" xfId="0" applyFont="1" applyFill="1" applyBorder="1" applyAlignment="1">
      <alignment vertical="center" wrapText="1"/>
    </xf>
    <xf numFmtId="0" fontId="6" fillId="5" borderId="29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0" fillId="5" borderId="11" xfId="0" applyFill="1" applyBorder="1"/>
    <xf numFmtId="0" fontId="0" fillId="5" borderId="21" xfId="0" applyFill="1" applyBorder="1"/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RECURSOS DE REVISIÓN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[1]Hoja1!$F$21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[1]Hoja1!$G$21:$M$21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E-4213-9B88-8FF78A11FE22}"/>
            </c:ext>
          </c:extLst>
        </c:ser>
        <c:ser>
          <c:idx val="1"/>
          <c:order val="1"/>
          <c:tx>
            <c:strRef>
              <c:f>[1]Hoja1!$F$22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[1]Hoja1!$G$22:$M$22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DE-4213-9B88-8FF78A11FE22}"/>
            </c:ext>
          </c:extLst>
        </c:ser>
        <c:ser>
          <c:idx val="2"/>
          <c:order val="2"/>
          <c:tx>
            <c:strRef>
              <c:f>[1]Hoja1!$F$23</c:f>
              <c:strCache>
                <c:ptCount val="1"/>
                <c:pt idx="0">
                  <c:v>MARZO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val>
            <c:numRef>
              <c:f>[1]Hoja1!$G$23:$M$23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DE-4213-9B88-8FF78A11FE22}"/>
            </c:ext>
          </c:extLst>
        </c:ser>
        <c:ser>
          <c:idx val="3"/>
          <c:order val="3"/>
          <c:tx>
            <c:strRef>
              <c:f>[1]Hoja1!$F$24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val>
            <c:numRef>
              <c:f>[1]Hoja1!$G$24:$M$24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DE-4213-9B88-8FF78A11FE22}"/>
            </c:ext>
          </c:extLst>
        </c:ser>
        <c:ser>
          <c:idx val="4"/>
          <c:order val="4"/>
          <c:tx>
            <c:strRef>
              <c:f>[1]Hoja1!$F$25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val>
            <c:numRef>
              <c:f>[1]Hoja1!$G$25:$M$25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DE-4213-9B88-8FF78A11FE22}"/>
            </c:ext>
          </c:extLst>
        </c:ser>
        <c:ser>
          <c:idx val="5"/>
          <c:order val="5"/>
          <c:tx>
            <c:strRef>
              <c:f>[1]Hoja1!$F$26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val>
            <c:numRef>
              <c:f>[1]Hoja1!$G$26:$M$26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DE-4213-9B88-8FF78A11FE22}"/>
            </c:ext>
          </c:extLst>
        </c:ser>
        <c:ser>
          <c:idx val="6"/>
          <c:order val="6"/>
          <c:tx>
            <c:strRef>
              <c:f>[1]Hoja1!$F$27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[1]Hoja1!$G$27:$M$27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E-4213-9B88-8FF78A11FE22}"/>
            </c:ext>
          </c:extLst>
        </c:ser>
        <c:ser>
          <c:idx val="7"/>
          <c:order val="7"/>
          <c:tx>
            <c:strRef>
              <c:f>[1]Hoja1!$F$28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[1]Hoja1!$G$28:$M$28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ADE-4213-9B88-8FF78A11FE22}"/>
            </c:ext>
          </c:extLst>
        </c:ser>
        <c:ser>
          <c:idx val="8"/>
          <c:order val="8"/>
          <c:tx>
            <c:strRef>
              <c:f>[1]Hoja1!$F$29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[1]Hoja1!$G$29:$M$29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DE-4213-9B88-8FF78A11FE22}"/>
            </c:ext>
          </c:extLst>
        </c:ser>
        <c:ser>
          <c:idx val="9"/>
          <c:order val="9"/>
          <c:tx>
            <c:strRef>
              <c:f>[1]Hoja1!$F$30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[1]Hoja1!$G$30:$M$30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DE-4213-9B88-8FF78A11FE22}"/>
            </c:ext>
          </c:extLst>
        </c:ser>
        <c:ser>
          <c:idx val="10"/>
          <c:order val="10"/>
          <c:tx>
            <c:strRef>
              <c:f>[1]Hoja1!$F$31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[1]Hoja1!$G$31:$M$31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DE-4213-9B88-8FF78A11FE22}"/>
            </c:ext>
          </c:extLst>
        </c:ser>
        <c:ser>
          <c:idx val="11"/>
          <c:order val="11"/>
          <c:tx>
            <c:strRef>
              <c:f>[1]Hoja1!$F$32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[1]Hoja1!$G$32:$M$32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ADE-4213-9B88-8FF78A1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140416"/>
        <c:axId val="170141952"/>
        <c:axId val="0"/>
      </c:bar3DChart>
      <c:catAx>
        <c:axId val="1701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141952"/>
        <c:crosses val="autoZero"/>
        <c:auto val="1"/>
        <c:lblAlgn val="ctr"/>
        <c:lblOffset val="100"/>
        <c:noMultiLvlLbl val="0"/>
      </c:catAx>
      <c:valAx>
        <c:axId val="17014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1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DE REVISIÓN ACUMULADOS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51309582805639E-2"/>
          <c:y val="0.20477566287351848"/>
          <c:w val="0.88426065622916017"/>
          <c:h val="0.3627958759946580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Hoja1!$C$40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Hoja1!$D$40:$I$40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9-4C92-94A9-5323C7F0C73B}"/>
            </c:ext>
          </c:extLst>
        </c:ser>
        <c:ser>
          <c:idx val="1"/>
          <c:order val="1"/>
          <c:tx>
            <c:strRef>
              <c:f>Hoja1!$C$41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Hoja1!$D$41:$I$41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69-4C92-94A9-5323C7F0C73B}"/>
            </c:ext>
          </c:extLst>
        </c:ser>
        <c:ser>
          <c:idx val="2"/>
          <c:order val="2"/>
          <c:tx>
            <c:strRef>
              <c:f>Hoja1!$C$42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Hoja1!$D$42:$I$42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69-4C92-94A9-5323C7F0C73B}"/>
            </c:ext>
          </c:extLst>
        </c:ser>
        <c:ser>
          <c:idx val="3"/>
          <c:order val="3"/>
          <c:tx>
            <c:strRef>
              <c:f>Hoja1!$C$43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Hoja1!$D$43:$I$43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69-4C92-94A9-5323C7F0C73B}"/>
            </c:ext>
          </c:extLst>
        </c:ser>
        <c:ser>
          <c:idx val="4"/>
          <c:order val="4"/>
          <c:tx>
            <c:strRef>
              <c:f>Hoja1!$C$44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Hoja1!$D$44:$I$44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69-4C92-94A9-5323C7F0C73B}"/>
            </c:ext>
          </c:extLst>
        </c:ser>
        <c:ser>
          <c:idx val="5"/>
          <c:order val="5"/>
          <c:tx>
            <c:strRef>
              <c:f>Hoja1!$C$45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Hoja1!$D$45:$I$45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69-4C92-94A9-5323C7F0C73B}"/>
            </c:ext>
          </c:extLst>
        </c:ser>
        <c:ser>
          <c:idx val="6"/>
          <c:order val="6"/>
          <c:tx>
            <c:strRef>
              <c:f>Hoja1!$C$46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Hoja1!$D$46:$I$46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69-4C92-94A9-5323C7F0C73B}"/>
            </c:ext>
          </c:extLst>
        </c:ser>
        <c:ser>
          <c:idx val="7"/>
          <c:order val="7"/>
          <c:tx>
            <c:strRef>
              <c:f>Hoja1!$C$47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Hoja1!$D$47:$I$47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69-4C92-94A9-5323C7F0C73B}"/>
            </c:ext>
          </c:extLst>
        </c:ser>
        <c:ser>
          <c:idx val="8"/>
          <c:order val="8"/>
          <c:tx>
            <c:strRef>
              <c:f>Hoja1!$C$48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Hoja1!$D$48:$I$48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69-4C92-94A9-5323C7F0C73B}"/>
            </c:ext>
          </c:extLst>
        </c:ser>
        <c:ser>
          <c:idx val="9"/>
          <c:order val="9"/>
          <c:tx>
            <c:strRef>
              <c:f>Hoja1!$C$49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Hoja1!$D$49:$I$49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69-4C92-94A9-5323C7F0C73B}"/>
            </c:ext>
          </c:extLst>
        </c:ser>
        <c:ser>
          <c:idx val="10"/>
          <c:order val="10"/>
          <c:tx>
            <c:strRef>
              <c:f>Hoja1!$C$50</c:f>
              <c:strCache>
                <c:ptCount val="1"/>
                <c:pt idx="0">
                  <c:v>NOVIEMBRE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Hoja1!$D$50:$I$50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69-4C92-94A9-5323C7F0C73B}"/>
            </c:ext>
          </c:extLst>
        </c:ser>
        <c:ser>
          <c:idx val="11"/>
          <c:order val="11"/>
          <c:tx>
            <c:strRef>
              <c:f>Hoja1!$C$51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Hoja1!$D$51:$I$51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69-4C92-94A9-5323C7F0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017792"/>
        <c:axId val="176019328"/>
        <c:axId val="0"/>
      </c:bar3DChart>
      <c:catAx>
        <c:axId val="1760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019328"/>
        <c:crosses val="autoZero"/>
        <c:auto val="1"/>
        <c:lblAlgn val="ctr"/>
        <c:lblOffset val="100"/>
        <c:noMultiLvlLbl val="0"/>
      </c:catAx>
      <c:valAx>
        <c:axId val="1760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0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Hoja1!$D$58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2017*</c:v>
                </c:pt>
                <c:pt idx="1">
                  <c:v>2018*</c:v>
                </c:pt>
                <c:pt idx="2">
                  <c:v>2019*</c:v>
                </c:pt>
                <c:pt idx="3">
                  <c:v>2020*</c:v>
                </c:pt>
                <c:pt idx="4">
                  <c:v>2021*</c:v>
                </c:pt>
              </c:strCache>
            </c:strRef>
          </c:cat>
          <c:val>
            <c:numRef>
              <c:f>Hoja1!$E$58:$I$58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E-4B16-B6F6-122D55A55EF6}"/>
            </c:ext>
          </c:extLst>
        </c:ser>
        <c:ser>
          <c:idx val="1"/>
          <c:order val="1"/>
          <c:tx>
            <c:strRef>
              <c:f>Hoja1!$D$59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2017*</c:v>
                </c:pt>
                <c:pt idx="1">
                  <c:v>2018*</c:v>
                </c:pt>
                <c:pt idx="2">
                  <c:v>2019*</c:v>
                </c:pt>
                <c:pt idx="3">
                  <c:v>2020*</c:v>
                </c:pt>
                <c:pt idx="4">
                  <c:v>2021*</c:v>
                </c:pt>
              </c:strCache>
            </c:strRef>
          </c:cat>
          <c:val>
            <c:numRef>
              <c:f>Hoja1!$E$59:$I$59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E-4B16-B6F6-122D55A55EF6}"/>
            </c:ext>
          </c:extLst>
        </c:ser>
        <c:ser>
          <c:idx val="2"/>
          <c:order val="2"/>
          <c:tx>
            <c:strRef>
              <c:f>Hoja1!$D$60</c:f>
              <c:strCache>
                <c:ptCount val="1"/>
                <c:pt idx="0">
                  <c:v>Se sobresee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2017*</c:v>
                </c:pt>
                <c:pt idx="1">
                  <c:v>2018*</c:v>
                </c:pt>
                <c:pt idx="2">
                  <c:v>2019*</c:v>
                </c:pt>
                <c:pt idx="3">
                  <c:v>2020*</c:v>
                </c:pt>
                <c:pt idx="4">
                  <c:v>2021*</c:v>
                </c:pt>
              </c:strCache>
            </c:strRef>
          </c:cat>
          <c:val>
            <c:numRef>
              <c:f>Hoja1!$E$60:$I$60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FE-4B16-B6F6-122D55A5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103808"/>
        <c:axId val="178105344"/>
        <c:axId val="0"/>
      </c:bar3DChart>
      <c:catAx>
        <c:axId val="1781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105344"/>
        <c:crosses val="autoZero"/>
        <c:auto val="1"/>
        <c:lblAlgn val="ctr"/>
        <c:lblOffset val="100"/>
        <c:noMultiLvlLbl val="0"/>
      </c:catAx>
      <c:valAx>
        <c:axId val="1781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10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DE ACTUALIZACIONES DEL PORTAL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042134415603396E-2"/>
          <c:y val="2.8387679124607077E-2"/>
          <c:w val="0.90895786558439662"/>
          <c:h val="0.3151648931234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Hoja1!$D$73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Hoja1!$E$73:$J$73</c:f>
              <c:numCache>
                <c:formatCode>General</c:formatCode>
                <c:ptCount val="6"/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8-43BC-BA9F-44D36E188F08}"/>
            </c:ext>
          </c:extLst>
        </c:ser>
        <c:ser>
          <c:idx val="1"/>
          <c:order val="1"/>
          <c:tx>
            <c:strRef>
              <c:f>Hoja1!$D$74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Hoja1!$E$74:$J$74</c:f>
              <c:numCache>
                <c:formatCode>General</c:formatCode>
                <c:ptCount val="6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98-43BC-BA9F-44D36E188F08}"/>
            </c:ext>
          </c:extLst>
        </c:ser>
        <c:ser>
          <c:idx val="2"/>
          <c:order val="2"/>
          <c:tx>
            <c:strRef>
              <c:f>Hoja1!$D$75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Hoja1!$E$75:$J$75</c:f>
              <c:numCache>
                <c:formatCode>General</c:formatCode>
                <c:ptCount val="6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98-43BC-BA9F-44D36E188F08}"/>
            </c:ext>
          </c:extLst>
        </c:ser>
        <c:ser>
          <c:idx val="3"/>
          <c:order val="3"/>
          <c:tx>
            <c:strRef>
              <c:f>Hoja1!$D$76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Hoja1!$E$76:$J$76</c:f>
              <c:numCache>
                <c:formatCode>General</c:formatCode>
                <c:ptCount val="6"/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98-43BC-BA9F-44D36E188F08}"/>
            </c:ext>
          </c:extLst>
        </c:ser>
        <c:ser>
          <c:idx val="4"/>
          <c:order val="4"/>
          <c:tx>
            <c:strRef>
              <c:f>Hoja1!$D$77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Hoja1!$E$77:$J$77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98-43BC-BA9F-44D36E188F08}"/>
            </c:ext>
          </c:extLst>
        </c:ser>
        <c:ser>
          <c:idx val="5"/>
          <c:order val="5"/>
          <c:tx>
            <c:strRef>
              <c:f>Hoja1!$D$78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Hoja1!$E$78:$J$78</c:f>
              <c:numCache>
                <c:formatCode>General</c:formatCode>
                <c:ptCount val="6"/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98-43BC-BA9F-44D36E188F08}"/>
            </c:ext>
          </c:extLst>
        </c:ser>
        <c:ser>
          <c:idx val="6"/>
          <c:order val="6"/>
          <c:tx>
            <c:strRef>
              <c:f>Hoja1!$D$79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Hoja1!$E$79:$J$79</c:f>
              <c:numCache>
                <c:formatCode>General</c:formatCode>
                <c:ptCount val="6"/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98-43BC-BA9F-44D36E188F08}"/>
            </c:ext>
          </c:extLst>
        </c:ser>
        <c:ser>
          <c:idx val="7"/>
          <c:order val="7"/>
          <c:tx>
            <c:strRef>
              <c:f>Hoja1!$D$80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Hoja1!$E$80:$J$80</c:f>
              <c:numCache>
                <c:formatCode>General</c:formatCode>
                <c:ptCount val="6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98-43BC-BA9F-44D36E188F08}"/>
            </c:ext>
          </c:extLst>
        </c:ser>
        <c:ser>
          <c:idx val="8"/>
          <c:order val="8"/>
          <c:tx>
            <c:strRef>
              <c:f>Hoja1!$D$81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Hoja1!$E$81:$J$81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198-43BC-BA9F-44D36E188F08}"/>
            </c:ext>
          </c:extLst>
        </c:ser>
        <c:ser>
          <c:idx val="9"/>
          <c:order val="9"/>
          <c:tx>
            <c:strRef>
              <c:f>Hoja1!$D$82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Hoja1!$E$82:$J$82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198-43BC-BA9F-44D36E188F08}"/>
            </c:ext>
          </c:extLst>
        </c:ser>
        <c:ser>
          <c:idx val="10"/>
          <c:order val="10"/>
          <c:tx>
            <c:strRef>
              <c:f>Hoja1!$D$83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Hoja1!$E$83:$J$83</c:f>
              <c:numCache>
                <c:formatCode>General</c:formatCode>
                <c:ptCount val="6"/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98-43BC-BA9F-44D36E188F08}"/>
            </c:ext>
          </c:extLst>
        </c:ser>
        <c:ser>
          <c:idx val="11"/>
          <c:order val="11"/>
          <c:tx>
            <c:strRef>
              <c:f>Hoja1!$D$84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Hoja1!$E$84:$J$84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198-43BC-BA9F-44D36E18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9094272"/>
        <c:axId val="179095808"/>
      </c:barChart>
      <c:catAx>
        <c:axId val="1790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95808"/>
        <c:crosses val="autoZero"/>
        <c:auto val="1"/>
        <c:lblAlgn val="ctr"/>
        <c:lblOffset val="100"/>
        <c:noMultiLvlLbl val="0"/>
      </c:catAx>
      <c:valAx>
        <c:axId val="17909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09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DE NÚMERO DE PREGUNTAS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Hoja1!$F$91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Hoja1!$F$92:$F$103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3-43B0-A2CA-63F21E3D58A9}"/>
            </c:ext>
          </c:extLst>
        </c:ser>
        <c:ser>
          <c:idx val="1"/>
          <c:order val="1"/>
          <c:tx>
            <c:strRef>
              <c:f>Hoja1!$G$91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Hoja1!$G$92:$G$103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21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43-43B0-A2CA-63F21E3D58A9}"/>
            </c:ext>
          </c:extLst>
        </c:ser>
        <c:ser>
          <c:idx val="2"/>
          <c:order val="2"/>
          <c:tx>
            <c:strRef>
              <c:f>Hoja1!$H$91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Hoja1!$H$92:$H$103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74</c:v>
                </c:pt>
                <c:pt idx="7">
                  <c:v>24</c:v>
                </c:pt>
                <c:pt idx="8">
                  <c:v>35</c:v>
                </c:pt>
                <c:pt idx="9">
                  <c:v>7</c:v>
                </c:pt>
                <c:pt idx="10">
                  <c:v>1</c:v>
                </c:pt>
                <c:pt idx="1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43-43B0-A2CA-63F21E3D58A9}"/>
            </c:ext>
          </c:extLst>
        </c:ser>
        <c:ser>
          <c:idx val="3"/>
          <c:order val="3"/>
          <c:tx>
            <c:strRef>
              <c:f>Hoja1!$I$91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Hoja1!$I$92:$I$103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47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43-43B0-A2CA-63F21E3D58A9}"/>
            </c:ext>
          </c:extLst>
        </c:ser>
        <c:ser>
          <c:idx val="4"/>
          <c:order val="4"/>
          <c:tx>
            <c:strRef>
              <c:f>Hoja1!$J$91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Hoja1!$J$92:$J$103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71</c:v>
                </c:pt>
                <c:pt idx="3">
                  <c:v>51</c:v>
                </c:pt>
                <c:pt idx="4">
                  <c:v>27</c:v>
                </c:pt>
                <c:pt idx="5">
                  <c:v>17</c:v>
                </c:pt>
                <c:pt idx="6">
                  <c:v>5</c:v>
                </c:pt>
                <c:pt idx="7">
                  <c:v>48</c:v>
                </c:pt>
                <c:pt idx="8">
                  <c:v>30</c:v>
                </c:pt>
                <c:pt idx="9">
                  <c:v>40</c:v>
                </c:pt>
                <c:pt idx="10">
                  <c:v>10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43-43B0-A2CA-63F21E3D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8893184"/>
        <c:axId val="178894720"/>
      </c:barChart>
      <c:catAx>
        <c:axId val="1788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894720"/>
        <c:crosses val="autoZero"/>
        <c:auto val="1"/>
        <c:lblAlgn val="ctr"/>
        <c:lblOffset val="100"/>
        <c:noMultiLvlLbl val="0"/>
      </c:catAx>
      <c:valAx>
        <c:axId val="1788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89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17</xdr:row>
      <xdr:rowOff>85725</xdr:rowOff>
    </xdr:from>
    <xdr:to>
      <xdr:col>14</xdr:col>
      <xdr:colOff>619124</xdr:colOff>
      <xdr:row>30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24FFFE1-BA7E-4BFA-B4B3-62BC3A7D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37</xdr:row>
      <xdr:rowOff>128587</xdr:rowOff>
    </xdr:from>
    <xdr:to>
      <xdr:col>14</xdr:col>
      <xdr:colOff>657225</xdr:colOff>
      <xdr:row>49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5577F530-6EA8-4D0A-A833-817351ED4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395287</xdr:colOff>
      <xdr:row>56</xdr:row>
      <xdr:rowOff>90487</xdr:rowOff>
    </xdr:from>
    <xdr:to>
      <xdr:col>15</xdr:col>
      <xdr:colOff>395287</xdr:colOff>
      <xdr:row>60</xdr:row>
      <xdr:rowOff>214312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AA7E496C-464A-4167-A2FA-D971FE590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757237</xdr:colOff>
      <xdr:row>70</xdr:row>
      <xdr:rowOff>4762</xdr:rowOff>
    </xdr:from>
    <xdr:to>
      <xdr:col>16</xdr:col>
      <xdr:colOff>757237</xdr:colOff>
      <xdr:row>83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E4EDB0D5-DE39-47EE-8021-1347F4D9D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271462</xdr:colOff>
      <xdr:row>88</xdr:row>
      <xdr:rowOff>33337</xdr:rowOff>
    </xdr:from>
    <xdr:to>
      <xdr:col>16</xdr:col>
      <xdr:colOff>614362</xdr:colOff>
      <xdr:row>102</xdr:row>
      <xdr:rowOff>90487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CC2F0365-3400-4929-8410-02BF1485A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561975</xdr:colOff>
      <xdr:row>3</xdr:row>
      <xdr:rowOff>152400</xdr:rowOff>
    </xdr:from>
    <xdr:to>
      <xdr:col>14</xdr:col>
      <xdr:colOff>441960</xdr:colOff>
      <xdr:row>7</xdr:row>
      <xdr:rowOff>114300</xdr:rowOff>
    </xdr:to>
    <xdr:pic>
      <xdr:nvPicPr>
        <xdr:cNvPr id="9" name="image2.png">
          <a:extLst>
            <a:ext uri="{FF2B5EF4-FFF2-40B4-BE49-F238E27FC236}">
              <a16:creationId xmlns="" xmlns:a16="http://schemas.microsoft.com/office/drawing/2014/main" id="{8BC47953-9600-40CE-B21F-BDE322EEEB7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267450" y="72390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55377</xdr:colOff>
      <xdr:row>3</xdr:row>
      <xdr:rowOff>155057</xdr:rowOff>
    </xdr:from>
    <xdr:ext cx="1020791" cy="1107559"/>
    <xdr:pic>
      <xdr:nvPicPr>
        <xdr:cNvPr id="1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115" y="719912"/>
          <a:ext cx="1020791" cy="1107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cticante\Downloads\Estad&#237;sticas%20de%20Recursos,%20Portal%20y%20Preguntas%20enero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F21" t="str">
            <v>ENERO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F22" t="str">
            <v>FEBRERO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F23" t="str">
            <v xml:space="preserve">MARZO </v>
          </cell>
          <cell r="J23">
            <v>0</v>
          </cell>
          <cell r="K23">
            <v>0</v>
          </cell>
          <cell r="L23">
            <v>0</v>
          </cell>
        </row>
        <row r="24">
          <cell r="F24" t="str">
            <v>ABRIL</v>
          </cell>
          <cell r="J24">
            <v>0</v>
          </cell>
          <cell r="K24">
            <v>0</v>
          </cell>
          <cell r="L24">
            <v>0</v>
          </cell>
        </row>
        <row r="25">
          <cell r="F25" t="str">
            <v>MAYO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 t="str">
            <v>JUNIO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</row>
        <row r="27">
          <cell r="F27" t="str">
            <v>JULIO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 t="str">
            <v>AGOSTO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 t="str">
            <v>SEPTIEMBRE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 t="str">
            <v>OCTUBRE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 t="str">
            <v>NOVIEMBRE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</row>
        <row r="32">
          <cell r="F32" t="str">
            <v>DICIEMBRE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86" zoomScaleNormal="86" workbookViewId="0">
      <selection activeCell="A14" sqref="A14:Q15"/>
    </sheetView>
  </sheetViews>
  <sheetFormatPr baseColWidth="10" defaultRowHeight="15" x14ac:dyDescent="0.25"/>
  <cols>
    <col min="1" max="1" width="21" customWidth="1"/>
    <col min="4" max="4" width="18.85546875" customWidth="1"/>
    <col min="12" max="12" width="6.2851562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x14ac:dyDescent="0.25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x14ac:dyDescent="0.25">
      <c r="A4" s="2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x14ac:dyDescent="0.2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x14ac:dyDescent="0.25">
      <c r="A7" s="2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x14ac:dyDescent="0.25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x14ac:dyDescent="0.25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x14ac:dyDescent="0.25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x14ac:dyDescent="0.25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8" x14ac:dyDescent="0.25">
      <c r="A13" s="59" t="s">
        <v>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x14ac:dyDescent="0.25">
      <c r="A14" s="62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</row>
    <row r="15" spans="1:17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17" x14ac:dyDescent="0.25">
      <c r="A19" s="23"/>
      <c r="B19" s="64" t="s">
        <v>1</v>
      </c>
      <c r="C19" s="65"/>
      <c r="D19" s="65"/>
      <c r="E19" s="65"/>
      <c r="F19" s="65"/>
      <c r="G19" s="65"/>
      <c r="H19" s="65"/>
      <c r="I19" s="66"/>
      <c r="J19" s="23"/>
      <c r="K19" s="23"/>
      <c r="L19" s="23"/>
      <c r="M19" s="23"/>
      <c r="N19" s="23"/>
      <c r="O19" s="23"/>
      <c r="P19" s="23"/>
      <c r="Q19" s="24"/>
    </row>
    <row r="20" spans="1:17" x14ac:dyDescent="0.25">
      <c r="A20" s="23"/>
      <c r="B20" s="56"/>
      <c r="C20" s="57"/>
      <c r="D20" s="58"/>
      <c r="E20" s="1">
        <v>2017</v>
      </c>
      <c r="F20" s="1">
        <v>2018</v>
      </c>
      <c r="G20" s="1">
        <v>2019</v>
      </c>
      <c r="H20" s="1">
        <v>2020</v>
      </c>
      <c r="I20" s="1">
        <v>2021</v>
      </c>
      <c r="J20" s="23"/>
      <c r="K20" s="23"/>
      <c r="L20" s="23"/>
      <c r="M20" s="23"/>
      <c r="N20" s="23"/>
      <c r="O20" s="23"/>
      <c r="P20" s="23"/>
      <c r="Q20" s="24"/>
    </row>
    <row r="21" spans="1:17" x14ac:dyDescent="0.25">
      <c r="A21" s="23"/>
      <c r="B21" s="55" t="s">
        <v>2</v>
      </c>
      <c r="C21" s="55"/>
      <c r="D21" s="55"/>
      <c r="E21" s="2"/>
      <c r="F21" s="2">
        <v>0</v>
      </c>
      <c r="G21" s="2">
        <v>0</v>
      </c>
      <c r="H21" s="2">
        <v>0</v>
      </c>
      <c r="I21" s="2">
        <v>0</v>
      </c>
      <c r="J21" s="23"/>
      <c r="K21" s="23"/>
      <c r="L21" s="23"/>
      <c r="M21" s="23"/>
      <c r="N21" s="23"/>
      <c r="O21" s="23"/>
      <c r="P21" s="23"/>
      <c r="Q21" s="24"/>
    </row>
    <row r="22" spans="1:17" x14ac:dyDescent="0.25">
      <c r="A22" s="23"/>
      <c r="B22" s="55" t="s">
        <v>3</v>
      </c>
      <c r="C22" s="55"/>
      <c r="D22" s="55"/>
      <c r="E22" s="2"/>
      <c r="F22" s="2">
        <v>0</v>
      </c>
      <c r="G22" s="3">
        <v>0</v>
      </c>
      <c r="H22" s="3">
        <v>0</v>
      </c>
      <c r="I22" s="3">
        <v>0</v>
      </c>
      <c r="J22" s="23"/>
      <c r="K22" s="23"/>
      <c r="L22" s="23"/>
      <c r="M22" s="23"/>
      <c r="N22" s="23"/>
      <c r="O22" s="23"/>
      <c r="P22" s="23"/>
      <c r="Q22" s="24"/>
    </row>
    <row r="23" spans="1:17" x14ac:dyDescent="0.25">
      <c r="A23" s="23"/>
      <c r="B23" s="55" t="s">
        <v>4</v>
      </c>
      <c r="C23" s="55"/>
      <c r="D23" s="55"/>
      <c r="E23" s="2"/>
      <c r="F23" s="2">
        <v>0</v>
      </c>
      <c r="G23" s="3">
        <v>0</v>
      </c>
      <c r="H23" s="3">
        <v>0</v>
      </c>
      <c r="I23" s="3">
        <v>0</v>
      </c>
      <c r="J23" s="23"/>
      <c r="K23" s="23"/>
      <c r="L23" s="23"/>
      <c r="M23" s="23"/>
      <c r="N23" s="23"/>
      <c r="O23" s="23"/>
      <c r="P23" s="23"/>
      <c r="Q23" s="24"/>
    </row>
    <row r="24" spans="1:17" x14ac:dyDescent="0.25">
      <c r="A24" s="23"/>
      <c r="B24" s="55" t="s">
        <v>5</v>
      </c>
      <c r="C24" s="55"/>
      <c r="D24" s="55"/>
      <c r="E24" s="2"/>
      <c r="F24" s="2">
        <v>0</v>
      </c>
      <c r="G24" s="3">
        <v>0</v>
      </c>
      <c r="H24" s="3">
        <v>0</v>
      </c>
      <c r="I24" s="3">
        <v>0</v>
      </c>
      <c r="J24" s="23"/>
      <c r="K24" s="23"/>
      <c r="L24" s="23"/>
      <c r="M24" s="23"/>
      <c r="N24" s="23"/>
      <c r="O24" s="23"/>
      <c r="P24" s="23"/>
      <c r="Q24" s="24"/>
    </row>
    <row r="25" spans="1:17" x14ac:dyDescent="0.25">
      <c r="A25" s="23"/>
      <c r="B25" s="55" t="s">
        <v>6</v>
      </c>
      <c r="C25" s="55"/>
      <c r="D25" s="55"/>
      <c r="E25" s="2">
        <v>0</v>
      </c>
      <c r="F25" s="2">
        <v>0</v>
      </c>
      <c r="G25" s="3">
        <v>0</v>
      </c>
      <c r="H25" s="3">
        <v>0</v>
      </c>
      <c r="I25" s="3">
        <v>0</v>
      </c>
      <c r="J25" s="23"/>
      <c r="K25" s="23"/>
      <c r="L25" s="23"/>
      <c r="M25" s="23"/>
      <c r="N25" s="23"/>
      <c r="O25" s="23"/>
      <c r="P25" s="23"/>
      <c r="Q25" s="24"/>
    </row>
    <row r="26" spans="1:17" x14ac:dyDescent="0.25">
      <c r="A26" s="23"/>
      <c r="B26" s="55" t="s">
        <v>7</v>
      </c>
      <c r="C26" s="55"/>
      <c r="D26" s="55"/>
      <c r="E26" s="2">
        <v>0</v>
      </c>
      <c r="F26" s="2">
        <v>0</v>
      </c>
      <c r="G26" s="3">
        <v>1</v>
      </c>
      <c r="H26" s="3">
        <v>0</v>
      </c>
      <c r="I26" s="3">
        <v>0</v>
      </c>
      <c r="J26" s="23"/>
      <c r="K26" s="23"/>
      <c r="L26" s="23"/>
      <c r="M26" s="23"/>
      <c r="N26" s="23"/>
      <c r="O26" s="23"/>
      <c r="P26" s="23"/>
      <c r="Q26" s="24"/>
    </row>
    <row r="27" spans="1:17" x14ac:dyDescent="0.25">
      <c r="A27" s="23"/>
      <c r="B27" s="55" t="s">
        <v>8</v>
      </c>
      <c r="C27" s="55"/>
      <c r="D27" s="55"/>
      <c r="E27" s="2">
        <v>0</v>
      </c>
      <c r="F27" s="2">
        <v>0</v>
      </c>
      <c r="G27" s="3">
        <v>0</v>
      </c>
      <c r="H27" s="3">
        <v>0</v>
      </c>
      <c r="I27" s="3">
        <v>0</v>
      </c>
      <c r="J27" s="23"/>
      <c r="K27" s="23"/>
      <c r="L27" s="23"/>
      <c r="M27" s="23"/>
      <c r="N27" s="23"/>
      <c r="O27" s="23"/>
      <c r="P27" s="23"/>
      <c r="Q27" s="24"/>
    </row>
    <row r="28" spans="1:17" x14ac:dyDescent="0.25">
      <c r="A28" s="23"/>
      <c r="B28" s="55" t="s">
        <v>9</v>
      </c>
      <c r="C28" s="55"/>
      <c r="D28" s="55"/>
      <c r="E28" s="2">
        <v>0</v>
      </c>
      <c r="F28" s="2">
        <v>0</v>
      </c>
      <c r="G28" s="3">
        <v>0</v>
      </c>
      <c r="H28" s="3">
        <v>0</v>
      </c>
      <c r="I28" s="3">
        <v>0</v>
      </c>
      <c r="J28" s="23"/>
      <c r="K28" s="23"/>
      <c r="L28" s="23"/>
      <c r="M28" s="23"/>
      <c r="N28" s="23"/>
      <c r="O28" s="23"/>
      <c r="P28" s="23"/>
      <c r="Q28" s="24"/>
    </row>
    <row r="29" spans="1:17" x14ac:dyDescent="0.25">
      <c r="A29" s="23"/>
      <c r="B29" s="55" t="s">
        <v>10</v>
      </c>
      <c r="C29" s="55"/>
      <c r="D29" s="55"/>
      <c r="E29" s="2">
        <v>0</v>
      </c>
      <c r="F29" s="2">
        <v>0</v>
      </c>
      <c r="G29" s="3">
        <v>0</v>
      </c>
      <c r="H29" s="3">
        <v>0</v>
      </c>
      <c r="I29" s="3">
        <v>0</v>
      </c>
      <c r="J29" s="23"/>
      <c r="K29" s="23"/>
      <c r="L29" s="23"/>
      <c r="M29" s="23"/>
      <c r="N29" s="23"/>
      <c r="O29" s="23"/>
      <c r="P29" s="23"/>
      <c r="Q29" s="24"/>
    </row>
    <row r="30" spans="1:17" x14ac:dyDescent="0.25">
      <c r="A30" s="23"/>
      <c r="B30" s="55" t="s">
        <v>11</v>
      </c>
      <c r="C30" s="55"/>
      <c r="D30" s="55"/>
      <c r="E30" s="2">
        <v>0</v>
      </c>
      <c r="F30" s="2">
        <v>0</v>
      </c>
      <c r="G30" s="3">
        <v>0</v>
      </c>
      <c r="H30" s="3">
        <v>0</v>
      </c>
      <c r="I30" s="3">
        <v>0</v>
      </c>
      <c r="J30" s="23"/>
      <c r="K30" s="23"/>
      <c r="L30" s="23"/>
      <c r="M30" s="23"/>
      <c r="N30" s="23"/>
      <c r="O30" s="23"/>
      <c r="P30" s="23"/>
      <c r="Q30" s="24"/>
    </row>
    <row r="31" spans="1:17" x14ac:dyDescent="0.25">
      <c r="A31" s="23"/>
      <c r="B31" s="55" t="s">
        <v>12</v>
      </c>
      <c r="C31" s="55"/>
      <c r="D31" s="55"/>
      <c r="E31" s="2">
        <v>0</v>
      </c>
      <c r="F31" s="2">
        <v>0</v>
      </c>
      <c r="G31" s="3">
        <v>0</v>
      </c>
      <c r="H31" s="3">
        <v>1</v>
      </c>
      <c r="I31" s="3">
        <v>0</v>
      </c>
      <c r="J31" s="23"/>
      <c r="K31" s="23"/>
      <c r="L31" s="23"/>
      <c r="M31" s="23"/>
      <c r="N31" s="23"/>
      <c r="O31" s="23"/>
      <c r="P31" s="23"/>
      <c r="Q31" s="24"/>
    </row>
    <row r="32" spans="1:17" ht="15.75" thickBot="1" x14ac:dyDescent="0.3">
      <c r="A32" s="23"/>
      <c r="B32" s="55" t="s">
        <v>13</v>
      </c>
      <c r="C32" s="55"/>
      <c r="D32" s="55"/>
      <c r="E32" s="2">
        <v>0</v>
      </c>
      <c r="F32" s="2">
        <v>0</v>
      </c>
      <c r="G32" s="3">
        <v>0</v>
      </c>
      <c r="H32" s="3">
        <v>0</v>
      </c>
      <c r="I32" s="3">
        <v>0</v>
      </c>
      <c r="J32" s="23"/>
      <c r="K32" s="23"/>
      <c r="L32" s="23"/>
      <c r="M32" s="23"/>
      <c r="N32" s="23"/>
      <c r="O32" s="23"/>
      <c r="P32" s="23"/>
      <c r="Q32" s="24"/>
    </row>
    <row r="33" spans="1:17" ht="15.75" thickBot="1" x14ac:dyDescent="0.3">
      <c r="A33" s="23"/>
      <c r="B33" s="25"/>
      <c r="C33" s="26"/>
      <c r="D33" s="26"/>
      <c r="E33" s="4">
        <f>SUM(E21:E32)</f>
        <v>0</v>
      </c>
      <c r="F33" s="5">
        <f>SUM(F25:F32)</f>
        <v>0</v>
      </c>
      <c r="G33" s="6">
        <f>SUM(G21:G32)</f>
        <v>1</v>
      </c>
      <c r="H33" s="7">
        <f>SUM(H21:H32)</f>
        <v>1</v>
      </c>
      <c r="I33" s="7">
        <f>SUM(I21:I32)</f>
        <v>0</v>
      </c>
      <c r="J33" s="27" t="s">
        <v>14</v>
      </c>
      <c r="K33" s="67">
        <f>SUM(E33:I33)</f>
        <v>2</v>
      </c>
      <c r="L33" s="68"/>
      <c r="M33" s="23"/>
      <c r="N33" s="23"/>
      <c r="O33" s="23"/>
      <c r="P33" s="23"/>
      <c r="Q33" s="24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</row>
    <row r="38" spans="1:17" x14ac:dyDescent="0.25">
      <c r="A38" s="23"/>
      <c r="B38" s="23"/>
      <c r="C38" s="69" t="s">
        <v>15</v>
      </c>
      <c r="D38" s="69"/>
      <c r="E38" s="69"/>
      <c r="F38" s="69"/>
      <c r="G38" s="69"/>
      <c r="H38" s="69"/>
      <c r="I38" s="69"/>
      <c r="J38" s="23"/>
      <c r="K38" s="23"/>
      <c r="L38" s="23"/>
      <c r="M38" s="23"/>
      <c r="N38" s="23"/>
      <c r="O38" s="23"/>
      <c r="P38" s="23"/>
      <c r="Q38" s="24"/>
    </row>
    <row r="39" spans="1:17" x14ac:dyDescent="0.25">
      <c r="A39" s="23"/>
      <c r="B39" s="23"/>
      <c r="C39" s="8"/>
      <c r="D39" s="8"/>
      <c r="E39" s="1">
        <v>2017</v>
      </c>
      <c r="F39" s="1">
        <v>2018</v>
      </c>
      <c r="G39" s="1">
        <v>2019</v>
      </c>
      <c r="H39" s="1">
        <v>2020</v>
      </c>
      <c r="I39" s="1">
        <v>2021</v>
      </c>
      <c r="J39" s="23"/>
      <c r="K39" s="23"/>
      <c r="L39" s="23"/>
      <c r="M39" s="23"/>
      <c r="N39" s="23"/>
      <c r="O39" s="23"/>
      <c r="P39" s="23"/>
      <c r="Q39" s="24"/>
    </row>
    <row r="40" spans="1:17" x14ac:dyDescent="0.25">
      <c r="A40" s="23"/>
      <c r="B40" s="23"/>
      <c r="C40" s="55" t="s">
        <v>2</v>
      </c>
      <c r="D40" s="55"/>
      <c r="E40" s="2"/>
      <c r="F40" s="2">
        <v>0</v>
      </c>
      <c r="G40" s="2">
        <v>0</v>
      </c>
      <c r="H40" s="3">
        <v>0</v>
      </c>
      <c r="I40" s="2">
        <v>0</v>
      </c>
      <c r="J40" s="23"/>
      <c r="K40" s="23"/>
      <c r="L40" s="23"/>
      <c r="M40" s="23"/>
      <c r="N40" s="23"/>
      <c r="O40" s="23"/>
      <c r="P40" s="23"/>
      <c r="Q40" s="24"/>
    </row>
    <row r="41" spans="1:17" x14ac:dyDescent="0.25">
      <c r="A41" s="23"/>
      <c r="B41" s="23"/>
      <c r="C41" s="55" t="s">
        <v>3</v>
      </c>
      <c r="D41" s="55"/>
      <c r="E41" s="2"/>
      <c r="F41" s="2">
        <v>0</v>
      </c>
      <c r="G41" s="2">
        <v>0</v>
      </c>
      <c r="H41" s="3">
        <v>0</v>
      </c>
      <c r="I41" s="2">
        <v>0</v>
      </c>
      <c r="J41" s="23"/>
      <c r="K41" s="23"/>
      <c r="L41" s="23"/>
      <c r="M41" s="23"/>
      <c r="N41" s="23"/>
      <c r="O41" s="23"/>
      <c r="P41" s="23"/>
      <c r="Q41" s="24"/>
    </row>
    <row r="42" spans="1:17" x14ac:dyDescent="0.25">
      <c r="A42" s="23"/>
      <c r="B42" s="23"/>
      <c r="C42" s="55" t="s">
        <v>16</v>
      </c>
      <c r="D42" s="55"/>
      <c r="E42" s="2"/>
      <c r="F42" s="2">
        <v>0</v>
      </c>
      <c r="G42" s="2">
        <v>0</v>
      </c>
      <c r="H42" s="3">
        <v>0</v>
      </c>
      <c r="I42" s="2">
        <v>0</v>
      </c>
      <c r="J42" s="23"/>
      <c r="K42" s="23"/>
      <c r="L42" s="23"/>
      <c r="M42" s="23"/>
      <c r="N42" s="23"/>
      <c r="O42" s="23"/>
      <c r="P42" s="23"/>
      <c r="Q42" s="24"/>
    </row>
    <row r="43" spans="1:17" x14ac:dyDescent="0.25">
      <c r="A43" s="23"/>
      <c r="B43" s="23"/>
      <c r="C43" s="55" t="s">
        <v>5</v>
      </c>
      <c r="D43" s="55"/>
      <c r="E43" s="2"/>
      <c r="F43" s="2">
        <v>0</v>
      </c>
      <c r="G43" s="2">
        <v>0</v>
      </c>
      <c r="H43" s="3">
        <v>0</v>
      </c>
      <c r="I43" s="2">
        <v>0</v>
      </c>
      <c r="J43" s="23"/>
      <c r="K43" s="23"/>
      <c r="L43" s="23"/>
      <c r="M43" s="23"/>
      <c r="N43" s="23"/>
      <c r="O43" s="23"/>
      <c r="P43" s="23"/>
      <c r="Q43" s="24"/>
    </row>
    <row r="44" spans="1:17" x14ac:dyDescent="0.25">
      <c r="A44" s="23"/>
      <c r="B44" s="23"/>
      <c r="C44" s="55" t="s">
        <v>6</v>
      </c>
      <c r="D44" s="55"/>
      <c r="E44" s="2">
        <v>0</v>
      </c>
      <c r="F44" s="2">
        <v>0</v>
      </c>
      <c r="G44" s="2">
        <v>0</v>
      </c>
      <c r="H44" s="3">
        <v>0</v>
      </c>
      <c r="I44" s="2">
        <v>0</v>
      </c>
      <c r="J44" s="23"/>
      <c r="K44" s="23"/>
      <c r="L44" s="23"/>
      <c r="M44" s="23"/>
      <c r="N44" s="23"/>
      <c r="O44" s="23"/>
      <c r="P44" s="23"/>
      <c r="Q44" s="24"/>
    </row>
    <row r="45" spans="1:17" x14ac:dyDescent="0.25">
      <c r="A45" s="23"/>
      <c r="B45" s="23"/>
      <c r="C45" s="55" t="s">
        <v>7</v>
      </c>
      <c r="D45" s="55"/>
      <c r="E45" s="2">
        <v>0</v>
      </c>
      <c r="F45" s="2">
        <v>0</v>
      </c>
      <c r="G45" s="2">
        <v>1</v>
      </c>
      <c r="H45" s="3">
        <v>0</v>
      </c>
      <c r="I45" s="2">
        <v>0</v>
      </c>
      <c r="J45" s="23"/>
      <c r="K45" s="23"/>
      <c r="L45" s="23"/>
      <c r="M45" s="23"/>
      <c r="N45" s="23"/>
      <c r="O45" s="23"/>
      <c r="P45" s="23"/>
      <c r="Q45" s="24"/>
    </row>
    <row r="46" spans="1:17" x14ac:dyDescent="0.25">
      <c r="A46" s="23"/>
      <c r="B46" s="23"/>
      <c r="C46" s="55" t="s">
        <v>8</v>
      </c>
      <c r="D46" s="55"/>
      <c r="E46" s="2">
        <v>0</v>
      </c>
      <c r="F46" s="2">
        <v>0</v>
      </c>
      <c r="G46" s="2">
        <v>0</v>
      </c>
      <c r="H46" s="3">
        <v>0</v>
      </c>
      <c r="I46" s="2">
        <v>0</v>
      </c>
      <c r="J46" s="23"/>
      <c r="K46" s="23"/>
      <c r="L46" s="23"/>
      <c r="M46" s="23"/>
      <c r="N46" s="23"/>
      <c r="O46" s="23"/>
      <c r="P46" s="23"/>
      <c r="Q46" s="24"/>
    </row>
    <row r="47" spans="1:17" x14ac:dyDescent="0.25">
      <c r="A47" s="23"/>
      <c r="B47" s="23"/>
      <c r="C47" s="55" t="s">
        <v>9</v>
      </c>
      <c r="D47" s="55"/>
      <c r="E47" s="2">
        <v>0</v>
      </c>
      <c r="F47" s="2">
        <v>0</v>
      </c>
      <c r="G47" s="2">
        <v>0</v>
      </c>
      <c r="H47" s="3">
        <v>0</v>
      </c>
      <c r="I47" s="2">
        <v>0</v>
      </c>
      <c r="J47" s="23"/>
      <c r="K47" s="23"/>
      <c r="L47" s="23"/>
      <c r="M47" s="23"/>
      <c r="N47" s="23"/>
      <c r="O47" s="23"/>
      <c r="P47" s="23"/>
      <c r="Q47" s="24"/>
    </row>
    <row r="48" spans="1:17" x14ac:dyDescent="0.25">
      <c r="A48" s="23"/>
      <c r="B48" s="23"/>
      <c r="C48" s="55" t="s">
        <v>10</v>
      </c>
      <c r="D48" s="55"/>
      <c r="E48" s="2">
        <v>0</v>
      </c>
      <c r="F48" s="2">
        <v>0</v>
      </c>
      <c r="G48" s="2">
        <v>0</v>
      </c>
      <c r="H48" s="3">
        <v>0</v>
      </c>
      <c r="I48" s="2">
        <v>0</v>
      </c>
      <c r="J48" s="23"/>
      <c r="K48" s="23"/>
      <c r="L48" s="23"/>
      <c r="M48" s="23"/>
      <c r="N48" s="23"/>
      <c r="O48" s="23"/>
      <c r="P48" s="23"/>
      <c r="Q48" s="24"/>
    </row>
    <row r="49" spans="1:17" x14ac:dyDescent="0.25">
      <c r="A49" s="23"/>
      <c r="B49" s="23"/>
      <c r="C49" s="55" t="s">
        <v>11</v>
      </c>
      <c r="D49" s="55"/>
      <c r="E49" s="2">
        <v>0</v>
      </c>
      <c r="F49" s="2">
        <v>0</v>
      </c>
      <c r="G49" s="2">
        <v>0</v>
      </c>
      <c r="H49" s="3">
        <v>0</v>
      </c>
      <c r="I49" s="2">
        <v>0</v>
      </c>
      <c r="J49" s="23"/>
      <c r="K49" s="23"/>
      <c r="L49" s="23"/>
      <c r="M49" s="23"/>
      <c r="N49" s="23"/>
      <c r="O49" s="23"/>
      <c r="P49" s="23"/>
      <c r="Q49" s="24"/>
    </row>
    <row r="50" spans="1:17" x14ac:dyDescent="0.25">
      <c r="A50" s="23"/>
      <c r="B50" s="23"/>
      <c r="C50" s="55" t="s">
        <v>17</v>
      </c>
      <c r="D50" s="55"/>
      <c r="E50" s="2">
        <v>0</v>
      </c>
      <c r="F50" s="2">
        <v>0</v>
      </c>
      <c r="G50" s="2">
        <v>0</v>
      </c>
      <c r="H50" s="3">
        <v>1</v>
      </c>
      <c r="I50" s="2">
        <v>0</v>
      </c>
      <c r="J50" s="23"/>
      <c r="K50" s="23"/>
      <c r="L50" s="23"/>
      <c r="M50" s="23"/>
      <c r="N50" s="23"/>
      <c r="O50" s="23"/>
      <c r="P50" s="23"/>
      <c r="Q50" s="24"/>
    </row>
    <row r="51" spans="1:17" x14ac:dyDescent="0.25">
      <c r="A51" s="23"/>
      <c r="B51" s="23"/>
      <c r="C51" s="55" t="s">
        <v>13</v>
      </c>
      <c r="D51" s="55"/>
      <c r="E51" s="2">
        <v>0</v>
      </c>
      <c r="F51" s="2">
        <v>0</v>
      </c>
      <c r="G51" s="2">
        <v>0</v>
      </c>
      <c r="H51" s="3">
        <v>0</v>
      </c>
      <c r="I51" s="2">
        <v>0</v>
      </c>
      <c r="J51" s="23"/>
      <c r="K51" s="23"/>
      <c r="L51" s="23"/>
      <c r="M51" s="23"/>
      <c r="N51" s="23"/>
      <c r="O51" s="23"/>
      <c r="P51" s="23"/>
      <c r="Q51" s="24"/>
    </row>
    <row r="52" spans="1:17" ht="15.75" thickBot="1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4"/>
    </row>
    <row r="53" spans="1:17" ht="15.75" thickBot="1" x14ac:dyDescent="0.3">
      <c r="A53" s="23"/>
      <c r="B53" s="23"/>
      <c r="C53" s="23"/>
      <c r="D53" s="23"/>
      <c r="E53" s="9">
        <f>SUM(E40:E51)</f>
        <v>0</v>
      </c>
      <c r="F53" s="9">
        <f>SUM(F40:F51)</f>
        <v>0</v>
      </c>
      <c r="G53" s="9">
        <f>SUM(G40:G51)</f>
        <v>1</v>
      </c>
      <c r="H53" s="10">
        <f>SUM(H40:H51)</f>
        <v>1</v>
      </c>
      <c r="I53" s="11"/>
      <c r="J53" s="28" t="s">
        <v>14</v>
      </c>
      <c r="K53" s="12">
        <f>SUM(E53:J53)</f>
        <v>2</v>
      </c>
      <c r="L53" s="23"/>
      <c r="M53" s="23"/>
      <c r="N53" s="23"/>
      <c r="O53" s="23"/>
      <c r="P53" s="23"/>
      <c r="Q53" s="24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4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</row>
    <row r="57" spans="1:17" ht="18" x14ac:dyDescent="0.25">
      <c r="A57" s="23"/>
      <c r="B57" s="23"/>
      <c r="C57" s="23"/>
      <c r="D57" s="13"/>
      <c r="E57" s="14" t="s">
        <v>18</v>
      </c>
      <c r="F57" s="14" t="s">
        <v>19</v>
      </c>
      <c r="G57" s="14" t="s">
        <v>20</v>
      </c>
      <c r="H57" s="15" t="s">
        <v>21</v>
      </c>
      <c r="I57" s="15" t="s">
        <v>22</v>
      </c>
      <c r="J57" s="23"/>
      <c r="K57" s="23"/>
      <c r="L57" s="23"/>
      <c r="M57" s="23"/>
      <c r="N57" s="23"/>
      <c r="O57" s="23"/>
      <c r="P57" s="23"/>
      <c r="Q57" s="24"/>
    </row>
    <row r="58" spans="1:17" ht="60.75" customHeight="1" x14ac:dyDescent="0.25">
      <c r="A58" s="23"/>
      <c r="B58" s="23"/>
      <c r="C58" s="23"/>
      <c r="D58" s="16" t="s">
        <v>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23"/>
      <c r="K58" s="23"/>
      <c r="L58" s="23"/>
      <c r="M58" s="23"/>
      <c r="N58" s="23"/>
      <c r="O58" s="23"/>
      <c r="P58" s="23"/>
      <c r="Q58" s="24"/>
    </row>
    <row r="59" spans="1:17" ht="73.5" customHeight="1" x14ac:dyDescent="0.25">
      <c r="A59" s="23"/>
      <c r="B59" s="23"/>
      <c r="C59" s="23"/>
      <c r="D59" s="16" t="s">
        <v>24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23"/>
      <c r="K59" s="23"/>
      <c r="L59" s="23"/>
      <c r="M59" s="23"/>
      <c r="N59" s="23"/>
      <c r="O59" s="23"/>
      <c r="P59" s="23"/>
      <c r="Q59" s="24"/>
    </row>
    <row r="60" spans="1:17" x14ac:dyDescent="0.25">
      <c r="A60" s="23"/>
      <c r="B60" s="23"/>
      <c r="C60" s="23"/>
      <c r="D60" s="16" t="s">
        <v>25</v>
      </c>
      <c r="E60" s="17">
        <v>0</v>
      </c>
      <c r="F60" s="17">
        <v>0</v>
      </c>
      <c r="G60" s="17">
        <v>1</v>
      </c>
      <c r="H60" s="17">
        <v>1</v>
      </c>
      <c r="I60" s="17">
        <v>0</v>
      </c>
      <c r="J60" s="23"/>
      <c r="K60" s="23"/>
      <c r="L60" s="23"/>
      <c r="M60" s="23"/>
      <c r="N60" s="23"/>
      <c r="O60" s="23"/>
      <c r="P60" s="23"/>
      <c r="Q60" s="24"/>
    </row>
    <row r="61" spans="1:17" x14ac:dyDescent="0.25">
      <c r="A61" s="23"/>
      <c r="B61" s="23"/>
      <c r="C61" s="23"/>
      <c r="D61" s="16" t="s">
        <v>26</v>
      </c>
      <c r="E61" s="18">
        <v>0</v>
      </c>
      <c r="F61" s="18">
        <v>0</v>
      </c>
      <c r="G61" s="18">
        <f>SUM(G58:G60)</f>
        <v>1</v>
      </c>
      <c r="H61" s="18">
        <f>SUM(H58:H60)</f>
        <v>1</v>
      </c>
      <c r="I61" s="18">
        <f>SUM(I58:I60)</f>
        <v>0</v>
      </c>
      <c r="J61" s="23"/>
      <c r="K61" s="23"/>
      <c r="L61" s="23"/>
      <c r="M61" s="23"/>
      <c r="N61" s="23"/>
      <c r="O61" s="23"/>
      <c r="P61" s="23"/>
      <c r="Q61" s="24"/>
    </row>
    <row r="62" spans="1:17" x14ac:dyDescent="0.25">
      <c r="A62" s="23"/>
      <c r="B62" s="23"/>
      <c r="C62" s="23"/>
      <c r="D62" s="72" t="s">
        <v>30</v>
      </c>
      <c r="E62" s="73"/>
      <c r="F62" s="73"/>
      <c r="G62" s="73"/>
      <c r="H62" s="73"/>
      <c r="I62" s="74"/>
      <c r="J62" s="23"/>
      <c r="K62" s="23"/>
      <c r="L62" s="23"/>
      <c r="M62" s="23"/>
      <c r="N62" s="23"/>
      <c r="O62" s="23"/>
      <c r="P62" s="23"/>
      <c r="Q62" s="24"/>
    </row>
    <row r="63" spans="1:17" x14ac:dyDescent="0.25">
      <c r="A63" s="23"/>
      <c r="B63" s="23"/>
      <c r="C63" s="23"/>
      <c r="D63" s="72" t="s">
        <v>31</v>
      </c>
      <c r="E63" s="73"/>
      <c r="F63" s="73"/>
      <c r="G63" s="73"/>
      <c r="H63" s="73"/>
      <c r="I63" s="74"/>
      <c r="J63" s="23"/>
      <c r="K63" s="23"/>
      <c r="L63" s="23"/>
      <c r="M63" s="23"/>
      <c r="N63" s="23"/>
      <c r="O63" s="23"/>
      <c r="P63" s="23"/>
      <c r="Q63" s="24"/>
    </row>
    <row r="64" spans="1:17" x14ac:dyDescent="0.25">
      <c r="A64" s="23"/>
      <c r="B64" s="23"/>
      <c r="C64" s="23"/>
      <c r="D64" s="75" t="s">
        <v>32</v>
      </c>
      <c r="E64" s="76"/>
      <c r="F64" s="76"/>
      <c r="G64" s="76"/>
      <c r="H64" s="76"/>
      <c r="I64" s="77"/>
      <c r="J64" s="23"/>
      <c r="K64" s="23"/>
      <c r="L64" s="23"/>
      <c r="M64" s="23"/>
      <c r="N64" s="23"/>
      <c r="O64" s="23"/>
      <c r="P64" s="23"/>
      <c r="Q64" s="24"/>
    </row>
    <row r="65" spans="1:17" x14ac:dyDescent="0.25">
      <c r="A65" s="23"/>
      <c r="B65" s="23"/>
      <c r="C65" s="23"/>
      <c r="D65" s="78"/>
      <c r="E65" s="79"/>
      <c r="F65" s="79"/>
      <c r="G65" s="79"/>
      <c r="H65" s="79"/>
      <c r="I65" s="80"/>
      <c r="J65" s="23"/>
      <c r="K65" s="23"/>
      <c r="L65" s="23"/>
      <c r="M65" s="23"/>
      <c r="N65" s="23"/>
      <c r="O65" s="23"/>
      <c r="P65" s="23"/>
      <c r="Q65" s="24"/>
    </row>
    <row r="66" spans="1:17" x14ac:dyDescent="0.25">
      <c r="A66" s="23"/>
      <c r="B66" s="23"/>
      <c r="C66" s="23"/>
      <c r="D66" s="81"/>
      <c r="E66" s="82"/>
      <c r="F66" s="82"/>
      <c r="G66" s="82"/>
      <c r="H66" s="82"/>
      <c r="I66" s="83"/>
      <c r="J66" s="23"/>
      <c r="K66" s="23"/>
      <c r="L66" s="23"/>
      <c r="M66" s="23"/>
      <c r="N66" s="23"/>
      <c r="O66" s="23"/>
      <c r="P66" s="23"/>
      <c r="Q66" s="24"/>
    </row>
    <row r="67" spans="1:17" ht="15.75" thickBot="1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</row>
    <row r="68" spans="1:17" x14ac:dyDescent="0.25">
      <c r="A68" s="84" t="s">
        <v>27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/>
    </row>
    <row r="69" spans="1:17" ht="15.75" thickBot="1" x14ac:dyDescent="0.3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/>
    </row>
    <row r="71" spans="1:17" x14ac:dyDescent="0.25">
      <c r="A71" s="23"/>
      <c r="B71" s="23"/>
      <c r="C71" s="23"/>
      <c r="D71" s="90" t="s">
        <v>28</v>
      </c>
      <c r="E71" s="91"/>
      <c r="F71" s="91"/>
      <c r="G71" s="91"/>
      <c r="H71" s="91"/>
      <c r="I71" s="91"/>
      <c r="J71" s="92"/>
      <c r="K71" s="23"/>
      <c r="L71" s="23"/>
      <c r="M71" s="23"/>
      <c r="N71" s="23"/>
      <c r="O71" s="23"/>
      <c r="P71" s="23"/>
      <c r="Q71" s="24"/>
    </row>
    <row r="72" spans="1:17" x14ac:dyDescent="0.25">
      <c r="A72" s="23"/>
      <c r="B72" s="23"/>
      <c r="C72" s="23"/>
      <c r="D72" s="93"/>
      <c r="E72" s="94"/>
      <c r="F72" s="16">
        <v>2017</v>
      </c>
      <c r="G72" s="16">
        <v>2018</v>
      </c>
      <c r="H72" s="16">
        <v>2019</v>
      </c>
      <c r="I72" s="16">
        <v>2020</v>
      </c>
      <c r="J72" s="29">
        <v>2021</v>
      </c>
      <c r="K72" s="23"/>
      <c r="L72" s="23"/>
      <c r="M72" s="23"/>
      <c r="N72" s="23"/>
      <c r="O72" s="23"/>
      <c r="P72" s="23"/>
      <c r="Q72" s="24"/>
    </row>
    <row r="73" spans="1:17" x14ac:dyDescent="0.25">
      <c r="A73" s="23"/>
      <c r="B73" s="23"/>
      <c r="C73" s="23"/>
      <c r="D73" s="70" t="s">
        <v>2</v>
      </c>
      <c r="E73" s="71"/>
      <c r="F73" s="30"/>
      <c r="G73" s="2">
        <v>1</v>
      </c>
      <c r="H73" s="2">
        <v>0</v>
      </c>
      <c r="I73" s="2">
        <v>1</v>
      </c>
      <c r="J73" s="2">
        <v>1</v>
      </c>
      <c r="K73" s="23"/>
      <c r="L73" s="23"/>
      <c r="M73" s="23"/>
      <c r="N73" s="23"/>
      <c r="O73" s="23"/>
      <c r="P73" s="23"/>
      <c r="Q73" s="24"/>
    </row>
    <row r="74" spans="1:17" x14ac:dyDescent="0.25">
      <c r="A74" s="23"/>
      <c r="B74" s="23"/>
      <c r="C74" s="23"/>
      <c r="D74" s="70" t="s">
        <v>3</v>
      </c>
      <c r="E74" s="71"/>
      <c r="F74" s="30"/>
      <c r="G74" s="2">
        <v>1</v>
      </c>
      <c r="H74" s="2">
        <v>3</v>
      </c>
      <c r="I74" s="2">
        <v>1</v>
      </c>
      <c r="J74" s="2">
        <v>1</v>
      </c>
      <c r="K74" s="23"/>
      <c r="L74" s="23"/>
      <c r="M74" s="23"/>
      <c r="N74" s="23"/>
      <c r="O74" s="23"/>
      <c r="P74" s="23"/>
      <c r="Q74" s="24"/>
    </row>
    <row r="75" spans="1:17" x14ac:dyDescent="0.25">
      <c r="A75" s="23"/>
      <c r="B75" s="23"/>
      <c r="C75" s="23"/>
      <c r="D75" s="70" t="s">
        <v>16</v>
      </c>
      <c r="E75" s="71"/>
      <c r="F75" s="30"/>
      <c r="G75" s="2">
        <v>1</v>
      </c>
      <c r="H75" s="2">
        <v>1</v>
      </c>
      <c r="I75" s="2">
        <v>1</v>
      </c>
      <c r="J75" s="2">
        <v>1</v>
      </c>
      <c r="K75" s="23"/>
      <c r="L75" s="23"/>
      <c r="M75" s="23"/>
      <c r="N75" s="23"/>
      <c r="O75" s="23"/>
      <c r="P75" s="23"/>
      <c r="Q75" s="24"/>
    </row>
    <row r="76" spans="1:17" x14ac:dyDescent="0.25">
      <c r="A76" s="23"/>
      <c r="B76" s="23"/>
      <c r="C76" s="23"/>
      <c r="D76" s="70" t="s">
        <v>5</v>
      </c>
      <c r="E76" s="71"/>
      <c r="F76" s="30"/>
      <c r="G76" s="2">
        <v>1</v>
      </c>
      <c r="H76" s="2">
        <v>0</v>
      </c>
      <c r="I76" s="2">
        <v>3</v>
      </c>
      <c r="J76" s="2">
        <v>0</v>
      </c>
      <c r="K76" s="23"/>
      <c r="L76" s="23"/>
      <c r="M76" s="23"/>
      <c r="N76" s="23"/>
      <c r="O76" s="23"/>
      <c r="P76" s="23"/>
      <c r="Q76" s="24"/>
    </row>
    <row r="77" spans="1:17" x14ac:dyDescent="0.25">
      <c r="A77" s="23"/>
      <c r="B77" s="23"/>
      <c r="C77" s="23"/>
      <c r="D77" s="70" t="s">
        <v>6</v>
      </c>
      <c r="E77" s="71"/>
      <c r="F77" s="30">
        <v>0</v>
      </c>
      <c r="G77" s="2">
        <v>1</v>
      </c>
      <c r="H77" s="2">
        <v>0</v>
      </c>
      <c r="I77" s="2">
        <v>1</v>
      </c>
      <c r="J77" s="2">
        <v>5</v>
      </c>
      <c r="K77" s="23"/>
      <c r="L77" s="23"/>
      <c r="M77" s="23"/>
      <c r="N77" s="23"/>
      <c r="O77" s="23"/>
      <c r="P77" s="23"/>
      <c r="Q77" s="24"/>
    </row>
    <row r="78" spans="1:17" x14ac:dyDescent="0.25">
      <c r="A78" s="23"/>
      <c r="B78" s="23"/>
      <c r="C78" s="23"/>
      <c r="D78" s="70" t="s">
        <v>7</v>
      </c>
      <c r="E78" s="71"/>
      <c r="F78" s="30">
        <v>2</v>
      </c>
      <c r="G78" s="2">
        <v>1</v>
      </c>
      <c r="H78" s="2">
        <v>2</v>
      </c>
      <c r="I78" s="2">
        <v>1</v>
      </c>
      <c r="J78" s="2">
        <v>5</v>
      </c>
      <c r="K78" s="23"/>
      <c r="L78" s="23"/>
      <c r="M78" s="23"/>
      <c r="N78" s="23"/>
      <c r="O78" s="23"/>
      <c r="P78" s="23"/>
      <c r="Q78" s="24"/>
    </row>
    <row r="79" spans="1:17" x14ac:dyDescent="0.25">
      <c r="A79" s="23"/>
      <c r="B79" s="23"/>
      <c r="C79" s="23"/>
      <c r="D79" s="70" t="s">
        <v>8</v>
      </c>
      <c r="E79" s="71"/>
      <c r="F79" s="30">
        <v>4</v>
      </c>
      <c r="G79" s="2">
        <v>1</v>
      </c>
      <c r="H79" s="2">
        <v>3</v>
      </c>
      <c r="I79" s="2">
        <v>2</v>
      </c>
      <c r="J79" s="2">
        <v>3</v>
      </c>
      <c r="K79" s="23"/>
      <c r="L79" s="23"/>
      <c r="M79" s="23"/>
      <c r="N79" s="23"/>
      <c r="O79" s="23"/>
      <c r="P79" s="23"/>
      <c r="Q79" s="24"/>
    </row>
    <row r="80" spans="1:17" x14ac:dyDescent="0.25">
      <c r="A80" s="23"/>
      <c r="B80" s="23"/>
      <c r="C80" s="23"/>
      <c r="D80" s="70" t="s">
        <v>9</v>
      </c>
      <c r="E80" s="71"/>
      <c r="F80" s="30">
        <v>0</v>
      </c>
      <c r="G80" s="2">
        <v>1</v>
      </c>
      <c r="H80" s="2">
        <v>1</v>
      </c>
      <c r="I80" s="2">
        <v>5</v>
      </c>
      <c r="J80" s="2">
        <v>5</v>
      </c>
      <c r="K80" s="23"/>
      <c r="L80" s="23"/>
      <c r="M80" s="23"/>
      <c r="N80" s="23"/>
      <c r="O80" s="23"/>
      <c r="P80" s="23"/>
      <c r="Q80" s="24"/>
    </row>
    <row r="81" spans="1:17" x14ac:dyDescent="0.25">
      <c r="A81" s="23"/>
      <c r="B81" s="23"/>
      <c r="C81" s="23"/>
      <c r="D81" s="70" t="s">
        <v>10</v>
      </c>
      <c r="E81" s="71"/>
      <c r="F81" s="30">
        <v>1</v>
      </c>
      <c r="G81" s="2">
        <v>2</v>
      </c>
      <c r="H81" s="2">
        <v>1</v>
      </c>
      <c r="I81" s="2">
        <v>2</v>
      </c>
      <c r="J81" s="2">
        <v>3</v>
      </c>
      <c r="K81" s="23"/>
      <c r="L81" s="23"/>
      <c r="M81" s="23"/>
      <c r="N81" s="23"/>
      <c r="O81" s="23"/>
      <c r="P81" s="23"/>
      <c r="Q81" s="24"/>
    </row>
    <row r="82" spans="1:17" x14ac:dyDescent="0.25">
      <c r="A82" s="23"/>
      <c r="B82" s="23"/>
      <c r="C82" s="23"/>
      <c r="D82" s="70" t="s">
        <v>11</v>
      </c>
      <c r="E82" s="71"/>
      <c r="F82" s="30">
        <v>1</v>
      </c>
      <c r="G82" s="30">
        <v>0</v>
      </c>
      <c r="H82" s="2">
        <v>0</v>
      </c>
      <c r="I82" s="2">
        <v>1</v>
      </c>
      <c r="J82" s="2">
        <v>6</v>
      </c>
      <c r="K82" s="23"/>
      <c r="L82" s="23"/>
      <c r="M82" s="23"/>
      <c r="N82" s="23"/>
      <c r="O82" s="23"/>
      <c r="P82" s="23"/>
      <c r="Q82" s="24"/>
    </row>
    <row r="83" spans="1:17" x14ac:dyDescent="0.25">
      <c r="A83" s="23"/>
      <c r="B83" s="23"/>
      <c r="C83" s="23"/>
      <c r="D83" s="70" t="s">
        <v>12</v>
      </c>
      <c r="E83" s="71"/>
      <c r="F83" s="30">
        <v>4</v>
      </c>
      <c r="G83" s="30">
        <v>0</v>
      </c>
      <c r="H83" s="2">
        <v>1</v>
      </c>
      <c r="I83" s="2">
        <v>1</v>
      </c>
      <c r="J83" s="2">
        <v>6</v>
      </c>
      <c r="K83" s="23"/>
      <c r="L83" s="23"/>
      <c r="M83" s="23"/>
      <c r="N83" s="23"/>
      <c r="O83" s="23"/>
      <c r="P83" s="23"/>
      <c r="Q83" s="24"/>
    </row>
    <row r="84" spans="1:17" x14ac:dyDescent="0.25">
      <c r="A84" s="23"/>
      <c r="B84" s="23"/>
      <c r="C84" s="23"/>
      <c r="D84" s="70" t="s">
        <v>13</v>
      </c>
      <c r="E84" s="71"/>
      <c r="F84" s="30">
        <v>0</v>
      </c>
      <c r="G84" s="30">
        <v>0</v>
      </c>
      <c r="H84" s="2">
        <v>2</v>
      </c>
      <c r="I84" s="2">
        <v>1</v>
      </c>
      <c r="J84" s="2">
        <v>4</v>
      </c>
      <c r="K84" s="23"/>
      <c r="L84" s="23"/>
      <c r="M84" s="23"/>
      <c r="N84" s="23"/>
      <c r="O84" s="23"/>
      <c r="P84" s="23"/>
      <c r="Q84" s="24"/>
    </row>
    <row r="85" spans="1:17" ht="15.75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</row>
    <row r="86" spans="1:17" ht="18.75" thickBot="1" x14ac:dyDescent="0.3">
      <c r="A86" s="23"/>
      <c r="B86" s="23"/>
      <c r="C86" s="23"/>
      <c r="D86" s="23"/>
      <c r="E86" s="23"/>
      <c r="F86" s="31">
        <f>SUM(F73:F85)</f>
        <v>12</v>
      </c>
      <c r="G86" s="32">
        <f>SUM(G73:G84)</f>
        <v>10</v>
      </c>
      <c r="H86" s="33">
        <f>SUM(H73:H84)</f>
        <v>14</v>
      </c>
      <c r="I86" s="34">
        <f>SUM(I73:I84)</f>
        <v>20</v>
      </c>
      <c r="J86" s="34">
        <f>SUM(J73:J85)</f>
        <v>40</v>
      </c>
      <c r="K86" s="27" t="s">
        <v>14</v>
      </c>
      <c r="L86" s="97">
        <f>SUM(F86:J86)</f>
        <v>96</v>
      </c>
      <c r="M86" s="98"/>
      <c r="N86" s="23"/>
      <c r="O86" s="23"/>
      <c r="P86" s="23"/>
      <c r="Q86" s="24"/>
    </row>
    <row r="87" spans="1:17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</row>
    <row r="88" spans="1:17" ht="38.25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100"/>
    </row>
    <row r="89" spans="1:17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/>
    </row>
    <row r="90" spans="1:17" ht="15.75" thickBot="1" x14ac:dyDescent="0.3">
      <c r="A90" s="23"/>
      <c r="B90" s="23"/>
      <c r="C90" s="23"/>
      <c r="D90" s="101" t="s">
        <v>29</v>
      </c>
      <c r="E90" s="102"/>
      <c r="F90" s="102"/>
      <c r="G90" s="102"/>
      <c r="H90" s="102"/>
      <c r="I90" s="102"/>
      <c r="J90" s="102"/>
      <c r="K90" s="23"/>
      <c r="L90" s="23"/>
      <c r="M90" s="23"/>
      <c r="N90" s="23"/>
      <c r="O90" s="23"/>
      <c r="P90" s="23"/>
      <c r="Q90" s="24"/>
    </row>
    <row r="91" spans="1:17" ht="15.75" thickBot="1" x14ac:dyDescent="0.3">
      <c r="A91" s="23"/>
      <c r="B91" s="23"/>
      <c r="C91" s="23"/>
      <c r="D91" s="35"/>
      <c r="E91" s="36"/>
      <c r="F91" s="37">
        <v>2017</v>
      </c>
      <c r="G91" s="38">
        <v>2018</v>
      </c>
      <c r="H91" s="39">
        <v>2019</v>
      </c>
      <c r="I91" s="40">
        <v>2020</v>
      </c>
      <c r="J91" s="40">
        <v>2021</v>
      </c>
      <c r="K91" s="23"/>
      <c r="L91" s="23"/>
      <c r="M91" s="23"/>
      <c r="N91" s="23"/>
      <c r="O91" s="23"/>
      <c r="P91" s="23"/>
      <c r="Q91" s="24"/>
    </row>
    <row r="92" spans="1:17" x14ac:dyDescent="0.25">
      <c r="A92" s="23"/>
      <c r="B92" s="23"/>
      <c r="C92" s="23"/>
      <c r="D92" s="103" t="s">
        <v>2</v>
      </c>
      <c r="E92" s="104"/>
      <c r="F92" s="41"/>
      <c r="G92" s="42">
        <v>0</v>
      </c>
      <c r="H92" s="42">
        <v>4</v>
      </c>
      <c r="I92" s="42">
        <v>1</v>
      </c>
      <c r="J92" s="42">
        <v>5</v>
      </c>
      <c r="K92" s="23"/>
      <c r="L92" s="23"/>
      <c r="M92" s="23"/>
      <c r="N92" s="23"/>
      <c r="O92" s="23"/>
      <c r="P92" s="23"/>
      <c r="Q92" s="24"/>
    </row>
    <row r="93" spans="1:17" x14ac:dyDescent="0.25">
      <c r="A93" s="23"/>
      <c r="B93" s="23"/>
      <c r="C93" s="23"/>
      <c r="D93" s="95" t="s">
        <v>3</v>
      </c>
      <c r="E93" s="96"/>
      <c r="F93" s="43"/>
      <c r="G93" s="44">
        <v>7</v>
      </c>
      <c r="H93" s="44">
        <v>5</v>
      </c>
      <c r="I93" s="44">
        <v>26</v>
      </c>
      <c r="J93" s="44">
        <v>6</v>
      </c>
      <c r="K93" s="23"/>
      <c r="L93" s="23"/>
      <c r="M93" s="23"/>
      <c r="N93" s="23"/>
      <c r="O93" s="23"/>
      <c r="P93" s="23"/>
      <c r="Q93" s="24"/>
    </row>
    <row r="94" spans="1:17" x14ac:dyDescent="0.25">
      <c r="A94" s="23"/>
      <c r="B94" s="23"/>
      <c r="C94" s="23"/>
      <c r="D94" s="95" t="s">
        <v>16</v>
      </c>
      <c r="E94" s="96"/>
      <c r="F94" s="43"/>
      <c r="G94" s="44">
        <v>14</v>
      </c>
      <c r="H94" s="44">
        <v>4</v>
      </c>
      <c r="I94" s="44">
        <v>23</v>
      </c>
      <c r="J94" s="44">
        <v>71</v>
      </c>
      <c r="K94" s="23"/>
      <c r="L94" s="23"/>
      <c r="M94" s="23"/>
      <c r="N94" s="23"/>
      <c r="O94" s="23"/>
      <c r="P94" s="23"/>
      <c r="Q94" s="24"/>
    </row>
    <row r="95" spans="1:17" x14ac:dyDescent="0.25">
      <c r="A95" s="23"/>
      <c r="B95" s="23"/>
      <c r="C95" s="23"/>
      <c r="D95" s="95" t="s">
        <v>5</v>
      </c>
      <c r="E95" s="96"/>
      <c r="F95" s="43"/>
      <c r="G95" s="44">
        <v>3</v>
      </c>
      <c r="H95" s="44">
        <v>2</v>
      </c>
      <c r="I95" s="44">
        <v>11</v>
      </c>
      <c r="J95" s="44">
        <v>51</v>
      </c>
      <c r="K95" s="23"/>
      <c r="L95" s="23"/>
      <c r="M95" s="23"/>
      <c r="N95" s="23"/>
      <c r="O95" s="23"/>
      <c r="P95" s="23"/>
      <c r="Q95" s="24"/>
    </row>
    <row r="96" spans="1:17" x14ac:dyDescent="0.25">
      <c r="A96" s="23"/>
      <c r="B96" s="23"/>
      <c r="C96" s="23"/>
      <c r="D96" s="95" t="s">
        <v>6</v>
      </c>
      <c r="E96" s="96"/>
      <c r="F96" s="45">
        <v>11</v>
      </c>
      <c r="G96" s="46">
        <v>9</v>
      </c>
      <c r="H96" s="46">
        <v>12</v>
      </c>
      <c r="I96" s="46">
        <v>7</v>
      </c>
      <c r="J96" s="46">
        <v>27</v>
      </c>
      <c r="K96" s="23"/>
      <c r="L96" s="23"/>
      <c r="M96" s="23"/>
      <c r="N96" s="23"/>
      <c r="O96" s="23"/>
      <c r="P96" s="23"/>
      <c r="Q96" s="24"/>
    </row>
    <row r="97" spans="1:17" x14ac:dyDescent="0.25">
      <c r="A97" s="23"/>
      <c r="B97" s="23"/>
      <c r="C97" s="23"/>
      <c r="D97" s="95" t="s">
        <v>7</v>
      </c>
      <c r="E97" s="96"/>
      <c r="F97" s="45">
        <v>2</v>
      </c>
      <c r="G97" s="44">
        <v>2</v>
      </c>
      <c r="H97" s="44">
        <v>2</v>
      </c>
      <c r="I97" s="44">
        <v>33</v>
      </c>
      <c r="J97" s="44">
        <v>17</v>
      </c>
      <c r="K97" s="23"/>
      <c r="L97" s="23"/>
      <c r="M97" s="23"/>
      <c r="N97" s="23"/>
      <c r="O97" s="23"/>
      <c r="P97" s="23"/>
      <c r="Q97" s="24"/>
    </row>
    <row r="98" spans="1:17" x14ac:dyDescent="0.25">
      <c r="A98" s="23"/>
      <c r="B98" s="23"/>
      <c r="C98" s="23"/>
      <c r="D98" s="95" t="s">
        <v>8</v>
      </c>
      <c r="E98" s="96"/>
      <c r="F98" s="45">
        <v>11</v>
      </c>
      <c r="G98" s="44">
        <v>3</v>
      </c>
      <c r="H98" s="44">
        <v>74</v>
      </c>
      <c r="I98" s="44">
        <v>15</v>
      </c>
      <c r="J98" s="44">
        <v>5</v>
      </c>
      <c r="K98" s="23"/>
      <c r="L98" s="23"/>
      <c r="M98" s="23"/>
      <c r="N98" s="23"/>
      <c r="O98" s="23"/>
      <c r="P98" s="23"/>
      <c r="Q98" s="24"/>
    </row>
    <row r="99" spans="1:17" x14ac:dyDescent="0.25">
      <c r="A99" s="23"/>
      <c r="B99" s="23"/>
      <c r="C99" s="23"/>
      <c r="D99" s="95" t="s">
        <v>9</v>
      </c>
      <c r="E99" s="96"/>
      <c r="F99" s="45">
        <v>2</v>
      </c>
      <c r="G99" s="44">
        <v>2</v>
      </c>
      <c r="H99" s="44">
        <v>24</v>
      </c>
      <c r="I99" s="44">
        <v>13</v>
      </c>
      <c r="J99" s="44">
        <v>48</v>
      </c>
      <c r="K99" s="23"/>
      <c r="L99" s="23"/>
      <c r="M99" s="23"/>
      <c r="N99" s="23"/>
      <c r="O99" s="23"/>
      <c r="P99" s="23"/>
      <c r="Q99" s="24"/>
    </row>
    <row r="100" spans="1:17" x14ac:dyDescent="0.25">
      <c r="A100" s="23"/>
      <c r="B100" s="23"/>
      <c r="C100" s="23"/>
      <c r="D100" s="95" t="s">
        <v>10</v>
      </c>
      <c r="E100" s="96"/>
      <c r="F100" s="45">
        <v>2</v>
      </c>
      <c r="G100" s="44">
        <v>9</v>
      </c>
      <c r="H100" s="44">
        <v>35</v>
      </c>
      <c r="I100" s="44">
        <v>47</v>
      </c>
      <c r="J100" s="44">
        <v>30</v>
      </c>
      <c r="K100" s="23"/>
      <c r="L100" s="23"/>
      <c r="M100" s="23"/>
      <c r="N100" s="23"/>
      <c r="O100" s="23"/>
      <c r="P100" s="23"/>
      <c r="Q100" s="24"/>
    </row>
    <row r="101" spans="1:17" x14ac:dyDescent="0.25">
      <c r="A101" s="23"/>
      <c r="B101" s="23"/>
      <c r="C101" s="23"/>
      <c r="D101" s="95" t="s">
        <v>11</v>
      </c>
      <c r="E101" s="96"/>
      <c r="F101" s="45">
        <v>7</v>
      </c>
      <c r="G101" s="44">
        <v>21</v>
      </c>
      <c r="H101" s="44">
        <v>7</v>
      </c>
      <c r="I101" s="44">
        <v>19</v>
      </c>
      <c r="J101" s="44">
        <v>40</v>
      </c>
      <c r="K101" s="23"/>
      <c r="L101" s="23"/>
      <c r="M101" s="23"/>
      <c r="N101" s="23"/>
      <c r="O101" s="23"/>
      <c r="P101" s="23"/>
      <c r="Q101" s="24"/>
    </row>
    <row r="102" spans="1:17" x14ac:dyDescent="0.25">
      <c r="A102" s="23"/>
      <c r="B102" s="23"/>
      <c r="C102" s="23"/>
      <c r="D102" s="95" t="s">
        <v>12</v>
      </c>
      <c r="E102" s="96"/>
      <c r="F102" s="47">
        <v>5</v>
      </c>
      <c r="G102" s="44">
        <v>10</v>
      </c>
      <c r="H102" s="44">
        <v>1</v>
      </c>
      <c r="I102" s="44">
        <v>6</v>
      </c>
      <c r="J102" s="44">
        <v>10</v>
      </c>
      <c r="K102" s="23"/>
      <c r="L102" s="23"/>
      <c r="M102" s="23"/>
      <c r="N102" s="23"/>
      <c r="O102" s="23"/>
      <c r="P102" s="23"/>
      <c r="Q102" s="24"/>
    </row>
    <row r="103" spans="1:17" ht="15.75" thickBot="1" x14ac:dyDescent="0.3">
      <c r="A103" s="23"/>
      <c r="B103" s="23"/>
      <c r="C103" s="23"/>
      <c r="D103" s="105" t="s">
        <v>13</v>
      </c>
      <c r="E103" s="106"/>
      <c r="F103" s="48">
        <v>1</v>
      </c>
      <c r="G103" s="49">
        <v>18</v>
      </c>
      <c r="H103" s="49">
        <v>51</v>
      </c>
      <c r="I103" s="49">
        <v>7</v>
      </c>
      <c r="J103" s="49">
        <v>25</v>
      </c>
      <c r="K103" s="23"/>
      <c r="L103" s="23"/>
      <c r="M103" s="23"/>
      <c r="N103" s="23"/>
      <c r="O103" s="23"/>
      <c r="P103" s="23"/>
      <c r="Q103" s="24"/>
    </row>
    <row r="104" spans="1:17" ht="15.75" thickBot="1" x14ac:dyDescent="0.3">
      <c r="A104" s="23"/>
      <c r="B104" s="23"/>
      <c r="C104" s="23"/>
      <c r="D104" s="50"/>
      <c r="E104" s="50"/>
      <c r="F104" s="51">
        <f>SUM(F92:F103)</f>
        <v>41</v>
      </c>
      <c r="G104" s="38">
        <f>SUM(G92:G103)</f>
        <v>98</v>
      </c>
      <c r="H104" s="38">
        <f>SUM(H92:H103)</f>
        <v>221</v>
      </c>
      <c r="I104" s="52">
        <f>SUM(I92:I103)</f>
        <v>208</v>
      </c>
      <c r="J104" s="52">
        <f>SUM(J92:J103)</f>
        <v>335</v>
      </c>
      <c r="K104" s="27" t="s">
        <v>14</v>
      </c>
      <c r="L104" s="67">
        <f>SUM(H104:I104:J104)</f>
        <v>764</v>
      </c>
      <c r="M104" s="68"/>
      <c r="N104" s="23"/>
      <c r="O104" s="23"/>
      <c r="P104" s="23"/>
      <c r="Q104" s="24"/>
    </row>
    <row r="105" spans="1:1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spans="1:17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4"/>
    </row>
  </sheetData>
  <mergeCells count="64">
    <mergeCell ref="D101:E101"/>
    <mergeCell ref="D102:E102"/>
    <mergeCell ref="D103:E103"/>
    <mergeCell ref="L104:M104"/>
    <mergeCell ref="D95:E95"/>
    <mergeCell ref="D96:E96"/>
    <mergeCell ref="D97:E97"/>
    <mergeCell ref="D98:E98"/>
    <mergeCell ref="D99:E99"/>
    <mergeCell ref="D100:E100"/>
    <mergeCell ref="L86:M86"/>
    <mergeCell ref="A88:Q88"/>
    <mergeCell ref="D90:J90"/>
    <mergeCell ref="D92:E92"/>
    <mergeCell ref="D93:E93"/>
    <mergeCell ref="D94:E94"/>
    <mergeCell ref="D79:E79"/>
    <mergeCell ref="D80:E80"/>
    <mergeCell ref="D81:E81"/>
    <mergeCell ref="D82:E82"/>
    <mergeCell ref="D83:E83"/>
    <mergeCell ref="D84:E84"/>
    <mergeCell ref="D78:E78"/>
    <mergeCell ref="D62:I62"/>
    <mergeCell ref="D63:I63"/>
    <mergeCell ref="D64:I66"/>
    <mergeCell ref="A68:Q69"/>
    <mergeCell ref="D71:J71"/>
    <mergeCell ref="D72:E72"/>
    <mergeCell ref="D73:E73"/>
    <mergeCell ref="D74:E74"/>
    <mergeCell ref="D75:E75"/>
    <mergeCell ref="D76:E76"/>
    <mergeCell ref="D77:E77"/>
    <mergeCell ref="C50:D50"/>
    <mergeCell ref="C51:D5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8:I38"/>
    <mergeCell ref="C40:D40"/>
    <mergeCell ref="B30:D30"/>
    <mergeCell ref="B31:D31"/>
    <mergeCell ref="B32:D32"/>
    <mergeCell ref="K33:L33"/>
    <mergeCell ref="B24:D24"/>
    <mergeCell ref="B25:D25"/>
    <mergeCell ref="B26:D26"/>
    <mergeCell ref="B27:D27"/>
    <mergeCell ref="B28:D28"/>
    <mergeCell ref="B29:D29"/>
    <mergeCell ref="B23:D23"/>
    <mergeCell ref="B20:D20"/>
    <mergeCell ref="A13:Q13"/>
    <mergeCell ref="A14:Q15"/>
    <mergeCell ref="B19:I19"/>
    <mergeCell ref="B21:D21"/>
    <mergeCell ref="B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smarquez</cp:lastModifiedBy>
  <dcterms:created xsi:type="dcterms:W3CDTF">2021-03-08T18:25:35Z</dcterms:created>
  <dcterms:modified xsi:type="dcterms:W3CDTF">2022-01-03T20:56:59Z</dcterms:modified>
</cp:coreProperties>
</file>