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Coordinador Sistema Anticorrupción\"/>
    </mc:Choice>
  </mc:AlternateContent>
  <bookViews>
    <workbookView xWindow="0" yWindow="0" windowWidth="24000" windowHeight="9735"/>
  </bookViews>
  <sheets>
    <sheet name="Estadística 2021-2024" sheetId="2" r:id="rId1"/>
    <sheet name="Estadística 2018-2021" sheetId="1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2" l="1"/>
  <c r="D10" i="2"/>
  <c r="C10" i="2"/>
  <c r="F9" i="2"/>
  <c r="F8" i="2"/>
  <c r="F7" i="2"/>
  <c r="G7" i="2"/>
  <c r="F6" i="2"/>
  <c r="G6" i="2"/>
  <c r="G9" i="2"/>
  <c r="G8" i="2"/>
  <c r="L7" i="1"/>
  <c r="M7" i="1"/>
  <c r="L8" i="1"/>
  <c r="L9" i="1"/>
  <c r="L6" i="1"/>
  <c r="D10" i="1"/>
  <c r="E10" i="1"/>
  <c r="F10" i="1"/>
  <c r="G10" i="1"/>
  <c r="H10" i="1"/>
  <c r="I10" i="1"/>
  <c r="J10" i="1"/>
  <c r="K10" i="1"/>
  <c r="C10" i="1"/>
  <c r="M6" i="1"/>
  <c r="M9" i="1"/>
  <c r="M8" i="1"/>
</calcChain>
</file>

<file path=xl/sharedStrings.xml><?xml version="1.0" encoding="utf-8"?>
<sst xmlns="http://schemas.openxmlformats.org/spreadsheetml/2006/main" count="58" uniqueCount="33">
  <si>
    <t>AYUNTAMIENTO DE ZAPOPAN, JALISCO</t>
  </si>
  <si>
    <t>ASISTENCIA</t>
  </si>
  <si>
    <t>Nombre (s)</t>
  </si>
  <si>
    <t>Cargo o de carácter ciudadano</t>
  </si>
  <si>
    <t>Total de asistencias</t>
  </si>
  <si>
    <t xml:space="preserve">Total </t>
  </si>
  <si>
    <t>Abril</t>
  </si>
  <si>
    <t>Diciembre</t>
  </si>
  <si>
    <t>Junio</t>
  </si>
  <si>
    <t>Agosto</t>
  </si>
  <si>
    <t>Septiembre</t>
  </si>
  <si>
    <t>Octubre</t>
  </si>
  <si>
    <t>Noviembre</t>
  </si>
  <si>
    <t>Enero</t>
  </si>
  <si>
    <t>Febrero</t>
  </si>
  <si>
    <t>Mayo</t>
  </si>
  <si>
    <t>Julio</t>
  </si>
  <si>
    <t xml:space="preserve">Esté mes no sesionó </t>
  </si>
  <si>
    <t>ESTADISTICA DE ASISTENCIA 2021</t>
  </si>
  <si>
    <t>Directora de Transparencia y Buenas Practicas</t>
  </si>
  <si>
    <t xml:space="preserve">Contralor Ciudadano </t>
  </si>
  <si>
    <t>COMITÉ COORDINADOR DEL SISTEMA MUNICIPAL ANTICORRUPCIÓN</t>
  </si>
  <si>
    <t>Esté mes no sesionó</t>
  </si>
  <si>
    <t>Gerardo Velasco Gutiérrez</t>
  </si>
  <si>
    <t>Manuel Rodrigo Escoto Leal</t>
  </si>
  <si>
    <t>Rocío Selene Aceves Ramírez</t>
  </si>
  <si>
    <t xml:space="preserve">Marco Antonio Cervera Delgadillo </t>
  </si>
  <si>
    <t>Porcentaje de asistencia por Consejero</t>
  </si>
  <si>
    <t>Integrantes del Comité</t>
  </si>
  <si>
    <t>Presidente del Comité de Participación Social del Sistema Municipal Anticorrupción de Zapopan</t>
  </si>
  <si>
    <t>Sindico Municipal</t>
  </si>
  <si>
    <t>David Rodríguez Pérez</t>
  </si>
  <si>
    <t>Encargado de despacho de la 
Contraloría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</si>
</sst>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sz val="8"/>
      <name val="Century Gothic"/>
      <family val="2"/>
    </font>
    <font>
      <b/>
      <sz val="12"/>
      <color theme="1"/>
      <name val="Century Gothic"/>
      <family val="2"/>
    </font>
    <font>
      <b/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0" fillId="0" borderId="6" xfId="0" applyBorder="1"/>
    <xf numFmtId="1" fontId="5" fillId="0" borderId="6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9" fillId="0" borderId="6" xfId="2" applyFont="1" applyBorder="1" applyAlignment="1">
      <alignment horizontal="center" vertical="center" wrapText="1"/>
    </xf>
    <xf numFmtId="0" fontId="0" fillId="2" borderId="0" xfId="0" applyFill="1"/>
    <xf numFmtId="0" fontId="3" fillId="4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14" fontId="3" fillId="4" borderId="6" xfId="0" applyNumberFormat="1" applyFont="1" applyFill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top" wrapText="1"/>
    </xf>
    <xf numFmtId="0" fontId="8" fillId="0" borderId="10" xfId="2" applyFont="1" applyBorder="1" applyAlignment="1">
      <alignment horizontal="center" vertical="top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4">
    <cellStyle name="Hipervínculo" xfId="2" builtinId="8"/>
    <cellStyle name="Hipervínculo 2" xfId="3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COMITÉ</a:t>
            </a:r>
            <a:r>
              <a:rPr lang="en-US" sz="1000" baseline="0">
                <a:latin typeface="Century Gothic" pitchFamily="34" charset="0"/>
              </a:rPr>
              <a:t> COORDINADOR DEL SISTEMA MUNICIPAL ANTICORRUPCIÓN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066903137976229"/>
          <c:y val="3.29991016422373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cat>
            <c:strRef>
              <c:f>'Estadística 2021-2024'!$A$6:$A$9</c:f>
              <c:strCache>
                <c:ptCount val="4"/>
                <c:pt idx="0">
                  <c:v>Gerardo Velasco Gutiérrez</c:v>
                </c:pt>
                <c:pt idx="1">
                  <c:v>Manuel Rodrigo Escoto Leal</c:v>
                </c:pt>
                <c:pt idx="2">
                  <c:v>Rocío Selene Aceves Ramírez</c:v>
                </c:pt>
                <c:pt idx="3">
                  <c:v>David Rodríguez Pérez</c:v>
                </c:pt>
              </c:strCache>
            </c:strRef>
          </c:cat>
          <c:val>
            <c:numRef>
              <c:f>'Estadística 2021-2024'!$F$6:$F$9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911722743242785"/>
          <c:y val="0.24499000794817927"/>
          <c:w val="0.31986354122614863"/>
          <c:h val="0.50627570974004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ctr" rtl="0">
              <a:defRPr/>
            </a:pPr>
            <a:r>
              <a:rPr lang="es-MX"/>
              <a:t>ASISTENCIA</a:t>
            </a:r>
          </a:p>
          <a:p>
            <a:pPr algn="ctr" rtl="0">
              <a:defRPr/>
            </a:pPr>
            <a:r>
              <a:rPr lang="en-US"/>
              <a:t>COMITÉ COORDINADOR DEL SISTEMA MUNICIPAL ANTICORRUPCIÓN</a:t>
            </a:r>
            <a:endParaRPr lang="es-MX"/>
          </a:p>
        </c:rich>
      </c:tx>
      <c:layout>
        <c:manualLayout>
          <c:xMode val="edge"/>
          <c:yMode val="edge"/>
          <c:x val="0.22995768029385633"/>
          <c:y val="5.9317845992472836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403335091845196"/>
          <c:y val="9.2599560880630094E-2"/>
          <c:w val="0.74057895221721459"/>
          <c:h val="0.7091642179507081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cat>
            <c:strRef>
              <c:f>'Estadística 2021-2024'!$A$6:$A$9</c:f>
              <c:strCache>
                <c:ptCount val="4"/>
                <c:pt idx="0">
                  <c:v>Gerardo Velasco Gutiérrez</c:v>
                </c:pt>
                <c:pt idx="1">
                  <c:v>Manuel Rodrigo Escoto Leal</c:v>
                </c:pt>
                <c:pt idx="2">
                  <c:v>Rocío Selene Aceves Ramírez</c:v>
                </c:pt>
                <c:pt idx="3">
                  <c:v>David Rodríguez Pérez</c:v>
                </c:pt>
              </c:strCache>
            </c:strRef>
          </c:cat>
          <c:val>
            <c:numRef>
              <c:f>'Estadística 2021-2024'!$F$6:$F$9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946760"/>
        <c:axId val="14947152"/>
        <c:axId val="0"/>
      </c:bar3DChart>
      <c:catAx>
        <c:axId val="14946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4947152"/>
        <c:crosses val="autoZero"/>
        <c:auto val="1"/>
        <c:lblAlgn val="ctr"/>
        <c:lblOffset val="100"/>
        <c:noMultiLvlLbl val="0"/>
      </c:catAx>
      <c:valAx>
        <c:axId val="14947152"/>
        <c:scaling>
          <c:orientation val="minMax"/>
          <c:max val="9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946760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n-US" sz="1000" b="1" i="0" baseline="0">
                <a:effectLst/>
              </a:rPr>
              <a:t>COMITÉ DE PARTICIPACIÓN SOCIAL DEL SISTEMA MUNICIPAL ANTICORRUPCIÓN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19423280353025013"/>
          <c:y val="7.406235435523830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443577979718827"/>
          <c:y val="0.10419824858341306"/>
          <c:w val="0.83848552638785323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7416267942583733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398-49DB-91D3-7ADD5D12445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979976442873968E-2"/>
                  <c:y val="0"/>
                </c:manualLayout>
              </c:layout>
              <c:tx>
                <c:rich>
                  <a:bodyPr/>
                  <a:lstStyle/>
                  <a:p>
                    <a:fld id="{A4C84CB8-4E8F-42A9-91C3-3C6CE02B71A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398-49DB-91D3-7ADD5D124453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2021-2024'!$C$5:$E$5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'Estadística 2021-2024'!$C$10:$E$10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47936"/>
        <c:axId val="14948328"/>
      </c:barChart>
      <c:catAx>
        <c:axId val="14947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4948328"/>
        <c:crosses val="autoZero"/>
        <c:auto val="0"/>
        <c:lblAlgn val="ctr"/>
        <c:lblOffset val="100"/>
        <c:noMultiLvlLbl val="1"/>
      </c:catAx>
      <c:valAx>
        <c:axId val="14948328"/>
        <c:scaling>
          <c:orientation val="minMax"/>
          <c:max val="100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494793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COMITÉ</a:t>
            </a:r>
            <a:r>
              <a:rPr lang="en-US" sz="1000" baseline="0">
                <a:latin typeface="Century Gothic" pitchFamily="34" charset="0"/>
              </a:rPr>
              <a:t> COORDINADOR DEL SISTEMA MUNICIPAL ANTICORRUPCIÓN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066903137976229"/>
          <c:y val="3.29991016422373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cat>
            <c:strRef>
              <c:f>'Estadística 2018-2021'!$A$6:$A$9</c:f>
              <c:strCache>
                <c:ptCount val="4"/>
                <c:pt idx="0">
                  <c:v>Gerardo Velasco Gutiérrez</c:v>
                </c:pt>
                <c:pt idx="1">
                  <c:v>Manuel Rodrigo Escoto Leal</c:v>
                </c:pt>
                <c:pt idx="2">
                  <c:v>Rocío Selene Aceves Ramírez</c:v>
                </c:pt>
                <c:pt idx="3">
                  <c:v>Marco Antonio Cervera Delgadillo </c:v>
                </c:pt>
              </c:strCache>
            </c:strRef>
          </c:cat>
          <c:val>
            <c:numRef>
              <c:f>'Estadística 2018-2021'!$L$6:$L$9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911722743242785"/>
          <c:y val="0.24499000794817927"/>
          <c:w val="0.31986354122614863"/>
          <c:h val="0.50627570974004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ctr" rtl="0">
              <a:defRPr/>
            </a:pPr>
            <a:r>
              <a:rPr lang="es-MX"/>
              <a:t>ASISTENCIA</a:t>
            </a:r>
          </a:p>
          <a:p>
            <a:pPr algn="ctr" rtl="0">
              <a:defRPr/>
            </a:pPr>
            <a:r>
              <a:rPr lang="en-US"/>
              <a:t>COMITÉ COORDINADOR DEL SISTEMA MUNICIPAL ANTICORRUPCIÓN</a:t>
            </a:r>
            <a:endParaRPr lang="es-MX"/>
          </a:p>
        </c:rich>
      </c:tx>
      <c:layout>
        <c:manualLayout>
          <c:xMode val="edge"/>
          <c:yMode val="edge"/>
          <c:x val="0.48156755385835748"/>
          <c:y val="1.213642689306933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403335091845196"/>
          <c:y val="9.2599560880630094E-2"/>
          <c:w val="0.74057895221721459"/>
          <c:h val="0.7091642179507081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cat>
            <c:strRef>
              <c:f>'Estadística 2018-2021'!$A$6:$A$9</c:f>
              <c:strCache>
                <c:ptCount val="4"/>
                <c:pt idx="0">
                  <c:v>Gerardo Velasco Gutiérrez</c:v>
                </c:pt>
                <c:pt idx="1">
                  <c:v>Manuel Rodrigo Escoto Leal</c:v>
                </c:pt>
                <c:pt idx="2">
                  <c:v>Rocío Selene Aceves Ramírez</c:v>
                </c:pt>
                <c:pt idx="3">
                  <c:v>Marco Antonio Cervera Delgadillo </c:v>
                </c:pt>
              </c:strCache>
            </c:strRef>
          </c:cat>
          <c:val>
            <c:numRef>
              <c:f>'Estadística 2018-2021'!$L$6:$L$9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0020752"/>
        <c:axId val="270021144"/>
        <c:axId val="0"/>
      </c:bar3DChart>
      <c:catAx>
        <c:axId val="270020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270021144"/>
        <c:crosses val="autoZero"/>
        <c:auto val="1"/>
        <c:lblAlgn val="ctr"/>
        <c:lblOffset val="100"/>
        <c:noMultiLvlLbl val="0"/>
      </c:catAx>
      <c:valAx>
        <c:axId val="270021144"/>
        <c:scaling>
          <c:orientation val="minMax"/>
          <c:max val="9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70020752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n-US" sz="1000" b="1" i="0" baseline="0">
                <a:effectLst/>
              </a:rPr>
              <a:t>COMITÉ DE PARTICIPACIÓN SOCIAL DEL SISTEMA MUNICIPAL ANTICORRUPCIÓN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37670535263232302"/>
          <c:y val="1.6752135850211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7416267942583733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398-49DB-91D3-7ADD5D12445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979976442873968E-2"/>
                  <c:y val="0"/>
                </c:manualLayout>
              </c:layout>
              <c:tx>
                <c:rich>
                  <a:bodyPr/>
                  <a:lstStyle/>
                  <a:p>
                    <a:fld id="{A4C84CB8-4E8F-42A9-91C3-3C6CE02B71A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398-49DB-91D3-7ADD5D124453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2018-2021'!$C$5:$K$5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04/03/2021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'Estadística 2018-2021'!$C$10:$K$10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022320"/>
        <c:axId val="270022712"/>
      </c:barChart>
      <c:catAx>
        <c:axId val="270022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70022712"/>
        <c:crosses val="autoZero"/>
        <c:auto val="0"/>
        <c:lblAlgn val="ctr"/>
        <c:lblOffset val="100"/>
        <c:noMultiLvlLbl val="1"/>
      </c:catAx>
      <c:valAx>
        <c:axId val="270022712"/>
        <c:scaling>
          <c:orientation val="minMax"/>
          <c:max val="100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7002232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2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231321</xdr:colOff>
      <xdr:row>11</xdr:row>
      <xdr:rowOff>68036</xdr:rowOff>
    </xdr:from>
    <xdr:to>
      <xdr:col>2</xdr:col>
      <xdr:colOff>0</xdr:colOff>
      <xdr:row>32</xdr:row>
      <xdr:rowOff>136071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257175</xdr:colOff>
      <xdr:row>11</xdr:row>
      <xdr:rowOff>80962</xdr:rowOff>
    </xdr:from>
    <xdr:to>
      <xdr:col>7</xdr:col>
      <xdr:colOff>325212</xdr:colOff>
      <xdr:row>32</xdr:row>
      <xdr:rowOff>174171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161925</xdr:colOff>
      <xdr:row>33</xdr:row>
      <xdr:rowOff>155121</xdr:rowOff>
    </xdr:from>
    <xdr:to>
      <xdr:col>5</xdr:col>
      <xdr:colOff>838200</xdr:colOff>
      <xdr:row>55</xdr:row>
      <xdr:rowOff>40821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1186017</xdr:colOff>
      <xdr:row>0</xdr:row>
      <xdr:rowOff>47626</xdr:rowOff>
    </xdr:from>
    <xdr:to>
      <xdr:col>0</xdr:col>
      <xdr:colOff>1962151</xdr:colOff>
      <xdr:row>2</xdr:row>
      <xdr:rowOff>261082</xdr:rowOff>
    </xdr:to>
    <xdr:pic>
      <xdr:nvPicPr>
        <xdr:cNvPr id="7" name="Imagen 6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017" y="47626"/>
          <a:ext cx="776134" cy="842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852642</xdr:colOff>
      <xdr:row>0</xdr:row>
      <xdr:rowOff>66676</xdr:rowOff>
    </xdr:from>
    <xdr:to>
      <xdr:col>6</xdr:col>
      <xdr:colOff>381001</xdr:colOff>
      <xdr:row>2</xdr:row>
      <xdr:rowOff>280132</xdr:rowOff>
    </xdr:to>
    <xdr:pic>
      <xdr:nvPicPr>
        <xdr:cNvPr id="8" name="Imagen 7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92" y="66676"/>
          <a:ext cx="776134" cy="842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38100</xdr:rowOff>
    </xdr:from>
    <xdr:to>
      <xdr:col>1</xdr:col>
      <xdr:colOff>1704975</xdr:colOff>
      <xdr:row>2</xdr:row>
      <xdr:rowOff>342900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0" y="38100"/>
          <a:ext cx="8477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733426</xdr:colOff>
      <xdr:row>0</xdr:row>
      <xdr:rowOff>38100</xdr:rowOff>
    </xdr:from>
    <xdr:to>
      <xdr:col>11</xdr:col>
      <xdr:colOff>685801</xdr:colOff>
      <xdr:row>2</xdr:row>
      <xdr:rowOff>342900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77926" y="38100"/>
          <a:ext cx="8001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231321</xdr:colOff>
      <xdr:row>11</xdr:row>
      <xdr:rowOff>68036</xdr:rowOff>
    </xdr:from>
    <xdr:to>
      <xdr:col>3</xdr:col>
      <xdr:colOff>639536</xdr:colOff>
      <xdr:row>32</xdr:row>
      <xdr:rowOff>136071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13608</xdr:colOff>
      <xdr:row>11</xdr:row>
      <xdr:rowOff>42862</xdr:rowOff>
    </xdr:from>
    <xdr:to>
      <xdr:col>13</xdr:col>
      <xdr:colOff>68037</xdr:colOff>
      <xdr:row>32</xdr:row>
      <xdr:rowOff>136071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1401536</xdr:colOff>
      <xdr:row>33</xdr:row>
      <xdr:rowOff>155121</xdr:rowOff>
    </xdr:from>
    <xdr:to>
      <xdr:col>9</xdr:col>
      <xdr:colOff>27215</xdr:colOff>
      <xdr:row>55</xdr:row>
      <xdr:rowOff>40821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1/CC_SMA_Diciembre_2021.pdf" TargetMode="External"/><Relationship Id="rId2" Type="http://schemas.openxmlformats.org/officeDocument/2006/relationships/hyperlink" Target="https://www.zapopan.gob.mx/wp-content/uploads/2021/12/CC_SMA_Noviembre_2021.pdf" TargetMode="External"/><Relationship Id="rId1" Type="http://schemas.openxmlformats.org/officeDocument/2006/relationships/hyperlink" Target="https://www.zapopan.gob.mx/wp-content/uploads/2021/11/CC_SMA_Octubre_2021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1/10/CC_SMA_Septiembre_2021.pdf" TargetMode="External"/><Relationship Id="rId3" Type="http://schemas.openxmlformats.org/officeDocument/2006/relationships/hyperlink" Target="https://www.zapopan.gob.mx/wp-content/uploads/2021/05/CC_SMA_Abril_2021.pdf" TargetMode="External"/><Relationship Id="rId7" Type="http://schemas.openxmlformats.org/officeDocument/2006/relationships/hyperlink" Target="https://www.zapopan.gob.mx/wp-content/uploads/2021/09/CC_SMA_Agosto_2021.pdf" TargetMode="External"/><Relationship Id="rId2" Type="http://schemas.openxmlformats.org/officeDocument/2006/relationships/hyperlink" Target="https://www.zapopan.gob.mx/wp-content/uploads/2021/03/CC_SMA_Febrero_2021.pdf" TargetMode="External"/><Relationship Id="rId1" Type="http://schemas.openxmlformats.org/officeDocument/2006/relationships/hyperlink" Target="https://www.zapopan.gob.mx/wp-content/uploads/2021/02/CC_SMA_Enero_2021.pdf" TargetMode="External"/><Relationship Id="rId6" Type="http://schemas.openxmlformats.org/officeDocument/2006/relationships/hyperlink" Target="https://www.zapopan.gob.mx/wp-content/uploads/2021/08/CC_SMA_Julio_2021.pdf" TargetMode="External"/><Relationship Id="rId5" Type="http://schemas.openxmlformats.org/officeDocument/2006/relationships/hyperlink" Target="https://www.zapopan.gob.mx/wp-content/uploads/2021/07/CC_SMA_Junio_2021.pdf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www.zapopan.gob.mx/wp-content/uploads/2021/06/CC_SMA_Mayo_2021.pdf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0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5.7109375" customWidth="1"/>
    <col min="2" max="2" width="40.7109375" customWidth="1"/>
    <col min="3" max="5" width="15.7109375" customWidth="1"/>
    <col min="6" max="6" width="18.7109375" customWidth="1"/>
    <col min="7" max="7" width="22.7109375" customWidth="1"/>
  </cols>
  <sheetData>
    <row r="1" spans="1:20" ht="24.95" customHeight="1" x14ac:dyDescent="0.25">
      <c r="A1" s="19" t="s">
        <v>0</v>
      </c>
      <c r="B1" s="20"/>
      <c r="C1" s="20"/>
      <c r="D1" s="20"/>
      <c r="E1" s="20"/>
      <c r="F1" s="20"/>
      <c r="G1" s="20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ht="24.95" customHeight="1" x14ac:dyDescent="0.25">
      <c r="A2" s="21" t="s">
        <v>18</v>
      </c>
      <c r="B2" s="22"/>
      <c r="C2" s="22"/>
      <c r="D2" s="22"/>
      <c r="E2" s="22"/>
      <c r="F2" s="22"/>
      <c r="G2" s="22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30" customHeight="1" x14ac:dyDescent="0.25">
      <c r="A3" s="23" t="s">
        <v>21</v>
      </c>
      <c r="B3" s="24"/>
      <c r="C3" s="24"/>
      <c r="D3" s="24"/>
      <c r="E3" s="24"/>
      <c r="F3" s="24"/>
      <c r="G3" s="24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ht="30" customHeight="1" x14ac:dyDescent="0.25">
      <c r="A4" s="25" t="s">
        <v>28</v>
      </c>
      <c r="B4" s="26"/>
      <c r="C4" s="27" t="s">
        <v>1</v>
      </c>
      <c r="D4" s="27"/>
      <c r="E4" s="27"/>
      <c r="F4" s="27"/>
      <c r="G4" s="27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ht="30" customHeight="1" x14ac:dyDescent="0.25">
      <c r="A5" s="13" t="s">
        <v>2</v>
      </c>
      <c r="B5" s="13" t="s">
        <v>3</v>
      </c>
      <c r="C5" s="14" t="s">
        <v>11</v>
      </c>
      <c r="D5" s="14" t="s">
        <v>12</v>
      </c>
      <c r="E5" s="14" t="s">
        <v>7</v>
      </c>
      <c r="F5" s="12" t="s">
        <v>4</v>
      </c>
      <c r="G5" s="12" t="s">
        <v>27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32.1" customHeight="1" x14ac:dyDescent="0.25">
      <c r="A6" s="9" t="s">
        <v>23</v>
      </c>
      <c r="B6" s="1" t="s">
        <v>29</v>
      </c>
      <c r="C6" s="15" t="s">
        <v>22</v>
      </c>
      <c r="D6" s="15" t="s">
        <v>22</v>
      </c>
      <c r="E6" s="15" t="s">
        <v>22</v>
      </c>
      <c r="F6" s="2">
        <f>SUM(C6:E6)</f>
        <v>0</v>
      </c>
      <c r="G6" s="5" t="e">
        <f>(F6*100)/($F$7)</f>
        <v>#DIV/0!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32.1" customHeight="1" x14ac:dyDescent="0.25">
      <c r="A7" s="9" t="s">
        <v>24</v>
      </c>
      <c r="B7" s="1" t="s">
        <v>30</v>
      </c>
      <c r="C7" s="16"/>
      <c r="D7" s="16"/>
      <c r="E7" s="16"/>
      <c r="F7" s="2">
        <f>SUM(C7:E7)</f>
        <v>0</v>
      </c>
      <c r="G7" s="5" t="e">
        <f t="shared" ref="G7:G9" si="0">(F7*100)/($F$7)</f>
        <v>#DIV/0!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ht="32.1" customHeight="1" x14ac:dyDescent="0.25">
      <c r="A8" s="9" t="s">
        <v>25</v>
      </c>
      <c r="B8" s="1" t="s">
        <v>19</v>
      </c>
      <c r="C8" s="16"/>
      <c r="D8" s="16"/>
      <c r="E8" s="16"/>
      <c r="F8" s="2">
        <f>SUM(C8:E8)</f>
        <v>0</v>
      </c>
      <c r="G8" s="5" t="e">
        <f t="shared" si="0"/>
        <v>#DIV/0!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32.1" customHeight="1" x14ac:dyDescent="0.25">
      <c r="A9" s="9" t="s">
        <v>31</v>
      </c>
      <c r="B9" s="1" t="s">
        <v>32</v>
      </c>
      <c r="C9" s="16"/>
      <c r="D9" s="16"/>
      <c r="E9" s="16"/>
      <c r="F9" s="2">
        <f>SUM(C9:E9)</f>
        <v>0</v>
      </c>
      <c r="G9" s="5" t="e">
        <f t="shared" si="0"/>
        <v>#DIV/0!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30" customHeight="1" x14ac:dyDescent="0.25">
      <c r="A10" s="17" t="s">
        <v>5</v>
      </c>
      <c r="B10" s="18"/>
      <c r="C10" s="5" t="e">
        <f t="shared" ref="C10:E10" si="1">AVERAGE(C6:C9)*100</f>
        <v>#DIV/0!</v>
      </c>
      <c r="D10" s="5" t="e">
        <f t="shared" si="1"/>
        <v>#DIV/0!</v>
      </c>
      <c r="E10" s="5" t="e">
        <f t="shared" si="1"/>
        <v>#DIV/0!</v>
      </c>
      <c r="F10" s="4"/>
      <c r="G10" s="4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0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1:20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0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20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0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0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1:20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0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0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:20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1:20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1:20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0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:20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0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1:20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1:20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20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1:20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1:20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1:20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1:20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1:20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1:20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0" spans="1:20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1:20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1:20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1:20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</row>
    <row r="56" spans="1:20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</row>
    <row r="57" spans="1:20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</row>
    <row r="58" spans="1:20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</row>
    <row r="59" spans="1:20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</row>
    <row r="60" spans="1:20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</row>
    <row r="61" spans="1:20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</row>
    <row r="62" spans="1:20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</row>
    <row r="63" spans="1:20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</row>
    <row r="64" spans="1:20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</row>
    <row r="65" spans="1:20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</row>
    <row r="66" spans="1:20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</row>
    <row r="67" spans="1:20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</row>
    <row r="68" spans="1:20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</row>
    <row r="69" spans="1:20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</row>
    <row r="70" spans="1:20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</row>
    <row r="71" spans="1:2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</row>
    <row r="72" spans="1:20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</row>
    <row r="73" spans="1:20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</row>
    <row r="74" spans="1:20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</row>
    <row r="75" spans="1:20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</row>
    <row r="76" spans="1:20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</row>
    <row r="77" spans="1:20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</row>
    <row r="78" spans="1:20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</row>
    <row r="79" spans="1:2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</row>
    <row r="80" spans="1:20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</row>
    <row r="81" spans="1:20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</row>
    <row r="82" spans="1:20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</row>
    <row r="83" spans="1:20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</row>
    <row r="84" spans="1:20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</row>
    <row r="85" spans="1:20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</row>
    <row r="86" spans="1:20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</row>
    <row r="87" spans="1:20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</row>
    <row r="88" spans="1:20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</row>
    <row r="89" spans="1:20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</row>
    <row r="90" spans="1:20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</row>
    <row r="91" spans="1:20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</row>
    <row r="92" spans="1:20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</row>
    <row r="93" spans="1:20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</row>
    <row r="94" spans="1:20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</row>
    <row r="95" spans="1:20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</row>
    <row r="96" spans="1:20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</row>
    <row r="97" spans="1:20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</row>
    <row r="98" spans="1:20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</row>
    <row r="99" spans="1:20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</row>
    <row r="100" spans="1:20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</row>
    <row r="101" spans="1:20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</row>
    <row r="102" spans="1:20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</row>
    <row r="103" spans="1:20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</row>
    <row r="104" spans="1:20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</row>
    <row r="105" spans="1:20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</row>
    <row r="106" spans="1:20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</row>
    <row r="107" spans="1:20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</row>
    <row r="108" spans="1:20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</row>
    <row r="109" spans="1:20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</row>
    <row r="110" spans="1:20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</row>
    <row r="111" spans="1:20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</row>
    <row r="112" spans="1:20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</row>
    <row r="113" spans="1:20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</row>
    <row r="114" spans="1:20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</row>
    <row r="115" spans="1:20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</row>
    <row r="116" spans="1:20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</row>
    <row r="117" spans="1:20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</row>
    <row r="118" spans="1:20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</row>
    <row r="119" spans="1:20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</row>
    <row r="120" spans="1:20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</row>
    <row r="121" spans="1:20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</row>
    <row r="122" spans="1:20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</row>
    <row r="123" spans="1:20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</row>
    <row r="124" spans="1:20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</row>
    <row r="125" spans="1:20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</row>
    <row r="126" spans="1:20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</row>
    <row r="127" spans="1:20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</row>
    <row r="128" spans="1:20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</row>
    <row r="129" spans="1:20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</row>
    <row r="130" spans="1:20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</row>
    <row r="131" spans="1:20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</row>
    <row r="132" spans="1:20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</row>
    <row r="133" spans="1:20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</row>
    <row r="134" spans="1:20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</row>
    <row r="135" spans="1:20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</row>
    <row r="136" spans="1:20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</row>
    <row r="137" spans="1:20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</row>
    <row r="138" spans="1:20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</row>
    <row r="139" spans="1:20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</row>
    <row r="140" spans="1:20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</row>
    <row r="141" spans="1:20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</row>
    <row r="142" spans="1:20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</row>
    <row r="143" spans="1:20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</row>
    <row r="144" spans="1:20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</row>
    <row r="145" spans="1:20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</row>
    <row r="146" spans="1:20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</row>
    <row r="147" spans="1:20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</row>
    <row r="148" spans="1:20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</row>
    <row r="149" spans="1:20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</row>
    <row r="150" spans="1:20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</row>
    <row r="151" spans="1:20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</row>
    <row r="152" spans="1:20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</row>
    <row r="153" spans="1:20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</row>
    <row r="154" spans="1:20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</row>
    <row r="155" spans="1:20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</row>
    <row r="156" spans="1:20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</row>
    <row r="157" spans="1:20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</row>
    <row r="158" spans="1:20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</row>
    <row r="159" spans="1:20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</row>
    <row r="160" spans="1:20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</row>
    <row r="161" spans="1:20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</row>
    <row r="162" spans="1:20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</row>
    <row r="163" spans="1:20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</row>
    <row r="164" spans="1:20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</row>
    <row r="165" spans="1:20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</row>
    <row r="166" spans="1:20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</row>
    <row r="167" spans="1:20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</row>
    <row r="168" spans="1:20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</row>
    <row r="169" spans="1:20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</row>
    <row r="170" spans="1:20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</row>
    <row r="171" spans="1:20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</row>
    <row r="172" spans="1:20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</row>
    <row r="173" spans="1:20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</row>
    <row r="174" spans="1:20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</row>
    <row r="175" spans="1:20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</row>
    <row r="176" spans="1:20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</row>
    <row r="177" spans="1:20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</row>
    <row r="178" spans="1:20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</row>
    <row r="179" spans="1:20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</row>
    <row r="180" spans="1:20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</row>
    <row r="181" spans="1:20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</row>
    <row r="182" spans="1:20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</row>
    <row r="183" spans="1:20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</row>
    <row r="184" spans="1:20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</row>
    <row r="185" spans="1:20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</row>
    <row r="186" spans="1:20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</row>
    <row r="187" spans="1:20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</row>
    <row r="188" spans="1:20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</row>
    <row r="189" spans="1:20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</row>
    <row r="190" spans="1:20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</row>
    <row r="191" spans="1:20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</row>
    <row r="192" spans="1:20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</row>
    <row r="193" spans="1:20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</row>
    <row r="194" spans="1:20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</row>
    <row r="195" spans="1:20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</row>
    <row r="196" spans="1:20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</row>
    <row r="197" spans="1:20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</row>
    <row r="198" spans="1:20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</row>
    <row r="199" spans="1:20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</row>
    <row r="200" spans="1:20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</row>
    <row r="201" spans="1:20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</row>
    <row r="202" spans="1:20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</row>
    <row r="203" spans="1:20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</row>
    <row r="204" spans="1:20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</row>
    <row r="205" spans="1:20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</row>
    <row r="206" spans="1:20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</row>
    <row r="207" spans="1:20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</row>
    <row r="208" spans="1:20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</row>
    <row r="209" spans="1:20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</row>
    <row r="210" spans="1:20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</row>
    <row r="211" spans="1:20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</row>
    <row r="212" spans="1:20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</row>
    <row r="213" spans="1:20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</row>
    <row r="214" spans="1:20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</row>
    <row r="215" spans="1:20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</row>
    <row r="216" spans="1:20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</row>
    <row r="217" spans="1:20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</row>
    <row r="218" spans="1:20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</row>
    <row r="219" spans="1:20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</row>
    <row r="220" spans="1:20" x14ac:dyDescent="0.2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</row>
    <row r="221" spans="1:20" x14ac:dyDescent="0.2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</row>
    <row r="222" spans="1:20" x14ac:dyDescent="0.2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</row>
    <row r="223" spans="1:20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</row>
    <row r="224" spans="1:20" x14ac:dyDescent="0.2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</row>
    <row r="225" spans="1:20" x14ac:dyDescent="0.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</row>
    <row r="226" spans="1:20" x14ac:dyDescent="0.2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</row>
    <row r="227" spans="1:20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</row>
    <row r="228" spans="1:20" x14ac:dyDescent="0.25"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</row>
    <row r="229" spans="1:20" x14ac:dyDescent="0.25"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</row>
    <row r="230" spans="1:20" x14ac:dyDescent="0.25"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</row>
    <row r="231" spans="1:20" x14ac:dyDescent="0.25"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</row>
    <row r="232" spans="1:20" x14ac:dyDescent="0.25"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</row>
    <row r="233" spans="1:20" x14ac:dyDescent="0.25"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</row>
    <row r="234" spans="1:20" x14ac:dyDescent="0.25"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</row>
    <row r="235" spans="1:20" x14ac:dyDescent="0.25"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</row>
    <row r="236" spans="1:20" x14ac:dyDescent="0.25"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</row>
    <row r="237" spans="1:20" x14ac:dyDescent="0.25"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</row>
    <row r="238" spans="1:20" x14ac:dyDescent="0.25"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</row>
    <row r="239" spans="1:20" x14ac:dyDescent="0.25"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</row>
    <row r="240" spans="1:20" x14ac:dyDescent="0.25"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</row>
    <row r="241" spans="8:20" x14ac:dyDescent="0.25"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</row>
    <row r="242" spans="8:20" x14ac:dyDescent="0.25"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</row>
    <row r="243" spans="8:20" x14ac:dyDescent="0.25"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</row>
    <row r="244" spans="8:20" x14ac:dyDescent="0.25"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</row>
    <row r="245" spans="8:20" x14ac:dyDescent="0.25"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</row>
    <row r="246" spans="8:20" x14ac:dyDescent="0.25"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</row>
    <row r="247" spans="8:20" x14ac:dyDescent="0.25"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</row>
    <row r="248" spans="8:20" x14ac:dyDescent="0.25"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</row>
    <row r="249" spans="8:20" x14ac:dyDescent="0.25"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</row>
    <row r="250" spans="8:20" x14ac:dyDescent="0.25"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</row>
    <row r="251" spans="8:20" x14ac:dyDescent="0.25"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</row>
    <row r="252" spans="8:20" x14ac:dyDescent="0.25"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</row>
    <row r="253" spans="8:20" x14ac:dyDescent="0.25"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</row>
    <row r="254" spans="8:20" x14ac:dyDescent="0.25"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</row>
    <row r="255" spans="8:20" x14ac:dyDescent="0.25"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</row>
    <row r="256" spans="8:20" x14ac:dyDescent="0.25"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</row>
    <row r="257" spans="8:20" x14ac:dyDescent="0.25"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</row>
    <row r="258" spans="8:20" x14ac:dyDescent="0.25"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</row>
    <row r="259" spans="8:20" x14ac:dyDescent="0.25"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</row>
    <row r="260" spans="8:20" x14ac:dyDescent="0.25"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</row>
    <row r="261" spans="8:20" x14ac:dyDescent="0.25"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</row>
    <row r="262" spans="8:20" x14ac:dyDescent="0.25"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</row>
    <row r="263" spans="8:20" x14ac:dyDescent="0.25"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</row>
    <row r="264" spans="8:20" x14ac:dyDescent="0.25"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</row>
    <row r="265" spans="8:20" x14ac:dyDescent="0.25"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</row>
    <row r="266" spans="8:20" x14ac:dyDescent="0.25"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</row>
    <row r="267" spans="8:20" x14ac:dyDescent="0.25"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</row>
    <row r="268" spans="8:20" x14ac:dyDescent="0.25"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</row>
    <row r="269" spans="8:20" x14ac:dyDescent="0.25"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</row>
    <row r="270" spans="8:20" x14ac:dyDescent="0.25"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</row>
    <row r="271" spans="8:20" x14ac:dyDescent="0.25"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</row>
    <row r="272" spans="8:20" x14ac:dyDescent="0.25"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</row>
    <row r="273" spans="8:20" x14ac:dyDescent="0.25"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</row>
    <row r="274" spans="8:20" x14ac:dyDescent="0.25"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</row>
    <row r="275" spans="8:20" x14ac:dyDescent="0.25"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</row>
    <row r="276" spans="8:20" x14ac:dyDescent="0.25"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</row>
    <row r="277" spans="8:20" x14ac:dyDescent="0.25"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</row>
    <row r="278" spans="8:20" x14ac:dyDescent="0.25"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</row>
    <row r="279" spans="8:20" x14ac:dyDescent="0.25"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</row>
    <row r="280" spans="8:20" x14ac:dyDescent="0.25"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</row>
    <row r="281" spans="8:20" x14ac:dyDescent="0.25"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</row>
    <row r="282" spans="8:20" x14ac:dyDescent="0.25"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</row>
    <row r="283" spans="8:20" x14ac:dyDescent="0.25"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</row>
    <row r="284" spans="8:20" x14ac:dyDescent="0.25"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</row>
    <row r="285" spans="8:20" x14ac:dyDescent="0.25"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</row>
    <row r="286" spans="8:20" x14ac:dyDescent="0.25"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</row>
    <row r="287" spans="8:20" x14ac:dyDescent="0.25"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</row>
    <row r="288" spans="8:20" x14ac:dyDescent="0.25"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</row>
    <row r="289" spans="8:20" x14ac:dyDescent="0.25"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</row>
    <row r="290" spans="8:20" x14ac:dyDescent="0.25"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</row>
    <row r="291" spans="8:20" x14ac:dyDescent="0.25"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</row>
    <row r="292" spans="8:20" x14ac:dyDescent="0.25"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</row>
    <row r="293" spans="8:20" x14ac:dyDescent="0.25"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</row>
    <row r="294" spans="8:20" x14ac:dyDescent="0.25"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</row>
    <row r="295" spans="8:20" x14ac:dyDescent="0.25"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</row>
    <row r="296" spans="8:20" x14ac:dyDescent="0.25"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</row>
    <row r="297" spans="8:20" x14ac:dyDescent="0.25"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</row>
    <row r="298" spans="8:20" x14ac:dyDescent="0.25"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</row>
    <row r="299" spans="8:20" x14ac:dyDescent="0.25"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</row>
    <row r="300" spans="8:20" x14ac:dyDescent="0.25"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</row>
    <row r="301" spans="8:20" x14ac:dyDescent="0.25"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</row>
    <row r="302" spans="8:20" x14ac:dyDescent="0.25"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</row>
    <row r="303" spans="8:20" x14ac:dyDescent="0.25"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</row>
    <row r="304" spans="8:20" x14ac:dyDescent="0.25"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</row>
    <row r="305" spans="8:20" x14ac:dyDescent="0.25"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</row>
    <row r="306" spans="8:20" x14ac:dyDescent="0.25"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</row>
    <row r="307" spans="8:20" x14ac:dyDescent="0.25"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</row>
    <row r="308" spans="8:20" x14ac:dyDescent="0.25"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</row>
    <row r="309" spans="8:20" x14ac:dyDescent="0.25"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</row>
    <row r="310" spans="8:20" x14ac:dyDescent="0.25"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</row>
    <row r="311" spans="8:20" x14ac:dyDescent="0.25"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</row>
    <row r="312" spans="8:20" x14ac:dyDescent="0.25"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</row>
    <row r="313" spans="8:20" x14ac:dyDescent="0.25"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</row>
    <row r="314" spans="8:20" x14ac:dyDescent="0.25"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</row>
    <row r="315" spans="8:20" x14ac:dyDescent="0.25"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</row>
    <row r="316" spans="8:20" x14ac:dyDescent="0.25"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</row>
    <row r="317" spans="8:20" x14ac:dyDescent="0.25"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</row>
    <row r="318" spans="8:20" x14ac:dyDescent="0.25"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</row>
    <row r="319" spans="8:20" x14ac:dyDescent="0.25"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</row>
    <row r="320" spans="8:20" x14ac:dyDescent="0.25"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</row>
    <row r="321" spans="8:20" x14ac:dyDescent="0.25"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</row>
    <row r="322" spans="8:20" x14ac:dyDescent="0.25"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</row>
    <row r="323" spans="8:20" x14ac:dyDescent="0.25"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</row>
    <row r="324" spans="8:20" x14ac:dyDescent="0.25"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</row>
    <row r="325" spans="8:20" x14ac:dyDescent="0.25"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</row>
    <row r="326" spans="8:20" x14ac:dyDescent="0.25"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</row>
    <row r="327" spans="8:20" x14ac:dyDescent="0.25"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</row>
    <row r="328" spans="8:20" x14ac:dyDescent="0.25"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</row>
    <row r="329" spans="8:20" x14ac:dyDescent="0.25"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</row>
    <row r="330" spans="8:20" x14ac:dyDescent="0.25"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</row>
  </sheetData>
  <mergeCells count="9">
    <mergeCell ref="C6:C9"/>
    <mergeCell ref="A10:B10"/>
    <mergeCell ref="A1:G1"/>
    <mergeCell ref="A2:G2"/>
    <mergeCell ref="A3:G3"/>
    <mergeCell ref="A4:B4"/>
    <mergeCell ref="C4:G4"/>
    <mergeCell ref="D6:D9"/>
    <mergeCell ref="E6:E9"/>
  </mergeCells>
  <hyperlinks>
    <hyperlink ref="C6:C9" r:id="rId1" display="Esté mes no sesionó"/>
    <hyperlink ref="D6:D9" r:id="rId2" display="Esté mes no sesionó"/>
    <hyperlink ref="E6:E9" r:id="rId3" display="Esté mes no sesionó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Normal="100" workbookViewId="0">
      <selection activeCell="A4" sqref="A4:B4"/>
    </sheetView>
  </sheetViews>
  <sheetFormatPr baseColWidth="10" defaultColWidth="11.42578125" defaultRowHeight="15" x14ac:dyDescent="0.25"/>
  <cols>
    <col min="1" max="1" width="35.7109375" customWidth="1"/>
    <col min="2" max="2" width="40.7109375" customWidth="1"/>
    <col min="3" max="11" width="12.7109375" customWidth="1"/>
    <col min="12" max="12" width="18.7109375" customWidth="1"/>
    <col min="13" max="13" width="20.7109375" customWidth="1"/>
  </cols>
  <sheetData>
    <row r="1" spans="1:17" ht="24.95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11"/>
      <c r="O1" s="11"/>
      <c r="P1" s="11"/>
      <c r="Q1" s="11"/>
    </row>
    <row r="2" spans="1:17" ht="24.95" customHeight="1" x14ac:dyDescent="0.25">
      <c r="A2" s="21" t="s">
        <v>18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11"/>
      <c r="O2" s="11"/>
      <c r="P2" s="11"/>
      <c r="Q2" s="11"/>
    </row>
    <row r="3" spans="1:17" ht="30" customHeight="1" x14ac:dyDescent="0.25">
      <c r="A3" s="23" t="s">
        <v>21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1"/>
      <c r="O3" s="11"/>
      <c r="P3" s="11"/>
      <c r="Q3" s="11"/>
    </row>
    <row r="4" spans="1:17" ht="24.95" customHeight="1" x14ac:dyDescent="0.25">
      <c r="A4" s="30" t="s">
        <v>28</v>
      </c>
      <c r="B4" s="31"/>
      <c r="C4" s="32" t="s">
        <v>1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11"/>
      <c r="O4" s="11"/>
      <c r="P4" s="11"/>
      <c r="Q4" s="11"/>
    </row>
    <row r="5" spans="1:17" ht="30" customHeight="1" x14ac:dyDescent="0.25">
      <c r="A5" s="6" t="s">
        <v>2</v>
      </c>
      <c r="B5" s="6" t="s">
        <v>3</v>
      </c>
      <c r="C5" s="7" t="s">
        <v>13</v>
      </c>
      <c r="D5" s="7" t="s">
        <v>14</v>
      </c>
      <c r="E5" s="7">
        <v>44259</v>
      </c>
      <c r="F5" s="7" t="s">
        <v>6</v>
      </c>
      <c r="G5" s="7" t="s">
        <v>15</v>
      </c>
      <c r="H5" s="7" t="s">
        <v>8</v>
      </c>
      <c r="I5" s="7" t="s">
        <v>16</v>
      </c>
      <c r="J5" s="7" t="s">
        <v>9</v>
      </c>
      <c r="K5" s="7" t="s">
        <v>10</v>
      </c>
      <c r="L5" s="8" t="s">
        <v>4</v>
      </c>
      <c r="M5" s="8" t="s">
        <v>27</v>
      </c>
      <c r="N5" s="11"/>
      <c r="O5" s="11"/>
      <c r="P5" s="11"/>
      <c r="Q5" s="11"/>
    </row>
    <row r="6" spans="1:17" ht="32.1" customHeight="1" x14ac:dyDescent="0.25">
      <c r="A6" s="9" t="s">
        <v>23</v>
      </c>
      <c r="B6" s="1" t="s">
        <v>29</v>
      </c>
      <c r="C6" s="15" t="s">
        <v>17</v>
      </c>
      <c r="D6" s="15" t="s">
        <v>22</v>
      </c>
      <c r="E6" s="10">
        <v>1</v>
      </c>
      <c r="F6" s="15" t="s">
        <v>22</v>
      </c>
      <c r="G6" s="15" t="s">
        <v>22</v>
      </c>
      <c r="H6" s="15" t="s">
        <v>22</v>
      </c>
      <c r="I6" s="15" t="s">
        <v>22</v>
      </c>
      <c r="J6" s="15" t="s">
        <v>22</v>
      </c>
      <c r="K6" s="15" t="s">
        <v>22</v>
      </c>
      <c r="L6" s="2">
        <f>SUM(C6:K6)</f>
        <v>1</v>
      </c>
      <c r="M6" s="5">
        <f>(L6*100)/($L$7)</f>
        <v>100</v>
      </c>
      <c r="N6" s="11"/>
      <c r="O6" s="11"/>
      <c r="P6" s="11"/>
      <c r="Q6" s="11"/>
    </row>
    <row r="7" spans="1:17" ht="32.1" customHeight="1" x14ac:dyDescent="0.25">
      <c r="A7" s="9" t="s">
        <v>24</v>
      </c>
      <c r="B7" s="1" t="s">
        <v>30</v>
      </c>
      <c r="C7" s="16"/>
      <c r="D7" s="16"/>
      <c r="E7" s="10">
        <v>1</v>
      </c>
      <c r="F7" s="16"/>
      <c r="G7" s="16"/>
      <c r="H7" s="16"/>
      <c r="I7" s="16"/>
      <c r="J7" s="16"/>
      <c r="K7" s="16"/>
      <c r="L7" s="2">
        <f>SUM(C7:K7)</f>
        <v>1</v>
      </c>
      <c r="M7" s="5">
        <f t="shared" ref="M7:M9" si="0">(L7*100)/($L$7)</f>
        <v>100</v>
      </c>
      <c r="N7" s="11"/>
      <c r="O7" s="11"/>
      <c r="P7" s="11"/>
      <c r="Q7" s="11"/>
    </row>
    <row r="8" spans="1:17" ht="32.1" customHeight="1" x14ac:dyDescent="0.25">
      <c r="A8" s="9" t="s">
        <v>25</v>
      </c>
      <c r="B8" s="1" t="s">
        <v>19</v>
      </c>
      <c r="C8" s="16"/>
      <c r="D8" s="16"/>
      <c r="E8" s="10">
        <v>1</v>
      </c>
      <c r="F8" s="16"/>
      <c r="G8" s="16"/>
      <c r="H8" s="16"/>
      <c r="I8" s="16"/>
      <c r="J8" s="16"/>
      <c r="K8" s="16"/>
      <c r="L8" s="2">
        <f>SUM(C8:K8)</f>
        <v>1</v>
      </c>
      <c r="M8" s="5">
        <f t="shared" si="0"/>
        <v>100</v>
      </c>
      <c r="N8" s="11"/>
      <c r="O8" s="11"/>
      <c r="P8" s="11"/>
      <c r="Q8" s="11"/>
    </row>
    <row r="9" spans="1:17" ht="32.1" customHeight="1" x14ac:dyDescent="0.25">
      <c r="A9" s="9" t="s">
        <v>26</v>
      </c>
      <c r="B9" s="1" t="s">
        <v>20</v>
      </c>
      <c r="C9" s="16"/>
      <c r="D9" s="16"/>
      <c r="E9" s="10">
        <v>1</v>
      </c>
      <c r="F9" s="16"/>
      <c r="G9" s="16"/>
      <c r="H9" s="16"/>
      <c r="I9" s="16"/>
      <c r="J9" s="16"/>
      <c r="K9" s="16"/>
      <c r="L9" s="2">
        <f>SUM(C9:K9)</f>
        <v>1</v>
      </c>
      <c r="M9" s="5">
        <f t="shared" si="0"/>
        <v>100</v>
      </c>
      <c r="N9" s="11"/>
      <c r="O9" s="11"/>
      <c r="P9" s="11"/>
      <c r="Q9" s="11"/>
    </row>
    <row r="10" spans="1:17" ht="30" customHeight="1" x14ac:dyDescent="0.25">
      <c r="A10" s="28" t="s">
        <v>5</v>
      </c>
      <c r="B10" s="29"/>
      <c r="C10" s="3" t="e">
        <f t="shared" ref="C10:K10" si="1">AVERAGE(C6:C9)*100</f>
        <v>#DIV/0!</v>
      </c>
      <c r="D10" s="3" t="e">
        <f t="shared" si="1"/>
        <v>#DIV/0!</v>
      </c>
      <c r="E10" s="3">
        <f t="shared" si="1"/>
        <v>100</v>
      </c>
      <c r="F10" s="3" t="e">
        <f t="shared" si="1"/>
        <v>#DIV/0!</v>
      </c>
      <c r="G10" s="3" t="e">
        <f t="shared" si="1"/>
        <v>#DIV/0!</v>
      </c>
      <c r="H10" s="3" t="e">
        <f t="shared" si="1"/>
        <v>#DIV/0!</v>
      </c>
      <c r="I10" s="3" t="e">
        <f t="shared" si="1"/>
        <v>#DIV/0!</v>
      </c>
      <c r="J10" s="3" t="e">
        <f t="shared" si="1"/>
        <v>#DIV/0!</v>
      </c>
      <c r="K10" s="3" t="e">
        <f t="shared" si="1"/>
        <v>#DIV/0!</v>
      </c>
      <c r="L10" s="4"/>
      <c r="M10" s="4"/>
      <c r="N10" s="11"/>
      <c r="O10" s="11"/>
      <c r="P10" s="11"/>
      <c r="Q10" s="11"/>
    </row>
    <row r="11" spans="1:17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1:17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1:17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17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1:17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1:17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1:17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pans="1:17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</sheetData>
  <mergeCells count="14">
    <mergeCell ref="A2:M2"/>
    <mergeCell ref="A1:M1"/>
    <mergeCell ref="A10:B10"/>
    <mergeCell ref="A3:M3"/>
    <mergeCell ref="A4:B4"/>
    <mergeCell ref="C4:M4"/>
    <mergeCell ref="C6:C9"/>
    <mergeCell ref="D6:D9"/>
    <mergeCell ref="F6:F9"/>
    <mergeCell ref="G6:G9"/>
    <mergeCell ref="H6:H9"/>
    <mergeCell ref="I6:I9"/>
    <mergeCell ref="J6:J9"/>
    <mergeCell ref="K6:K9"/>
  </mergeCells>
  <hyperlinks>
    <hyperlink ref="C6:C9" r:id="rId1" display="Esté mes no sesionó "/>
    <hyperlink ref="D6:D9" r:id="rId2" display="Esté mes no sesionó"/>
    <hyperlink ref="F6:F9" r:id="rId3" display="Esté mes no sesionó"/>
    <hyperlink ref="G6:G9" r:id="rId4" display="Esté mes no sesionó"/>
    <hyperlink ref="H6:H9" r:id="rId5" display="Esté mes no sesionó"/>
    <hyperlink ref="I6:I9" r:id="rId6" display="Esté mes no sesionó"/>
    <hyperlink ref="J6:J9" r:id="rId7" display="Esté mes no sesionó"/>
    <hyperlink ref="K6:K9" r:id="rId8" display="Esté mes no sesionó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Estadística 2021-2024</vt:lpstr>
      <vt:lpstr>Estadística 2018-2021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2022-01-10T16:44:55Z</dcterms:modified>
</cp:coreProperties>
</file>