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PPLADEMUN\Comité Infraestructura\"/>
    </mc:Choice>
  </mc:AlternateContent>
  <bookViews>
    <workbookView xWindow="0" yWindow="0" windowWidth="24000" windowHeight="9735"/>
  </bookViews>
  <sheets>
    <sheet name="2021-2024" sheetId="4" r:id="rId1"/>
    <sheet name="2018-2021" sheetId="1" r:id="rId2"/>
  </sheets>
  <definedNames>
    <definedName name="_xlnm._FilterDatabase" localSheetId="1" hidden="1">'2018-2021'!$A$4:$O$45</definedName>
    <definedName name="_xlnm._FilterDatabase" localSheetId="0" hidden="1">'2021-2024'!$A$4:$J$44</definedName>
  </definedNames>
  <calcPr calcId="152511"/>
</workbook>
</file>

<file path=xl/calcChain.xml><?xml version="1.0" encoding="utf-8"?>
<calcChain xmlns="http://schemas.openxmlformats.org/spreadsheetml/2006/main">
  <c r="H6" i="4" l="1"/>
  <c r="G6" i="4"/>
  <c r="F44" i="4" l="1"/>
  <c r="E44" i="4"/>
  <c r="D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5" i="4"/>
  <c r="H5" i="4" s="1"/>
  <c r="H11" i="4" l="1"/>
  <c r="H19" i="4"/>
  <c r="H27" i="4"/>
  <c r="H35" i="4"/>
  <c r="H43" i="4"/>
  <c r="H9" i="4"/>
  <c r="H13" i="4"/>
  <c r="H17" i="4"/>
  <c r="H21" i="4"/>
  <c r="H25" i="4"/>
  <c r="H29" i="4"/>
  <c r="H33" i="4"/>
  <c r="H37" i="4"/>
  <c r="H41" i="4"/>
  <c r="H7" i="4"/>
  <c r="H10" i="4"/>
  <c r="H15" i="4"/>
  <c r="H18" i="4"/>
  <c r="H23" i="4"/>
  <c r="H26" i="4"/>
  <c r="H31" i="4"/>
  <c r="H34" i="4"/>
  <c r="H39" i="4"/>
  <c r="H42" i="4"/>
  <c r="H8" i="4"/>
  <c r="H16" i="4"/>
  <c r="H24" i="4"/>
  <c r="H32" i="4"/>
  <c r="H40" i="4"/>
  <c r="H14" i="4"/>
  <c r="H22" i="4"/>
  <c r="H30" i="4"/>
  <c r="H38" i="4"/>
  <c r="H12" i="4"/>
  <c r="H20" i="4"/>
  <c r="H28" i="4"/>
  <c r="H36" i="4"/>
  <c r="I45" i="1"/>
  <c r="L5" i="1" l="1"/>
  <c r="M5" i="1" s="1"/>
  <c r="F45" i="1" l="1"/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C45" i="1" l="1"/>
  <c r="D45" i="1"/>
  <c r="E45" i="1"/>
  <c r="M42" i="1" l="1"/>
  <c r="M38" i="1"/>
  <c r="M34" i="1"/>
  <c r="M30" i="1"/>
  <c r="M26" i="1"/>
  <c r="M22" i="1"/>
  <c r="M18" i="1"/>
  <c r="M14" i="1"/>
  <c r="M10" i="1"/>
  <c r="M41" i="1"/>
  <c r="M37" i="1"/>
  <c r="M33" i="1"/>
  <c r="M29" i="1"/>
  <c r="M25" i="1"/>
  <c r="M21" i="1"/>
  <c r="M17" i="1"/>
  <c r="M13" i="1"/>
  <c r="M9" i="1"/>
  <c r="M40" i="1"/>
  <c r="M36" i="1"/>
  <c r="M32" i="1"/>
  <c r="M28" i="1"/>
  <c r="M24" i="1"/>
  <c r="M20" i="1"/>
  <c r="M16" i="1"/>
  <c r="M12" i="1"/>
  <c r="M8" i="1"/>
  <c r="M43" i="1"/>
  <c r="M39" i="1"/>
  <c r="M35" i="1"/>
  <c r="M31" i="1"/>
  <c r="M27" i="1"/>
  <c r="M23" i="1"/>
  <c r="M19" i="1"/>
  <c r="M15" i="1"/>
  <c r="M11" i="1"/>
  <c r="M7" i="1"/>
  <c r="M6" i="1"/>
  <c r="M44" i="1"/>
</calcChain>
</file>

<file path=xl/comments1.xml><?xml version="1.0" encoding="utf-8"?>
<comments xmlns="http://schemas.openxmlformats.org/spreadsheetml/2006/main">
  <authors>
    <author>Mildred Gonzalez Rubio</author>
  </authors>
  <commentList>
    <comment ref="F5" authorId="0" shapeId="0">
      <text>
        <r>
          <rPr>
            <b/>
            <sz val="8"/>
            <color indexed="81"/>
            <rFont val="Century Gothic"/>
            <family val="2"/>
          </rPr>
          <t>Inasistencia Justificada del Presidente, acudió suplente</t>
        </r>
      </text>
    </comment>
    <comment ref="F13" authorId="0" shapeId="0">
      <text>
        <r>
          <rPr>
            <b/>
            <sz val="8"/>
            <color indexed="81"/>
            <rFont val="Century Gothic"/>
            <family val="2"/>
          </rPr>
          <t>Asistió suplente: Jorge O. Tovar Partida</t>
        </r>
        <r>
          <rPr>
            <b/>
            <sz val="9"/>
            <color indexed="81"/>
            <rFont val="Tahoma"/>
            <family val="2"/>
          </rPr>
          <t xml:space="preserve"> 
</t>
        </r>
      </text>
    </comment>
    <comment ref="F17" authorId="0" shapeId="0">
      <text>
        <r>
          <rPr>
            <b/>
            <sz val="8"/>
            <color indexed="81"/>
            <rFont val="Century Gothic"/>
            <family val="2"/>
          </rPr>
          <t>Asistió suplente Tania Alvarez Hernández</t>
        </r>
      </text>
    </comment>
    <comment ref="F23" authorId="0" shapeId="0">
      <text>
        <r>
          <rPr>
            <b/>
            <sz val="8"/>
            <color indexed="81"/>
            <rFont val="Century Gothic"/>
            <family val="2"/>
          </rPr>
          <t>Asistió suplente: José Martín del Campo</t>
        </r>
      </text>
    </comment>
    <comment ref="F26" authorId="0" shapeId="0">
      <text>
        <r>
          <rPr>
            <b/>
            <sz val="8"/>
            <color indexed="81"/>
            <rFont val="Century Gothic"/>
            <family val="2"/>
          </rPr>
          <t xml:space="preserve">Asistió suplente: Andrea Estefania Vargas Arteaga </t>
        </r>
      </text>
    </comment>
    <comment ref="F32" authorId="0" shapeId="0">
      <text>
        <r>
          <rPr>
            <b/>
            <sz val="8"/>
            <color indexed="81"/>
            <rFont val="Century Gothic"/>
            <family val="2"/>
          </rPr>
          <t>Asistió suplente:  Pablo de Padua López</t>
        </r>
      </text>
    </comment>
    <comment ref="F36" authorId="0" shapeId="0">
      <text>
        <r>
          <rPr>
            <b/>
            <sz val="8"/>
            <color indexed="81"/>
            <rFont val="Century Gothic"/>
            <family val="2"/>
          </rPr>
          <t>Asistió suplente: Felipe Vázquez Vargas</t>
        </r>
      </text>
    </comment>
    <comment ref="F37" authorId="0" shapeId="0">
      <text>
        <r>
          <rPr>
            <b/>
            <sz val="8"/>
            <color indexed="81"/>
            <rFont val="Century Gothic"/>
            <family val="2"/>
          </rPr>
          <t>Asistió suplente: Patricia de los Ángeles Hernández Zamudio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9" authorId="0" shapeId="0">
      <text>
        <r>
          <rPr>
            <b/>
            <sz val="8"/>
            <color indexed="81"/>
            <rFont val="Century Gothic"/>
            <family val="2"/>
          </rPr>
          <t>Asistió suplente: María del Rocío Díaz Aquino</t>
        </r>
      </text>
    </comment>
    <comment ref="F43" authorId="0" shapeId="0">
      <text>
        <r>
          <rPr>
            <b/>
            <sz val="8"/>
            <color indexed="81"/>
            <rFont val="Century Gothic"/>
            <family val="2"/>
          </rPr>
          <t xml:space="preserve">Asistió suplente: Mario Flores Fausto Hernández </t>
        </r>
        <r>
          <rPr>
            <sz val="8"/>
            <color indexed="81"/>
            <rFont val="Century Gothic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<sst xmlns="http://schemas.openxmlformats.org/spreadsheetml/2006/main" count="231" uniqueCount="129">
  <si>
    <t>AYUNTAMIENTO DE ZAPOPAN, JALISCO</t>
  </si>
  <si>
    <t>Información fundamental- Ayuntamientos</t>
  </si>
  <si>
    <t>Cargo o de carácter ciudadano</t>
  </si>
  <si>
    <t>Total de asistencias</t>
  </si>
  <si>
    <t>Presidente del Comité</t>
  </si>
  <si>
    <t>Integrante</t>
  </si>
  <si>
    <t>Coordinador Municipal del Comité</t>
  </si>
  <si>
    <t>Secretario Técnico del Comité</t>
  </si>
  <si>
    <t xml:space="preserve">Total </t>
  </si>
  <si>
    <t>Ing. José Hiram Torres Salcedo</t>
  </si>
  <si>
    <t>Lic. Laura Gabriela Cárdenas Rodríguez</t>
  </si>
  <si>
    <t>Lic. Oscar Javier Ramírez Castellanos</t>
  </si>
  <si>
    <t>Lic. Marcela Páramo Ortega</t>
  </si>
  <si>
    <t>Lic. Abel Salgado Peña</t>
  </si>
  <si>
    <t>Lic. Denisse Durán Gutiérrez</t>
  </si>
  <si>
    <t>Lic. Monica Paola Magaña Mendoza</t>
  </si>
  <si>
    <t>C. Ivan Riardo Chávez Gómez</t>
  </si>
  <si>
    <t>Arq. Ana Cecilia Pineda Valenzuela</t>
  </si>
  <si>
    <t>Lic. Wendy Sofia Ramírez Campos</t>
  </si>
  <si>
    <t>Lic. Melina Alatorre Nuñez</t>
  </si>
  <si>
    <t>C.D.E.O. María Gómez Rueda</t>
  </si>
  <si>
    <t>Lic. José Antonio de la Torre Bravo</t>
  </si>
  <si>
    <t>Lic. Miguel Ángel Ixtlahuac Baumbach</t>
  </si>
  <si>
    <t xml:space="preserve">Mtra. Adriana Romo López </t>
  </si>
  <si>
    <t>Ing. Ismael Jauregui Castañeda</t>
  </si>
  <si>
    <t>Lic. Patricia Fregoso Cruz</t>
  </si>
  <si>
    <t>Lic. Luis Enrique Ceseña Cayeros</t>
  </si>
  <si>
    <t>Lic. Silvano Tello Corona</t>
  </si>
  <si>
    <t>Prof. Ansurio Saldaña Castañeda</t>
  </si>
  <si>
    <t>Prof. Jose Luis Romo Ángel</t>
  </si>
  <si>
    <t>Dr. José Luis Gacía González</t>
  </si>
  <si>
    <t xml:space="preserve">C. Guadalupe Yolanda Padilla Jimenez </t>
  </si>
  <si>
    <t>C. Martha Vega Guzmán</t>
  </si>
  <si>
    <t>Prof. Rosalio Velasco Orozco</t>
  </si>
  <si>
    <t>C. Maria del Carmen Castellon Sánchez</t>
  </si>
  <si>
    <t>C. Raul Tejeda González</t>
  </si>
  <si>
    <t>C. Saray Hernández Contreras</t>
  </si>
  <si>
    <t>C. Roberto Saúl Villegas Valdovinos</t>
  </si>
  <si>
    <t>Mtro. Marco Antonio Cervera Delgadillo</t>
  </si>
  <si>
    <t>Lic. Juan Bernardo Cobarrubias del Cueto</t>
  </si>
  <si>
    <t>Enero</t>
  </si>
  <si>
    <t>Marzo</t>
  </si>
  <si>
    <t>Mayo</t>
  </si>
  <si>
    <t>Junio</t>
  </si>
  <si>
    <t>Agosto</t>
  </si>
  <si>
    <t>Septiembre</t>
  </si>
  <si>
    <t>Octubre</t>
  </si>
  <si>
    <t>Abril</t>
  </si>
  <si>
    <t>Noviembre</t>
  </si>
  <si>
    <t>Esté mes no sesionó</t>
  </si>
  <si>
    <t>Estadística de Asistencia
Comité de Infraestructura Social 2021</t>
  </si>
  <si>
    <t>C. Iván Eduardo Arguelles Sánchez</t>
  </si>
  <si>
    <t>Lic. Ana Paula Virgen Sánchez</t>
  </si>
  <si>
    <t>Dr. Hugo Rodríguez Díaz</t>
  </si>
  <si>
    <t>Mtro. Manuel Rodrigo Escoto Leal</t>
  </si>
  <si>
    <t>Lic. Maria del Socorro Madrigal Gallegos/
Lic. Sergio Barrera Sepulveda</t>
  </si>
  <si>
    <t>Lic. Paulina del Carmen Torres Padilla/
Lic. Juan José Frangie Saade</t>
  </si>
  <si>
    <t>Ing. Jesús Alejandro Felix Gastelum</t>
  </si>
  <si>
    <t>C. Ramón Cruz Padilla</t>
  </si>
  <si>
    <t>Juan José Frangie Saade</t>
  </si>
  <si>
    <t xml:space="preserve">NOMBRE DE LOS INTEGRANTES 
DEL COMITÉ </t>
  </si>
  <si>
    <t>Porcentaje de asistencia por miembro</t>
  </si>
  <si>
    <t>Se informa que el Comité no sesionó</t>
  </si>
  <si>
    <t>Sandra Graciela Vizcaíno Meza</t>
  </si>
  <si>
    <t>Iván Ricardo Chávez Gómez</t>
  </si>
  <si>
    <t>Nancy Naraly González Ramírez</t>
  </si>
  <si>
    <t>Fabián Aceves Dávalos</t>
  </si>
  <si>
    <t>Cindy Blanco Ochoa</t>
  </si>
  <si>
    <t>Gabriela Alejandra Magaña Enríquez</t>
  </si>
  <si>
    <t>Claudio Alberto De Angelis Martínez</t>
  </si>
  <si>
    <t>José Miguel Santos Zepeda</t>
  </si>
  <si>
    <t>Estefanía Juárez Limón</t>
  </si>
  <si>
    <t>Juan José Frangie Saade/
Paulian del Carmen Torres Padilla</t>
  </si>
  <si>
    <t>Presidente del Comité/
Suplente Presidente</t>
  </si>
  <si>
    <t>Melina Alatorre Nuñez</t>
  </si>
  <si>
    <t xml:space="preserve">Manuel Rodrigo Escoto Leal </t>
  </si>
  <si>
    <t>Alberto Uribe Camacho</t>
  </si>
  <si>
    <t>Karla Azucena Díaz López</t>
  </si>
  <si>
    <t>Emmanuel Alejandro Puerto Covarrubias</t>
  </si>
  <si>
    <t>José Pedro Kumamoto Aguilar</t>
  </si>
  <si>
    <t>Ana Luisa Ramírez Ramírez</t>
  </si>
  <si>
    <t>Omar Antonio Borboa Becerra</t>
  </si>
  <si>
    <t>Dulce Sarahi Cortes Vite</t>
  </si>
  <si>
    <t>Patricia Fregoso Cruz</t>
  </si>
  <si>
    <t>Adriana Romo López</t>
  </si>
  <si>
    <t>David Rodríguez Pérez</t>
  </si>
  <si>
    <t>Carlos Alejandro Vázquez Ortiz</t>
  </si>
  <si>
    <t>Ismael Jáuregui Castañeda</t>
  </si>
  <si>
    <t>Kei Arao Takahashi</t>
  </si>
  <si>
    <t>Oscar Javier Ramírez Castellanos</t>
  </si>
  <si>
    <t>Luis Enrique Ceseña Cayeros</t>
  </si>
  <si>
    <t>Silvano Tello Corona</t>
  </si>
  <si>
    <t>María del Rosario Razo Avilés</t>
  </si>
  <si>
    <t>Ansurio Saldaña Castañeda</t>
  </si>
  <si>
    <t>Saray Hernández Contreras</t>
  </si>
  <si>
    <t>José Luis Romo Ángel</t>
  </si>
  <si>
    <t xml:space="preserve">Roberto Saúl Villegas Valdovinos </t>
  </si>
  <si>
    <t>José Luis García González</t>
  </si>
  <si>
    <t>Guadalupe Yolanda Padilla Jiménez</t>
  </si>
  <si>
    <t>Ramón Cruz Padilla</t>
  </si>
  <si>
    <t>Praxedis García Luquín</t>
  </si>
  <si>
    <t xml:space="preserve">Blanca Esthela Jiménez López </t>
  </si>
  <si>
    <t>Rosalío Velasco Orozco</t>
  </si>
  <si>
    <t>Presidente Municipal/
Jefatura de Gabinete</t>
  </si>
  <si>
    <t>Representante de la Mesa de Trabajo Distrital Zona 1 A</t>
  </si>
  <si>
    <t>Representante de la Mesa de Trabajo Distrital Zona 1 B</t>
  </si>
  <si>
    <t>Representante de la Mesa de Trabajo Distrital Zona 2 A</t>
  </si>
  <si>
    <t>Representante de la Mesa de Trabajo Distrital Zona 2-B</t>
  </si>
  <si>
    <t>Representante de la Mesa de Trabajo Distrital Zona 3</t>
  </si>
  <si>
    <t>Representante de la Mesa de Trabajo Distrital Zona 4</t>
  </si>
  <si>
    <t>Representante de la Mesa de Trabajo Distrital Zona 5 A</t>
  </si>
  <si>
    <t>Representante de la Mesa de Trabajo Distrital Zona 5 B</t>
  </si>
  <si>
    <t>Representante de la Mesa de Trabajo Distrital Zona 6</t>
  </si>
  <si>
    <t>Representante de la Mesa de Trabajo Distrital Zona 7</t>
  </si>
  <si>
    <t>Representante de la Mesa de Trabajo Distrital Zona 8</t>
  </si>
  <si>
    <t>Representante de la Mesa de Trabajo Distrital Zona Rural Sur</t>
  </si>
  <si>
    <t>Representante de la Mesa de Trabajo Zona Rural Norte</t>
  </si>
  <si>
    <t>Director de Planeación para el Desarrollo de la Ciudad</t>
  </si>
  <si>
    <t>Regidora del 
Ayuntamiento de Zapopan</t>
  </si>
  <si>
    <t>Regidor del 
Ayuntamiento de Zapopan</t>
  </si>
  <si>
    <t>Regidor y Síndico del 
Ayuntamiento de Zapopan</t>
  </si>
  <si>
    <t>Regidor del 
Ayuntamiento de Zapopan.</t>
  </si>
  <si>
    <t>Coordinadora General de Gestión Integral de la Ciudad.</t>
  </si>
  <si>
    <t>Tesorera Municipal de Zapopan</t>
  </si>
  <si>
    <t>Contralor Ciudadano</t>
  </si>
  <si>
    <t>Coordinador General de Servicios Municipales</t>
  </si>
  <si>
    <t>Director de Obras Públicas e Infraestructura</t>
  </si>
  <si>
    <t xml:space="preserve">Director de Proyectos Estrategicos de Zapopan </t>
  </si>
  <si>
    <t xml:space="preserve">NOMBRE DE LOS INTEGRANTES DEL COMITÉ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</si>
</sst>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0"/>
      <color rgb="FF0000FF"/>
      <name val="Arial"/>
      <family val="2"/>
      <charset val="1"/>
    </font>
    <font>
      <sz val="8"/>
      <name val="Century Gothic"/>
      <family val="2"/>
    </font>
    <font>
      <sz val="10"/>
      <name val="Arial"/>
      <family val="2"/>
    </font>
    <font>
      <sz val="11"/>
      <color rgb="FFFFFFFF"/>
      <name val="Calibri"/>
      <family val="2"/>
      <charset val="1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i/>
      <sz val="11"/>
      <color rgb="FF7F7F7F"/>
      <name val="Calibri"/>
      <family val="2"/>
      <scheme val="minor"/>
    </font>
    <font>
      <b/>
      <sz val="12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5" fillId="0" borderId="0" applyBorder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8" fillId="3" borderId="0" applyBorder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0" borderId="1" xfId="10" applyFont="1" applyFill="1" applyBorder="1" applyAlignment="1" applyProtection="1">
      <alignment horizontal="left" vertical="center" wrapText="1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 vertical="center"/>
    </xf>
    <xf numFmtId="0" fontId="6" fillId="0" borderId="1" xfId="9" applyFont="1" applyBorder="1" applyAlignment="1" applyProtection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/>
    <xf numFmtId="0" fontId="13" fillId="4" borderId="1" xfId="0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6" fillId="0" borderId="1" xfId="10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top" wrapText="1"/>
    </xf>
    <xf numFmtId="0" fontId="12" fillId="2" borderId="0" xfId="1" applyFont="1" applyFill="1" applyBorder="1" applyAlignment="1">
      <alignment horizontal="center" vertical="top" wrapText="1"/>
    </xf>
    <xf numFmtId="0" fontId="12" fillId="2" borderId="4" xfId="1" applyFont="1" applyFill="1" applyBorder="1" applyAlignment="1">
      <alignment horizontal="center" vertical="top" wrapText="1"/>
    </xf>
    <xf numFmtId="0" fontId="10" fillId="0" borderId="6" xfId="9" applyFont="1" applyBorder="1" applyAlignment="1" applyProtection="1">
      <alignment horizontal="center" vertical="top" wrapText="1"/>
    </xf>
    <xf numFmtId="0" fontId="10" fillId="0" borderId="7" xfId="9" applyFont="1" applyBorder="1" applyAlignment="1" applyProtection="1">
      <alignment horizontal="center" vertical="top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0" fillId="0" borderId="8" xfId="9" applyFont="1" applyBorder="1" applyAlignment="1" applyProtection="1">
      <alignment horizontal="center" vertical="top" wrapText="1"/>
    </xf>
  </cellXfs>
  <cellStyles count="11">
    <cellStyle name="Hipervínculo" xfId="9" builtinId="8"/>
    <cellStyle name="Normal" xfId="0" builtinId="0"/>
    <cellStyle name="Normal 2" xfId="3"/>
    <cellStyle name="Normal 2 3" xfId="4"/>
    <cellStyle name="Normal 2 4" xfId="5"/>
    <cellStyle name="Normal 3" xfId="6"/>
    <cellStyle name="Normal 4" xfId="1"/>
    <cellStyle name="Normal 5" xfId="7"/>
    <cellStyle name="TableStyleLight1" xfId="2"/>
    <cellStyle name="Texto explicativo" xfId="10" builtinId="53"/>
    <cellStyle name="Texto explicativo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200"/>
              <a:t>Asistencia por Integrante</a:t>
            </a:r>
          </a:p>
          <a:p>
            <a:pPr>
              <a:defRPr/>
            </a:pPr>
            <a:r>
              <a:rPr lang="es-MX" sz="1200"/>
              <a:t>Comité de Infraestructura Social </a:t>
            </a:r>
          </a:p>
        </c:rich>
      </c:tx>
      <c:layout>
        <c:manualLayout>
          <c:xMode val="edge"/>
          <c:yMode val="edge"/>
          <c:x val="0.34745891276864854"/>
          <c:y val="1.99959838608146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dk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8331750566577409"/>
          <c:y val="8.1862699158282717E-2"/>
          <c:w val="0.80367367795839895"/>
          <c:h val="0.9036123899403661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'2021-2024'!$A$5:$A$43</c:f>
              <c:strCache>
                <c:ptCount val="39"/>
                <c:pt idx="0">
                  <c:v>Juan José Frangie Saade/
Paulian del Carmen Torres Padilla</c:v>
                </c:pt>
                <c:pt idx="1">
                  <c:v>Oscar Javier Ramírez Castellanos</c:v>
                </c:pt>
                <c:pt idx="2">
                  <c:v>Sandra Graciela Vizcaíno Meza</c:v>
                </c:pt>
                <c:pt idx="3">
                  <c:v>Iván Ricardo Chávez Gómez</c:v>
                </c:pt>
                <c:pt idx="4">
                  <c:v>Nancy Naraly González Ramírez</c:v>
                </c:pt>
                <c:pt idx="5">
                  <c:v>Fabián Aceves Dávalos</c:v>
                </c:pt>
                <c:pt idx="6">
                  <c:v>Cindy Blanco Ochoa</c:v>
                </c:pt>
                <c:pt idx="7">
                  <c:v>Gabriela Alejandra Magaña Enríquez</c:v>
                </c:pt>
                <c:pt idx="8">
                  <c:v>Claudio Alberto De Angelis Martínez</c:v>
                </c:pt>
                <c:pt idx="9">
                  <c:v>José Miguel Santos Zepeda</c:v>
                </c:pt>
                <c:pt idx="10">
                  <c:v>Estefanía Juárez Limón</c:v>
                </c:pt>
                <c:pt idx="11">
                  <c:v>Melina Alatorre Nuñez</c:v>
                </c:pt>
                <c:pt idx="12">
                  <c:v>Manuel Rodrigo Escoto Leal </c:v>
                </c:pt>
                <c:pt idx="13">
                  <c:v>Alberto Uribe Camacho</c:v>
                </c:pt>
                <c:pt idx="14">
                  <c:v>Karla Azucena Díaz López</c:v>
                </c:pt>
                <c:pt idx="15">
                  <c:v>Emmanuel Alejandro Puerto Covarrubias</c:v>
                </c:pt>
                <c:pt idx="16">
                  <c:v>José Pedro Kumamoto Aguilar</c:v>
                </c:pt>
                <c:pt idx="17">
                  <c:v>Ana Luisa Ramírez Ramírez</c:v>
                </c:pt>
                <c:pt idx="18">
                  <c:v>Omar Antonio Borboa Becerra</c:v>
                </c:pt>
                <c:pt idx="19">
                  <c:v>Dulce Sarahi Cortes Vite</c:v>
                </c:pt>
                <c:pt idx="20">
                  <c:v>Patricia Fregoso Cruz</c:v>
                </c:pt>
                <c:pt idx="21">
                  <c:v>Adriana Romo López</c:v>
                </c:pt>
                <c:pt idx="22">
                  <c:v>David Rodríguez Pérez</c:v>
                </c:pt>
                <c:pt idx="23">
                  <c:v>Carlos Alejandro Vázquez Ortiz</c:v>
                </c:pt>
                <c:pt idx="24">
                  <c:v>Ismael Jáuregui Castañeda</c:v>
                </c:pt>
                <c:pt idx="25">
                  <c:v>Kei Arao Takahashi</c:v>
                </c:pt>
                <c:pt idx="26">
                  <c:v>Luis Enrique Ceseña Cayeros</c:v>
                </c:pt>
                <c:pt idx="27">
                  <c:v>Silvano Tello Corona</c:v>
                </c:pt>
                <c:pt idx="28">
                  <c:v>María del Rosario Razo Avilés</c:v>
                </c:pt>
                <c:pt idx="29">
                  <c:v>Ansurio Saldaña Castañeda</c:v>
                </c:pt>
                <c:pt idx="30">
                  <c:v>Saray Hernández Contreras</c:v>
                </c:pt>
                <c:pt idx="31">
                  <c:v>José Luis Romo Ángel</c:v>
                </c:pt>
                <c:pt idx="32">
                  <c:v>Roberto Saúl Villegas Valdovinos </c:v>
                </c:pt>
                <c:pt idx="33">
                  <c:v>José Luis García González</c:v>
                </c:pt>
                <c:pt idx="34">
                  <c:v>Guadalupe Yolanda Padilla Jiménez</c:v>
                </c:pt>
                <c:pt idx="35">
                  <c:v>Ramón Cruz Padilla</c:v>
                </c:pt>
                <c:pt idx="36">
                  <c:v>Praxedis García Luquín</c:v>
                </c:pt>
                <c:pt idx="37">
                  <c:v>Blanca Esthela Jiménez López </c:v>
                </c:pt>
                <c:pt idx="38">
                  <c:v>Rosalío Velasco Orozco</c:v>
                </c:pt>
              </c:strCache>
            </c:strRef>
          </c:cat>
          <c:val>
            <c:numRef>
              <c:f>'2021-2024'!$G$5:$G$43</c:f>
              <c:numCache>
                <c:formatCode>General</c:formatCode>
                <c:ptCount val="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E0-432D-B963-9899EAD6B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296456"/>
        <c:axId val="291297632"/>
      </c:barChart>
      <c:catAx>
        <c:axId val="291296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1297632"/>
        <c:crosses val="autoZero"/>
        <c:auto val="1"/>
        <c:lblAlgn val="ctr"/>
        <c:lblOffset val="100"/>
        <c:noMultiLvlLbl val="0"/>
      </c:catAx>
      <c:valAx>
        <c:axId val="291297632"/>
        <c:scaling>
          <c:orientation val="minMax"/>
          <c:max val="7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1296456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Comité de Infraestructura</a:t>
            </a:r>
            <a:r>
              <a:rPr lang="es-MX" baseline="0"/>
              <a:t> Social</a:t>
            </a:r>
            <a:endParaRPr lang="es-MX"/>
          </a:p>
        </c:rich>
      </c:tx>
      <c:layout>
        <c:manualLayout>
          <c:xMode val="edge"/>
          <c:yMode val="edge"/>
          <c:x val="0.52800739713361078"/>
          <c:y val="2.51911795167658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5582930604039134E-2"/>
          <c:y val="0.17748639091722784"/>
          <c:w val="0.92862920231186286"/>
          <c:h val="0.7778042378676900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9039146558447537E-2"/>
                  <c:y val="-1.84453262375470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206406191754E-2"/>
                  <c:y val="-9.222663118773590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'2021-2024'!$D$44:$F$44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76.923076923076934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3CC-4D14-A45C-941AC58B4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1456912"/>
        <c:axId val="171458480"/>
        <c:axId val="0"/>
      </c:bar3DChart>
      <c:catAx>
        <c:axId val="171456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1458480"/>
        <c:crosses val="autoZero"/>
        <c:auto val="1"/>
        <c:lblAlgn val="ctr"/>
        <c:lblOffset val="100"/>
        <c:noMultiLvlLbl val="0"/>
      </c:catAx>
      <c:valAx>
        <c:axId val="171458480"/>
        <c:scaling>
          <c:orientation val="minMax"/>
          <c:max val="100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14569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200"/>
              <a:t>Asistencia por Integrante</a:t>
            </a:r>
          </a:p>
          <a:p>
            <a:pPr>
              <a:defRPr/>
            </a:pPr>
            <a:r>
              <a:rPr lang="es-MX" sz="1200"/>
              <a:t>Comité de Infraestructura Social </a:t>
            </a:r>
          </a:p>
        </c:rich>
      </c:tx>
      <c:layout>
        <c:manualLayout>
          <c:xMode val="edge"/>
          <c:yMode val="edge"/>
          <c:x val="0.34745891276864854"/>
          <c:y val="1.99959838608146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dk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8331750566577409"/>
          <c:y val="8.1862699158282717E-2"/>
          <c:w val="0.80367367795839895"/>
          <c:h val="0.9036123899403661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'2018-2021'!$A$5:$A$44</c:f>
              <c:strCache>
                <c:ptCount val="40"/>
                <c:pt idx="0">
                  <c:v>Juan José Frangie Saade</c:v>
                </c:pt>
                <c:pt idx="1">
                  <c:v>Lic. Marcela Páramo Ortega</c:v>
                </c:pt>
                <c:pt idx="2">
                  <c:v>Lic. Abel Salgado Peña</c:v>
                </c:pt>
                <c:pt idx="3">
                  <c:v>Lic. Denisse Durán Gutiérrez</c:v>
                </c:pt>
                <c:pt idx="4">
                  <c:v>C. Iván Eduardo Arguelles Sánchez</c:v>
                </c:pt>
                <c:pt idx="5">
                  <c:v>Lic. Ana Paula Virgen Sánchez</c:v>
                </c:pt>
                <c:pt idx="6">
                  <c:v>Ing. José Hiram Torres Salcedo</c:v>
                </c:pt>
                <c:pt idx="7">
                  <c:v>Dr. Hugo Rodríguez Díaz</c:v>
                </c:pt>
                <c:pt idx="8">
                  <c:v>Lic. Laura Gabriela Cárdenas Rodríguez</c:v>
                </c:pt>
                <c:pt idx="9">
                  <c:v>Lic. Monica Paola Magaña Mendoza</c:v>
                </c:pt>
                <c:pt idx="10">
                  <c:v>Lic. Oscar Javier Ramírez Castellanos</c:v>
                </c:pt>
                <c:pt idx="11">
                  <c:v>C. Ivan Riardo Chávez Gómez</c:v>
                </c:pt>
                <c:pt idx="12">
                  <c:v>Arq. Ana Cecilia Pineda Valenzuela</c:v>
                </c:pt>
                <c:pt idx="13">
                  <c:v>Mtro. Manuel Rodrigo Escoto Leal</c:v>
                </c:pt>
                <c:pt idx="14">
                  <c:v>Lic. Wendy Sofia Ramírez Campos</c:v>
                </c:pt>
                <c:pt idx="15">
                  <c:v>Lic. Melina Alatorre Nuñez</c:v>
                </c:pt>
                <c:pt idx="16">
                  <c:v>Lic. Maria del Socorro Madrigal Gallegos/
Lic. Sergio Barrera Sepulveda</c:v>
                </c:pt>
                <c:pt idx="17">
                  <c:v>C.D.E.O. María Gómez Rueda</c:v>
                </c:pt>
                <c:pt idx="18">
                  <c:v>Lic. José Antonio de la Torre Bravo</c:v>
                </c:pt>
                <c:pt idx="19">
                  <c:v>Lic. Paulina del Carmen Torres Padilla/
Lic. Juan José Frangie Saade</c:v>
                </c:pt>
                <c:pt idx="20">
                  <c:v>Lic. Miguel Ángel Ixtlahuac Baumbach</c:v>
                </c:pt>
                <c:pt idx="21">
                  <c:v>Mtro. Marco Antonio Cervera Delgadillo</c:v>
                </c:pt>
                <c:pt idx="22">
                  <c:v>Mtra. Adriana Romo López </c:v>
                </c:pt>
                <c:pt idx="23">
                  <c:v>Ing. Ismael Jauregui Castañeda</c:v>
                </c:pt>
                <c:pt idx="24">
                  <c:v>Ing. Jesús Alejandro Felix Gastelum</c:v>
                </c:pt>
                <c:pt idx="25">
                  <c:v>Lic. Patricia Fregoso Cruz</c:v>
                </c:pt>
                <c:pt idx="26">
                  <c:v>Lic. Juan Bernardo Cobarrubias del Cueto</c:v>
                </c:pt>
                <c:pt idx="27">
                  <c:v>Lic. Luis Enrique Ceseña Cayeros</c:v>
                </c:pt>
                <c:pt idx="28">
                  <c:v>Lic. Silvano Tello Corona</c:v>
                </c:pt>
                <c:pt idx="29">
                  <c:v>C. Raul Tejeda González</c:v>
                </c:pt>
                <c:pt idx="30">
                  <c:v>Prof. Ansurio Saldaña Castañeda</c:v>
                </c:pt>
                <c:pt idx="31">
                  <c:v>C. Saray Hernández Contreras</c:v>
                </c:pt>
                <c:pt idx="32">
                  <c:v>Prof. Jose Luis Romo Ángel</c:v>
                </c:pt>
                <c:pt idx="33">
                  <c:v>C. Roberto Saúl Villegas Valdovinos</c:v>
                </c:pt>
                <c:pt idx="34">
                  <c:v>Dr. José Luis Gacía González</c:v>
                </c:pt>
                <c:pt idx="35">
                  <c:v>C. Guadalupe Yolanda Padilla Jimenez </c:v>
                </c:pt>
                <c:pt idx="36">
                  <c:v>C. Ramón Cruz Padilla</c:v>
                </c:pt>
                <c:pt idx="37">
                  <c:v>C. Martha Vega Guzmán</c:v>
                </c:pt>
                <c:pt idx="38">
                  <c:v>Prof. Rosalio Velasco Orozco</c:v>
                </c:pt>
                <c:pt idx="39">
                  <c:v>C. Maria del Carmen Castellon Sánchez</c:v>
                </c:pt>
              </c:strCache>
            </c:strRef>
          </c:cat>
          <c:val>
            <c:numRef>
              <c:f>'2018-2021'!$L$5:$L$44</c:f>
              <c:numCache>
                <c:formatCode>General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0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2</c:v>
                </c:pt>
                <c:pt idx="34">
                  <c:v>1</c:v>
                </c:pt>
                <c:pt idx="35">
                  <c:v>2</c:v>
                </c:pt>
                <c:pt idx="36">
                  <c:v>1</c:v>
                </c:pt>
                <c:pt idx="37">
                  <c:v>0</c:v>
                </c:pt>
                <c:pt idx="38">
                  <c:v>1</c:v>
                </c:pt>
                <c:pt idx="3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E0-432D-B963-9899EAD6B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801872"/>
        <c:axId val="270666000"/>
      </c:barChart>
      <c:catAx>
        <c:axId val="274801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0666000"/>
        <c:crosses val="autoZero"/>
        <c:auto val="1"/>
        <c:lblAlgn val="ctr"/>
        <c:lblOffset val="100"/>
        <c:noMultiLvlLbl val="0"/>
      </c:catAx>
      <c:valAx>
        <c:axId val="270666000"/>
        <c:scaling>
          <c:orientation val="minMax"/>
          <c:max val="7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4801872"/>
        <c:crosses val="autoZero"/>
        <c:crossBetween val="between"/>
        <c:majorUnit val="1"/>
        <c:minorUnit val="4.0000000000000022E-2"/>
      </c:valAx>
      <c:spPr>
        <a:solidFill>
          <a:schemeClr val="accent5">
            <a:tint val="2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Comité de Infraestructura</a:t>
            </a:r>
            <a:r>
              <a:rPr lang="es-MX" baseline="0"/>
              <a:t> Social</a:t>
            </a:r>
            <a:endParaRPr lang="es-MX"/>
          </a:p>
        </c:rich>
      </c:tx>
      <c:layout>
        <c:manualLayout>
          <c:xMode val="edge"/>
          <c:yMode val="edge"/>
          <c:x val="0.52800739713361078"/>
          <c:y val="2.51911795167658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5582930604039134E-2"/>
          <c:y val="0.17748639091722784"/>
          <c:w val="0.92862920231186286"/>
          <c:h val="0.7778042378676900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9039146558447537E-2"/>
                  <c:y val="-1.84453262375470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206406191754E-2"/>
                  <c:y val="-9.222663118773590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'2018-2021'!$C$45:$K$45</c:f>
              <c:numCache>
                <c:formatCode>0</c:formatCode>
                <c:ptCount val="9"/>
                <c:pt idx="0">
                  <c:v>0</c:v>
                </c:pt>
                <c:pt idx="1">
                  <c:v>82.5</c:v>
                </c:pt>
                <c:pt idx="2">
                  <c:v>0</c:v>
                </c:pt>
                <c:pt idx="3">
                  <c:v>0</c:v>
                </c:pt>
                <c:pt idx="6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3CC-4D14-A45C-941AC58B4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69901632"/>
        <c:axId val="291942432"/>
        <c:axId val="0"/>
      </c:bar3DChart>
      <c:catAx>
        <c:axId val="269901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1942432"/>
        <c:crosses val="autoZero"/>
        <c:auto val="1"/>
        <c:lblAlgn val="ctr"/>
        <c:lblOffset val="100"/>
        <c:noMultiLvlLbl val="0"/>
      </c:catAx>
      <c:valAx>
        <c:axId val="291942432"/>
        <c:scaling>
          <c:orientation val="minMax"/>
          <c:max val="100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6990163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152401</xdr:colOff>
      <xdr:row>45</xdr:row>
      <xdr:rowOff>1</xdr:rowOff>
    </xdr:from>
    <xdr:to>
      <xdr:col>6</xdr:col>
      <xdr:colOff>323851</xdr:colOff>
      <xdr:row>123</xdr:row>
      <xdr:rowOff>171450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971550</xdr:colOff>
      <xdr:row>44</xdr:row>
      <xdr:rowOff>190500</xdr:rowOff>
    </xdr:from>
    <xdr:to>
      <xdr:col>21</xdr:col>
      <xdr:colOff>-1</xdr:colOff>
      <xdr:row>75</xdr:row>
      <xdr:rowOff>1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1019176</xdr:colOff>
      <xdr:row>0</xdr:row>
      <xdr:rowOff>133350</xdr:rowOff>
    </xdr:from>
    <xdr:to>
      <xdr:col>0</xdr:col>
      <xdr:colOff>1958508</xdr:colOff>
      <xdr:row>2</xdr:row>
      <xdr:rowOff>390525</xdr:rowOff>
    </xdr:to>
    <xdr:pic>
      <xdr:nvPicPr>
        <xdr:cNvPr id="7" name="Imagen 6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6" y="133350"/>
          <a:ext cx="939332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933451</xdr:colOff>
      <xdr:row>0</xdr:row>
      <xdr:rowOff>114300</xdr:rowOff>
    </xdr:from>
    <xdr:to>
      <xdr:col>7</xdr:col>
      <xdr:colOff>625008</xdr:colOff>
      <xdr:row>2</xdr:row>
      <xdr:rowOff>371475</xdr:rowOff>
    </xdr:to>
    <xdr:pic>
      <xdr:nvPicPr>
        <xdr:cNvPr id="8" name="Imagen 7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1" y="114300"/>
          <a:ext cx="939332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495300</xdr:colOff>
      <xdr:row>0</xdr:row>
      <xdr:rowOff>152400</xdr:rowOff>
    </xdr:from>
    <xdr:to>
      <xdr:col>11</xdr:col>
      <xdr:colOff>422275</xdr:colOff>
      <xdr:row>2</xdr:row>
      <xdr:rowOff>266700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58500" y="152400"/>
          <a:ext cx="8413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0</xdr:row>
      <xdr:rowOff>85725</xdr:rowOff>
    </xdr:from>
    <xdr:to>
      <xdr:col>1</xdr:col>
      <xdr:colOff>1242484</xdr:colOff>
      <xdr:row>2</xdr:row>
      <xdr:rowOff>200025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85725"/>
          <a:ext cx="842434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152401</xdr:colOff>
      <xdr:row>46</xdr:row>
      <xdr:rowOff>1</xdr:rowOff>
    </xdr:from>
    <xdr:to>
      <xdr:col>11</xdr:col>
      <xdr:colOff>323851</xdr:colOff>
      <xdr:row>124</xdr:row>
      <xdr:rowOff>171450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971550</xdr:colOff>
      <xdr:row>45</xdr:row>
      <xdr:rowOff>190500</xdr:rowOff>
    </xdr:from>
    <xdr:to>
      <xdr:col>26</xdr:col>
      <xdr:colOff>-1</xdr:colOff>
      <xdr:row>76</xdr:row>
      <xdr:rowOff>1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1/12/COPPLADEMUN_Noviembre_2021.pdf" TargetMode="External"/><Relationship Id="rId1" Type="http://schemas.openxmlformats.org/officeDocument/2006/relationships/hyperlink" Target="https://www.zapopan.gob.mx/wp-content/uploads/2021/11/Informe_Direccion_Planeacion_Desarrollo_Ciudad_Octubre_2021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zapopan.gob.mx/wp-content/uploads/2021/05/COPPLADEMUN_Abril_2021.pdf" TargetMode="External"/><Relationship Id="rId7" Type="http://schemas.openxmlformats.org/officeDocument/2006/relationships/hyperlink" Target="https://www.zapopan.gob.mx/wp-content/uploads/2021/10/COPPLADEMUN_Septiembre_2021.pdf" TargetMode="External"/><Relationship Id="rId2" Type="http://schemas.openxmlformats.org/officeDocument/2006/relationships/hyperlink" Target="https://www.zapopan.gob.mx/wp-content/uploads/2021/04/COPPLADEMUN_Marzo_2021.pdf" TargetMode="External"/><Relationship Id="rId1" Type="http://schemas.openxmlformats.org/officeDocument/2006/relationships/hyperlink" Target="https://www.zapopan.gob.mx/wp-content/uploads/2021/02/COPPLADEMUN_Enero_2021.pdf" TargetMode="External"/><Relationship Id="rId6" Type="http://schemas.openxmlformats.org/officeDocument/2006/relationships/hyperlink" Target="https://www.zapopan.gob.mx/wp-content/uploads/2021/09/COPPLADEMUN_Agosto_2021.pdf" TargetMode="External"/><Relationship Id="rId5" Type="http://schemas.openxmlformats.org/officeDocument/2006/relationships/hyperlink" Target="https://www.zapopan.gob.mx/wp-content/uploads/2021/07/COPPLADEMUN_Junio_2021.pdf" TargetMode="External"/><Relationship Id="rId4" Type="http://schemas.openxmlformats.org/officeDocument/2006/relationships/hyperlink" Target="https://www.zapopan.gob.mx/wp-content/uploads/2021/06/COPPLADEMUN_Mayo_2021.pdf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90"/>
  <sheetViews>
    <sheetView tabSelected="1" zoomScaleNormal="100" workbookViewId="0">
      <selection activeCell="A4" sqref="A4:B4"/>
    </sheetView>
  </sheetViews>
  <sheetFormatPr baseColWidth="10" defaultRowHeight="15.75" x14ac:dyDescent="0.3"/>
  <cols>
    <col min="1" max="1" width="35.7109375" style="4" customWidth="1"/>
    <col min="2" max="2" width="28.7109375" style="4" customWidth="1"/>
    <col min="3" max="3" width="23" style="3" customWidth="1"/>
    <col min="4" max="7" width="18.7109375" customWidth="1"/>
    <col min="8" max="8" width="20.7109375" customWidth="1"/>
    <col min="9" max="10" width="10.7109375" customWidth="1"/>
  </cols>
  <sheetData>
    <row r="1" spans="1:28" ht="30" customHeight="1" x14ac:dyDescent="0.25">
      <c r="A1" s="23" t="s">
        <v>0</v>
      </c>
      <c r="B1" s="24"/>
      <c r="C1" s="24"/>
      <c r="D1" s="24"/>
      <c r="E1" s="24"/>
      <c r="F1" s="24"/>
      <c r="G1" s="24"/>
      <c r="H1" s="25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ht="30" customHeight="1" x14ac:dyDescent="0.25">
      <c r="A2" s="26" t="s">
        <v>1</v>
      </c>
      <c r="B2" s="27"/>
      <c r="C2" s="27"/>
      <c r="D2" s="27"/>
      <c r="E2" s="27"/>
      <c r="F2" s="27"/>
      <c r="G2" s="27"/>
      <c r="H2" s="28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ht="39.950000000000003" customHeight="1" x14ac:dyDescent="0.25">
      <c r="A3" s="29" t="s">
        <v>50</v>
      </c>
      <c r="B3" s="30"/>
      <c r="C3" s="30"/>
      <c r="D3" s="30"/>
      <c r="E3" s="30"/>
      <c r="F3" s="30"/>
      <c r="G3" s="30"/>
      <c r="H3" s="31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47.25" customHeight="1" x14ac:dyDescent="0.25">
      <c r="A4" s="34" t="s">
        <v>128</v>
      </c>
      <c r="B4" s="35"/>
      <c r="C4" s="14" t="s">
        <v>2</v>
      </c>
      <c r="D4" s="15" t="s">
        <v>46</v>
      </c>
      <c r="E4" s="15" t="s">
        <v>48</v>
      </c>
      <c r="F4" s="15">
        <v>44544</v>
      </c>
      <c r="G4" s="16" t="s">
        <v>3</v>
      </c>
      <c r="H4" s="16" t="s">
        <v>61</v>
      </c>
      <c r="I4" s="11"/>
      <c r="J4" s="11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28" ht="30" customHeight="1" x14ac:dyDescent="0.25">
      <c r="A5" s="6" t="s">
        <v>72</v>
      </c>
      <c r="B5" s="17" t="s">
        <v>103</v>
      </c>
      <c r="C5" s="5" t="s">
        <v>73</v>
      </c>
      <c r="D5" s="32" t="s">
        <v>62</v>
      </c>
      <c r="E5" s="32" t="s">
        <v>62</v>
      </c>
      <c r="F5" s="9">
        <v>1</v>
      </c>
      <c r="G5" s="1">
        <f t="shared" ref="G5:G43" si="0">SUM(D5:F5)</f>
        <v>1</v>
      </c>
      <c r="H5" s="8">
        <f>(G5*100)/G$5</f>
        <v>100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ht="30" customHeight="1" x14ac:dyDescent="0.25">
      <c r="A6" s="6" t="s">
        <v>89</v>
      </c>
      <c r="B6" s="18" t="s">
        <v>117</v>
      </c>
      <c r="C6" s="5" t="s">
        <v>7</v>
      </c>
      <c r="D6" s="33"/>
      <c r="E6" s="33"/>
      <c r="F6" s="9">
        <v>1</v>
      </c>
      <c r="G6" s="1">
        <f t="shared" si="0"/>
        <v>1</v>
      </c>
      <c r="H6" s="8">
        <f>(G6*100)/G$5</f>
        <v>100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0" customHeight="1" x14ac:dyDescent="0.25">
      <c r="A7" s="6" t="s">
        <v>63</v>
      </c>
      <c r="B7" s="19" t="s">
        <v>118</v>
      </c>
      <c r="C7" s="5" t="s">
        <v>5</v>
      </c>
      <c r="D7" s="33"/>
      <c r="E7" s="33"/>
      <c r="F7" s="9">
        <v>1</v>
      </c>
      <c r="G7" s="1">
        <f t="shared" si="0"/>
        <v>1</v>
      </c>
      <c r="H7" s="8">
        <f t="shared" ref="H7:H43" si="1">(G7*100)/$G$5</f>
        <v>100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8" ht="30" customHeight="1" x14ac:dyDescent="0.25">
      <c r="A8" s="6" t="s">
        <v>64</v>
      </c>
      <c r="B8" s="19" t="s">
        <v>119</v>
      </c>
      <c r="C8" s="5" t="s">
        <v>5</v>
      </c>
      <c r="D8" s="33"/>
      <c r="E8" s="33"/>
      <c r="F8" s="9">
        <v>1</v>
      </c>
      <c r="G8" s="1">
        <f t="shared" si="0"/>
        <v>1</v>
      </c>
      <c r="H8" s="8">
        <f t="shared" si="1"/>
        <v>100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ht="30" customHeight="1" x14ac:dyDescent="0.25">
      <c r="A9" s="6" t="s">
        <v>65</v>
      </c>
      <c r="B9" s="19" t="s">
        <v>118</v>
      </c>
      <c r="C9" s="5" t="s">
        <v>5</v>
      </c>
      <c r="D9" s="33"/>
      <c r="E9" s="33"/>
      <c r="F9" s="9">
        <v>1</v>
      </c>
      <c r="G9" s="1">
        <f t="shared" si="0"/>
        <v>1</v>
      </c>
      <c r="H9" s="8">
        <f t="shared" si="1"/>
        <v>100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ht="30" customHeight="1" x14ac:dyDescent="0.25">
      <c r="A10" s="6" t="s">
        <v>66</v>
      </c>
      <c r="B10" s="19" t="s">
        <v>119</v>
      </c>
      <c r="C10" s="5" t="s">
        <v>5</v>
      </c>
      <c r="D10" s="33"/>
      <c r="E10" s="33"/>
      <c r="F10" s="9">
        <v>1</v>
      </c>
      <c r="G10" s="1">
        <f t="shared" si="0"/>
        <v>1</v>
      </c>
      <c r="H10" s="8">
        <f t="shared" si="1"/>
        <v>100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ht="30" customHeight="1" x14ac:dyDescent="0.25">
      <c r="A11" s="6" t="s">
        <v>67</v>
      </c>
      <c r="B11" s="19" t="s">
        <v>118</v>
      </c>
      <c r="C11" s="5" t="s">
        <v>5</v>
      </c>
      <c r="D11" s="33"/>
      <c r="E11" s="33"/>
      <c r="F11" s="9">
        <v>1</v>
      </c>
      <c r="G11" s="1">
        <f t="shared" si="0"/>
        <v>1</v>
      </c>
      <c r="H11" s="8">
        <f t="shared" si="1"/>
        <v>100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ht="30" customHeight="1" x14ac:dyDescent="0.25">
      <c r="A12" s="6" t="s">
        <v>68</v>
      </c>
      <c r="B12" s="19" t="s">
        <v>118</v>
      </c>
      <c r="C12" s="5" t="s">
        <v>5</v>
      </c>
      <c r="D12" s="33"/>
      <c r="E12" s="33"/>
      <c r="F12" s="9">
        <v>1</v>
      </c>
      <c r="G12" s="1">
        <f t="shared" si="0"/>
        <v>1</v>
      </c>
      <c r="H12" s="8">
        <f t="shared" si="1"/>
        <v>100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ht="30" customHeight="1" x14ac:dyDescent="0.25">
      <c r="A13" s="6" t="s">
        <v>69</v>
      </c>
      <c r="B13" s="19" t="s">
        <v>119</v>
      </c>
      <c r="C13" s="5" t="s">
        <v>5</v>
      </c>
      <c r="D13" s="33"/>
      <c r="E13" s="33"/>
      <c r="F13" s="9">
        <v>1</v>
      </c>
      <c r="G13" s="1">
        <f t="shared" si="0"/>
        <v>1</v>
      </c>
      <c r="H13" s="8">
        <f t="shared" si="1"/>
        <v>100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ht="30" customHeight="1" x14ac:dyDescent="0.25">
      <c r="A14" s="6" t="s">
        <v>70</v>
      </c>
      <c r="B14" s="19" t="s">
        <v>119</v>
      </c>
      <c r="C14" s="5" t="s">
        <v>5</v>
      </c>
      <c r="D14" s="33"/>
      <c r="E14" s="33"/>
      <c r="F14" s="9">
        <v>1</v>
      </c>
      <c r="G14" s="1">
        <f t="shared" si="0"/>
        <v>1</v>
      </c>
      <c r="H14" s="8">
        <f t="shared" si="1"/>
        <v>100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ht="30" customHeight="1" x14ac:dyDescent="0.25">
      <c r="A15" s="6" t="s">
        <v>71</v>
      </c>
      <c r="B15" s="19" t="s">
        <v>118</v>
      </c>
      <c r="C15" s="5" t="s">
        <v>5</v>
      </c>
      <c r="D15" s="33"/>
      <c r="E15" s="33"/>
      <c r="F15" s="9">
        <v>1</v>
      </c>
      <c r="G15" s="1">
        <f t="shared" si="0"/>
        <v>1</v>
      </c>
      <c r="H15" s="8">
        <f t="shared" si="1"/>
        <v>100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ht="30" customHeight="1" x14ac:dyDescent="0.25">
      <c r="A16" s="6" t="s">
        <v>74</v>
      </c>
      <c r="B16" s="19" t="s">
        <v>118</v>
      </c>
      <c r="C16" s="5" t="s">
        <v>5</v>
      </c>
      <c r="D16" s="33"/>
      <c r="E16" s="33"/>
      <c r="F16" s="9">
        <v>0</v>
      </c>
      <c r="G16" s="1">
        <f t="shared" si="0"/>
        <v>0</v>
      </c>
      <c r="H16" s="8">
        <f t="shared" si="1"/>
        <v>0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ht="30" customHeight="1" x14ac:dyDescent="0.25">
      <c r="A17" s="6" t="s">
        <v>75</v>
      </c>
      <c r="B17" s="19" t="s">
        <v>120</v>
      </c>
      <c r="C17" s="5" t="s">
        <v>5</v>
      </c>
      <c r="D17" s="33"/>
      <c r="E17" s="33"/>
      <c r="F17" s="9">
        <v>1</v>
      </c>
      <c r="G17" s="1">
        <f t="shared" si="0"/>
        <v>1</v>
      </c>
      <c r="H17" s="8">
        <f t="shared" si="1"/>
        <v>100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ht="30" customHeight="1" x14ac:dyDescent="0.25">
      <c r="A18" s="6" t="s">
        <v>76</v>
      </c>
      <c r="B18" s="19" t="s">
        <v>121</v>
      </c>
      <c r="C18" s="5" t="s">
        <v>5</v>
      </c>
      <c r="D18" s="33"/>
      <c r="E18" s="33"/>
      <c r="F18" s="9">
        <v>0</v>
      </c>
      <c r="G18" s="1">
        <f t="shared" si="0"/>
        <v>0</v>
      </c>
      <c r="H18" s="8">
        <f t="shared" si="1"/>
        <v>0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ht="30" customHeight="1" x14ac:dyDescent="0.25">
      <c r="A19" s="6" t="s">
        <v>77</v>
      </c>
      <c r="B19" s="19" t="s">
        <v>118</v>
      </c>
      <c r="C19" s="5" t="s">
        <v>5</v>
      </c>
      <c r="D19" s="33"/>
      <c r="E19" s="33"/>
      <c r="F19" s="9">
        <v>0</v>
      </c>
      <c r="G19" s="1">
        <f t="shared" si="0"/>
        <v>0</v>
      </c>
      <c r="H19" s="8">
        <f t="shared" si="1"/>
        <v>0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ht="30" customHeight="1" x14ac:dyDescent="0.25">
      <c r="A20" s="6" t="s">
        <v>78</v>
      </c>
      <c r="B20" s="19" t="s">
        <v>119</v>
      </c>
      <c r="C20" s="5" t="s">
        <v>5</v>
      </c>
      <c r="D20" s="33"/>
      <c r="E20" s="33"/>
      <c r="F20" s="9">
        <v>0</v>
      </c>
      <c r="G20" s="1">
        <f t="shared" si="0"/>
        <v>0</v>
      </c>
      <c r="H20" s="8">
        <f t="shared" si="1"/>
        <v>0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ht="30" customHeight="1" x14ac:dyDescent="0.25">
      <c r="A21" s="6" t="s">
        <v>79</v>
      </c>
      <c r="B21" s="19" t="s">
        <v>119</v>
      </c>
      <c r="C21" s="5" t="s">
        <v>5</v>
      </c>
      <c r="D21" s="33"/>
      <c r="E21" s="33"/>
      <c r="F21" s="9">
        <v>0</v>
      </c>
      <c r="G21" s="1">
        <f t="shared" si="0"/>
        <v>0</v>
      </c>
      <c r="H21" s="8">
        <f t="shared" si="1"/>
        <v>0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ht="30" customHeight="1" x14ac:dyDescent="0.25">
      <c r="A22" s="6" t="s">
        <v>80</v>
      </c>
      <c r="B22" s="19" t="s">
        <v>118</v>
      </c>
      <c r="C22" s="5" t="s">
        <v>5</v>
      </c>
      <c r="D22" s="33"/>
      <c r="E22" s="33"/>
      <c r="F22" s="9">
        <v>0</v>
      </c>
      <c r="G22" s="1">
        <f t="shared" si="0"/>
        <v>0</v>
      </c>
      <c r="H22" s="8">
        <f t="shared" si="1"/>
        <v>0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ht="30" customHeight="1" x14ac:dyDescent="0.25">
      <c r="A23" s="6" t="s">
        <v>81</v>
      </c>
      <c r="B23" s="19" t="s">
        <v>119</v>
      </c>
      <c r="C23" s="5" t="s">
        <v>5</v>
      </c>
      <c r="D23" s="33"/>
      <c r="E23" s="33"/>
      <c r="F23" s="9">
        <v>1</v>
      </c>
      <c r="G23" s="1">
        <f t="shared" si="0"/>
        <v>1</v>
      </c>
      <c r="H23" s="8">
        <f t="shared" si="1"/>
        <v>100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ht="30" customHeight="1" x14ac:dyDescent="0.25">
      <c r="A24" s="6" t="s">
        <v>82</v>
      </c>
      <c r="B24" s="19" t="s">
        <v>118</v>
      </c>
      <c r="C24" s="5" t="s">
        <v>5</v>
      </c>
      <c r="D24" s="33"/>
      <c r="E24" s="33"/>
      <c r="F24" s="9">
        <v>0</v>
      </c>
      <c r="G24" s="1">
        <f t="shared" si="0"/>
        <v>0</v>
      </c>
      <c r="H24" s="8">
        <f t="shared" si="1"/>
        <v>0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ht="30" customHeight="1" x14ac:dyDescent="0.25">
      <c r="A25" s="6" t="s">
        <v>83</v>
      </c>
      <c r="B25" s="19" t="s">
        <v>122</v>
      </c>
      <c r="C25" s="5" t="s">
        <v>5</v>
      </c>
      <c r="D25" s="33"/>
      <c r="E25" s="33"/>
      <c r="F25" s="9">
        <v>1</v>
      </c>
      <c r="G25" s="1">
        <f t="shared" si="0"/>
        <v>1</v>
      </c>
      <c r="H25" s="8">
        <f t="shared" si="1"/>
        <v>100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ht="30" customHeight="1" x14ac:dyDescent="0.25">
      <c r="A26" s="6" t="s">
        <v>84</v>
      </c>
      <c r="B26" s="19" t="s">
        <v>123</v>
      </c>
      <c r="C26" s="5" t="s">
        <v>5</v>
      </c>
      <c r="D26" s="33"/>
      <c r="E26" s="33"/>
      <c r="F26" s="9">
        <v>1</v>
      </c>
      <c r="G26" s="1">
        <f t="shared" si="0"/>
        <v>1</v>
      </c>
      <c r="H26" s="8">
        <f t="shared" si="1"/>
        <v>100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8" ht="30" customHeight="1" x14ac:dyDescent="0.25">
      <c r="A27" s="6" t="s">
        <v>85</v>
      </c>
      <c r="B27" s="19" t="s">
        <v>124</v>
      </c>
      <c r="C27" s="5" t="s">
        <v>5</v>
      </c>
      <c r="D27" s="33"/>
      <c r="E27" s="33"/>
      <c r="F27" s="9">
        <v>1</v>
      </c>
      <c r="G27" s="1">
        <f t="shared" si="0"/>
        <v>1</v>
      </c>
      <c r="H27" s="8">
        <f t="shared" si="1"/>
        <v>100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ht="30" customHeight="1" x14ac:dyDescent="0.25">
      <c r="A28" s="6" t="s">
        <v>86</v>
      </c>
      <c r="B28" s="19" t="s">
        <v>125</v>
      </c>
      <c r="C28" s="5" t="s">
        <v>5</v>
      </c>
      <c r="D28" s="33"/>
      <c r="E28" s="33"/>
      <c r="F28" s="9">
        <v>0</v>
      </c>
      <c r="G28" s="1">
        <f t="shared" si="0"/>
        <v>0</v>
      </c>
      <c r="H28" s="8">
        <f t="shared" si="1"/>
        <v>0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ht="30" customHeight="1" x14ac:dyDescent="0.25">
      <c r="A29" s="6" t="s">
        <v>87</v>
      </c>
      <c r="B29" s="19" t="s">
        <v>126</v>
      </c>
      <c r="C29" s="5" t="s">
        <v>5</v>
      </c>
      <c r="D29" s="33"/>
      <c r="E29" s="33"/>
      <c r="F29" s="9">
        <v>1</v>
      </c>
      <c r="G29" s="1">
        <f t="shared" si="0"/>
        <v>1</v>
      </c>
      <c r="H29" s="8">
        <f t="shared" si="1"/>
        <v>100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ht="30" customHeight="1" x14ac:dyDescent="0.25">
      <c r="A30" s="6" t="s">
        <v>88</v>
      </c>
      <c r="B30" s="19" t="s">
        <v>127</v>
      </c>
      <c r="C30" s="5" t="s">
        <v>5</v>
      </c>
      <c r="D30" s="33"/>
      <c r="E30" s="33"/>
      <c r="F30" s="9">
        <v>1</v>
      </c>
      <c r="G30" s="1">
        <f t="shared" si="0"/>
        <v>1</v>
      </c>
      <c r="H30" s="8">
        <f t="shared" si="1"/>
        <v>100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ht="30" customHeight="1" x14ac:dyDescent="0.25">
      <c r="A31" s="6" t="s">
        <v>90</v>
      </c>
      <c r="B31" s="19" t="s">
        <v>104</v>
      </c>
      <c r="C31" s="5" t="s">
        <v>5</v>
      </c>
      <c r="D31" s="33"/>
      <c r="E31" s="33"/>
      <c r="F31" s="9">
        <v>0</v>
      </c>
      <c r="G31" s="1">
        <f t="shared" si="0"/>
        <v>0</v>
      </c>
      <c r="H31" s="8">
        <f t="shared" si="1"/>
        <v>0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ht="30" customHeight="1" x14ac:dyDescent="0.25">
      <c r="A32" s="6" t="s">
        <v>91</v>
      </c>
      <c r="B32" s="19" t="s">
        <v>105</v>
      </c>
      <c r="C32" s="5" t="s">
        <v>5</v>
      </c>
      <c r="D32" s="33"/>
      <c r="E32" s="33"/>
      <c r="F32" s="9">
        <v>1</v>
      </c>
      <c r="G32" s="1">
        <f t="shared" si="0"/>
        <v>1</v>
      </c>
      <c r="H32" s="8">
        <f t="shared" si="1"/>
        <v>100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8" ht="30" customHeight="1" x14ac:dyDescent="0.25">
      <c r="A33" s="6" t="s">
        <v>92</v>
      </c>
      <c r="B33" s="19" t="s">
        <v>106</v>
      </c>
      <c r="C33" s="5" t="s">
        <v>5</v>
      </c>
      <c r="D33" s="33"/>
      <c r="E33" s="33"/>
      <c r="F33" s="9">
        <v>1</v>
      </c>
      <c r="G33" s="1">
        <f t="shared" si="0"/>
        <v>1</v>
      </c>
      <c r="H33" s="8">
        <f t="shared" si="1"/>
        <v>100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8" ht="30" customHeight="1" x14ac:dyDescent="0.25">
      <c r="A34" s="6" t="s">
        <v>93</v>
      </c>
      <c r="B34" s="19" t="s">
        <v>107</v>
      </c>
      <c r="C34" s="5" t="s">
        <v>5</v>
      </c>
      <c r="D34" s="33"/>
      <c r="E34" s="33"/>
      <c r="F34" s="9">
        <v>1</v>
      </c>
      <c r="G34" s="1">
        <f t="shared" si="0"/>
        <v>1</v>
      </c>
      <c r="H34" s="8">
        <f t="shared" si="1"/>
        <v>100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8" ht="30" customHeight="1" x14ac:dyDescent="0.25">
      <c r="A35" s="6" t="s">
        <v>94</v>
      </c>
      <c r="B35" s="19" t="s">
        <v>108</v>
      </c>
      <c r="C35" s="5" t="s">
        <v>5</v>
      </c>
      <c r="D35" s="33"/>
      <c r="E35" s="33"/>
      <c r="F35" s="9">
        <v>1</v>
      </c>
      <c r="G35" s="1">
        <f t="shared" si="0"/>
        <v>1</v>
      </c>
      <c r="H35" s="8">
        <f t="shared" si="1"/>
        <v>100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ht="30" customHeight="1" x14ac:dyDescent="0.25">
      <c r="A36" s="6" t="s">
        <v>95</v>
      </c>
      <c r="B36" s="19" t="s">
        <v>109</v>
      </c>
      <c r="C36" s="5" t="s">
        <v>5</v>
      </c>
      <c r="D36" s="33"/>
      <c r="E36" s="33"/>
      <c r="F36" s="9">
        <v>1</v>
      </c>
      <c r="G36" s="1">
        <f t="shared" si="0"/>
        <v>1</v>
      </c>
      <c r="H36" s="8">
        <f t="shared" si="1"/>
        <v>100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:28" ht="30" customHeight="1" x14ac:dyDescent="0.25">
      <c r="A37" s="6" t="s">
        <v>96</v>
      </c>
      <c r="B37" s="19" t="s">
        <v>110</v>
      </c>
      <c r="C37" s="5" t="s">
        <v>5</v>
      </c>
      <c r="D37" s="33"/>
      <c r="E37" s="33"/>
      <c r="F37" s="9">
        <v>1</v>
      </c>
      <c r="G37" s="1">
        <f t="shared" si="0"/>
        <v>1</v>
      </c>
      <c r="H37" s="8">
        <f t="shared" si="1"/>
        <v>100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8" ht="30" customHeight="1" x14ac:dyDescent="0.25">
      <c r="A38" s="6" t="s">
        <v>97</v>
      </c>
      <c r="B38" s="19" t="s">
        <v>111</v>
      </c>
      <c r="C38" s="5" t="s">
        <v>5</v>
      </c>
      <c r="D38" s="33"/>
      <c r="E38" s="33"/>
      <c r="F38" s="9">
        <v>1</v>
      </c>
      <c r="G38" s="1">
        <f t="shared" si="0"/>
        <v>1</v>
      </c>
      <c r="H38" s="8">
        <f t="shared" si="1"/>
        <v>100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:28" ht="30" customHeight="1" x14ac:dyDescent="0.25">
      <c r="A39" s="6" t="s">
        <v>98</v>
      </c>
      <c r="B39" s="19" t="s">
        <v>112</v>
      </c>
      <c r="C39" s="5" t="s">
        <v>5</v>
      </c>
      <c r="D39" s="33"/>
      <c r="E39" s="33"/>
      <c r="F39" s="9">
        <v>1</v>
      </c>
      <c r="G39" s="1">
        <f t="shared" si="0"/>
        <v>1</v>
      </c>
      <c r="H39" s="8">
        <f t="shared" si="1"/>
        <v>100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:28" ht="30" customHeight="1" x14ac:dyDescent="0.25">
      <c r="A40" s="6" t="s">
        <v>99</v>
      </c>
      <c r="B40" s="19" t="s">
        <v>113</v>
      </c>
      <c r="C40" s="5" t="s">
        <v>5</v>
      </c>
      <c r="D40" s="33"/>
      <c r="E40" s="33"/>
      <c r="F40" s="9">
        <v>1</v>
      </c>
      <c r="G40" s="1">
        <f t="shared" si="0"/>
        <v>1</v>
      </c>
      <c r="H40" s="8">
        <f t="shared" si="1"/>
        <v>100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:28" ht="30" customHeight="1" x14ac:dyDescent="0.25">
      <c r="A41" s="6" t="s">
        <v>100</v>
      </c>
      <c r="B41" s="19" t="s">
        <v>114</v>
      </c>
      <c r="C41" s="5" t="s">
        <v>5</v>
      </c>
      <c r="D41" s="33"/>
      <c r="E41" s="33"/>
      <c r="F41" s="9">
        <v>1</v>
      </c>
      <c r="G41" s="1">
        <f t="shared" si="0"/>
        <v>1</v>
      </c>
      <c r="H41" s="8">
        <f t="shared" si="1"/>
        <v>100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:28" ht="30" customHeight="1" x14ac:dyDescent="0.25">
      <c r="A42" s="6" t="s">
        <v>101</v>
      </c>
      <c r="B42" s="19" t="s">
        <v>115</v>
      </c>
      <c r="C42" s="5" t="s">
        <v>5</v>
      </c>
      <c r="D42" s="33"/>
      <c r="E42" s="33"/>
      <c r="F42" s="9">
        <v>1</v>
      </c>
      <c r="G42" s="1">
        <f t="shared" si="0"/>
        <v>1</v>
      </c>
      <c r="H42" s="8">
        <f t="shared" si="1"/>
        <v>100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:28" ht="30" customHeight="1" x14ac:dyDescent="0.25">
      <c r="A43" s="6" t="s">
        <v>102</v>
      </c>
      <c r="B43" s="19" t="s">
        <v>116</v>
      </c>
      <c r="C43" s="5" t="s">
        <v>5</v>
      </c>
      <c r="D43" s="33"/>
      <c r="E43" s="33"/>
      <c r="F43" s="9">
        <v>1</v>
      </c>
      <c r="G43" s="1">
        <f t="shared" si="0"/>
        <v>1</v>
      </c>
      <c r="H43" s="8">
        <f t="shared" si="1"/>
        <v>100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:28" ht="30" customHeight="1" x14ac:dyDescent="0.3">
      <c r="A44" s="20" t="s">
        <v>8</v>
      </c>
      <c r="B44" s="21"/>
      <c r="C44" s="22"/>
      <c r="D44" s="8" t="e">
        <f>AVERAGE(D5:D43)*100</f>
        <v>#DIV/0!</v>
      </c>
      <c r="E44" s="8" t="e">
        <f>AVERAGE(E5:E43)*100</f>
        <v>#DIV/0!</v>
      </c>
      <c r="F44" s="8">
        <f>AVERAGE(F5:F43)*100</f>
        <v>76.923076923076934</v>
      </c>
      <c r="G44" s="8"/>
      <c r="H44" s="7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:28" x14ac:dyDescent="0.3">
      <c r="A45" s="12"/>
      <c r="B45" s="12"/>
      <c r="C45" s="13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:28" x14ac:dyDescent="0.3">
      <c r="A46" s="12"/>
      <c r="B46" s="12"/>
      <c r="C46" s="13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28" x14ac:dyDescent="0.3">
      <c r="A47" s="12"/>
      <c r="B47" s="12"/>
      <c r="C47" s="13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28" x14ac:dyDescent="0.3">
      <c r="A48" s="12"/>
      <c r="B48" s="12"/>
      <c r="C48" s="13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 x14ac:dyDescent="0.3">
      <c r="A49" s="12"/>
      <c r="B49" s="12"/>
      <c r="C49" s="13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:28" x14ac:dyDescent="0.3">
      <c r="A50" s="12"/>
      <c r="B50" s="12"/>
      <c r="C50" s="13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28" x14ac:dyDescent="0.3">
      <c r="A51" s="12"/>
      <c r="B51" s="12"/>
      <c r="C51" s="13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:28" x14ac:dyDescent="0.3">
      <c r="A52" s="12"/>
      <c r="B52" s="12"/>
      <c r="C52" s="13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:28" x14ac:dyDescent="0.3">
      <c r="A53" s="12"/>
      <c r="B53" s="12"/>
      <c r="C53" s="13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:28" x14ac:dyDescent="0.3">
      <c r="A54" s="12"/>
      <c r="B54" s="12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x14ac:dyDescent="0.3">
      <c r="A55" s="12"/>
      <c r="B55" s="12"/>
      <c r="C55" s="13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:28" x14ac:dyDescent="0.3">
      <c r="A56" s="12"/>
      <c r="B56" s="12"/>
      <c r="C56" s="13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:28" x14ac:dyDescent="0.3">
      <c r="A57" s="12"/>
      <c r="B57" s="12"/>
      <c r="C57" s="13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:28" x14ac:dyDescent="0.3">
      <c r="A58" s="12"/>
      <c r="B58" s="12"/>
      <c r="C58" s="13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:28" x14ac:dyDescent="0.3">
      <c r="A59" s="12"/>
      <c r="B59" s="12"/>
      <c r="C59" s="13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:28" x14ac:dyDescent="0.3">
      <c r="A60" s="12"/>
      <c r="B60" s="12"/>
      <c r="C60" s="13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28" x14ac:dyDescent="0.3">
      <c r="A61" s="12"/>
      <c r="B61" s="12"/>
      <c r="C61" s="13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 x14ac:dyDescent="0.3">
      <c r="A62" s="12"/>
      <c r="B62" s="12"/>
      <c r="C62" s="13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28" x14ac:dyDescent="0.3">
      <c r="A63" s="12"/>
      <c r="B63" s="12"/>
      <c r="C63" s="13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spans="1:28" x14ac:dyDescent="0.3">
      <c r="A64" s="12"/>
      <c r="B64" s="12"/>
      <c r="C64" s="13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spans="1:28" x14ac:dyDescent="0.3">
      <c r="A65" s="12"/>
      <c r="B65" s="12"/>
      <c r="C65" s="13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1:28" x14ac:dyDescent="0.3">
      <c r="A66" s="12"/>
      <c r="B66" s="12"/>
      <c r="C66" s="13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spans="1:28" x14ac:dyDescent="0.3">
      <c r="A67" s="12"/>
      <c r="B67" s="12"/>
      <c r="C67" s="13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 x14ac:dyDescent="0.3">
      <c r="A68" s="12"/>
      <c r="B68" s="12"/>
      <c r="C68" s="13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 spans="1:28" x14ac:dyDescent="0.3">
      <c r="A69" s="12"/>
      <c r="B69" s="12"/>
      <c r="C69" s="13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1:28" x14ac:dyDescent="0.3">
      <c r="A70" s="12"/>
      <c r="B70" s="12"/>
      <c r="C70" s="13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spans="1:28" x14ac:dyDescent="0.3">
      <c r="A71" s="12"/>
      <c r="B71" s="12"/>
      <c r="C71" s="13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1:28" x14ac:dyDescent="0.3">
      <c r="A72" s="12"/>
      <c r="B72" s="12"/>
      <c r="C72" s="13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1:28" x14ac:dyDescent="0.3">
      <c r="A73" s="12"/>
      <c r="B73" s="12"/>
      <c r="C73" s="13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28" x14ac:dyDescent="0.3">
      <c r="A74" s="12"/>
      <c r="B74" s="12"/>
      <c r="C74" s="13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28" x14ac:dyDescent="0.3">
      <c r="A75" s="12"/>
      <c r="B75" s="12"/>
      <c r="C75" s="13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1:28" x14ac:dyDescent="0.3">
      <c r="A76" s="12"/>
      <c r="B76" s="12"/>
      <c r="C76" s="13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28" x14ac:dyDescent="0.3">
      <c r="A77" s="12"/>
      <c r="B77" s="12"/>
      <c r="C77" s="13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1:28" x14ac:dyDescent="0.3">
      <c r="A78" s="12"/>
      <c r="B78" s="12"/>
      <c r="C78" s="13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1:28" x14ac:dyDescent="0.3">
      <c r="A79" s="12"/>
      <c r="B79" s="12"/>
      <c r="C79" s="13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1:28" x14ac:dyDescent="0.3">
      <c r="A80" s="12"/>
      <c r="B80" s="12"/>
      <c r="C80" s="13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 x14ac:dyDescent="0.3">
      <c r="A81" s="12"/>
      <c r="B81" s="12"/>
      <c r="C81" s="13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1:28" x14ac:dyDescent="0.3">
      <c r="A82" s="12"/>
      <c r="B82" s="12"/>
      <c r="C82" s="13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28" x14ac:dyDescent="0.3">
      <c r="A83" s="12"/>
      <c r="B83" s="12"/>
      <c r="C83" s="13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 x14ac:dyDescent="0.3">
      <c r="A84" s="12"/>
      <c r="B84" s="12"/>
      <c r="C84" s="13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28" x14ac:dyDescent="0.3">
      <c r="A85" s="12"/>
      <c r="B85" s="12"/>
      <c r="C85" s="13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1:28" x14ac:dyDescent="0.3">
      <c r="A86" s="12"/>
      <c r="B86" s="12"/>
      <c r="C86" s="13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 x14ac:dyDescent="0.3">
      <c r="A87" s="12"/>
      <c r="B87" s="12"/>
      <c r="C87" s="13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 x14ac:dyDescent="0.3">
      <c r="A88" s="12"/>
      <c r="B88" s="12"/>
      <c r="C88" s="13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 x14ac:dyDescent="0.3">
      <c r="A89" s="12"/>
      <c r="B89" s="12"/>
      <c r="C89" s="13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28" x14ac:dyDescent="0.3">
      <c r="A90" s="12"/>
      <c r="B90" s="12"/>
      <c r="C90" s="13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 x14ac:dyDescent="0.3">
      <c r="A91" s="12"/>
      <c r="B91" s="12"/>
      <c r="C91" s="13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 x14ac:dyDescent="0.3">
      <c r="A92" s="12"/>
      <c r="B92" s="12"/>
      <c r="C92" s="13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 x14ac:dyDescent="0.3">
      <c r="A93" s="12"/>
      <c r="B93" s="12"/>
      <c r="C93" s="13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x14ac:dyDescent="0.3">
      <c r="A94" s="12"/>
      <c r="B94" s="12"/>
      <c r="C94" s="13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28" x14ac:dyDescent="0.3">
      <c r="A95" s="12"/>
      <c r="B95" s="12"/>
      <c r="C95" s="13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28" x14ac:dyDescent="0.3">
      <c r="A96" s="12"/>
      <c r="B96" s="12"/>
      <c r="C96" s="13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1:28" x14ac:dyDescent="0.3">
      <c r="A97" s="12"/>
      <c r="B97" s="12"/>
      <c r="C97" s="13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 x14ac:dyDescent="0.3">
      <c r="A98" s="12"/>
      <c r="B98" s="12"/>
      <c r="C98" s="13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1:28" x14ac:dyDescent="0.3">
      <c r="A99" s="12"/>
      <c r="B99" s="12"/>
      <c r="C99" s="13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1:28" x14ac:dyDescent="0.3">
      <c r="A100" s="12"/>
      <c r="B100" s="12"/>
      <c r="C100" s="13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1:28" x14ac:dyDescent="0.3">
      <c r="A101" s="12"/>
      <c r="B101" s="12"/>
      <c r="C101" s="13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1:28" x14ac:dyDescent="0.3">
      <c r="A102" s="12"/>
      <c r="B102" s="12"/>
      <c r="C102" s="13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 x14ac:dyDescent="0.3">
      <c r="A103" s="12"/>
      <c r="B103" s="12"/>
      <c r="C103" s="13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 x14ac:dyDescent="0.3">
      <c r="A104" s="12"/>
      <c r="B104" s="12"/>
      <c r="C104" s="13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spans="1:28" x14ac:dyDescent="0.3">
      <c r="A105" s="12"/>
      <c r="B105" s="12"/>
      <c r="C105" s="13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1:28" x14ac:dyDescent="0.3">
      <c r="A106" s="12"/>
      <c r="B106" s="12"/>
      <c r="C106" s="13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 x14ac:dyDescent="0.3">
      <c r="A107" s="12"/>
      <c r="B107" s="12"/>
      <c r="C107" s="13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1:28" x14ac:dyDescent="0.3">
      <c r="A108" s="12"/>
      <c r="B108" s="12"/>
      <c r="C108" s="13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 x14ac:dyDescent="0.3">
      <c r="A109" s="12"/>
      <c r="B109" s="12"/>
      <c r="C109" s="13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spans="1:28" x14ac:dyDescent="0.3">
      <c r="A110" s="12"/>
      <c r="B110" s="12"/>
      <c r="C110" s="13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8" x14ac:dyDescent="0.3">
      <c r="A111" s="12"/>
      <c r="B111" s="12"/>
      <c r="C111" s="13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1:28" x14ac:dyDescent="0.3">
      <c r="A112" s="12"/>
      <c r="B112" s="12"/>
      <c r="C112" s="13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1:28" x14ac:dyDescent="0.3">
      <c r="A113" s="12"/>
      <c r="B113" s="12"/>
      <c r="C113" s="13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1:28" x14ac:dyDescent="0.3">
      <c r="A114" s="12"/>
      <c r="B114" s="12"/>
      <c r="C114" s="13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1:28" x14ac:dyDescent="0.3">
      <c r="A115" s="12"/>
      <c r="B115" s="12"/>
      <c r="C115" s="13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spans="1:28" x14ac:dyDescent="0.3">
      <c r="A116" s="12"/>
      <c r="B116" s="12"/>
      <c r="C116" s="13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1:28" x14ac:dyDescent="0.3">
      <c r="A117" s="12"/>
      <c r="B117" s="12"/>
      <c r="C117" s="13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1:28" x14ac:dyDescent="0.3">
      <c r="A118" s="12"/>
      <c r="B118" s="12"/>
      <c r="C118" s="13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1:28" x14ac:dyDescent="0.3">
      <c r="A119" s="12"/>
      <c r="B119" s="12"/>
      <c r="C119" s="13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 x14ac:dyDescent="0.3">
      <c r="A120" s="12"/>
      <c r="B120" s="12"/>
      <c r="C120" s="13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spans="1:28" x14ac:dyDescent="0.3">
      <c r="A121" s="12"/>
      <c r="B121" s="12"/>
      <c r="C121" s="13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8" x14ac:dyDescent="0.3">
      <c r="A122" s="12"/>
      <c r="B122" s="12"/>
      <c r="C122" s="13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8" x14ac:dyDescent="0.3">
      <c r="A123" s="12"/>
      <c r="B123" s="12"/>
      <c r="C123" s="13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8" x14ac:dyDescent="0.3">
      <c r="A124" s="12"/>
      <c r="B124" s="12"/>
      <c r="C124" s="13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8" x14ac:dyDescent="0.3">
      <c r="A125" s="12"/>
      <c r="B125" s="12"/>
      <c r="C125" s="13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8" x14ac:dyDescent="0.3">
      <c r="A126" s="12"/>
      <c r="B126" s="12"/>
      <c r="C126" s="13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8" x14ac:dyDescent="0.3">
      <c r="A127" s="12"/>
      <c r="B127" s="12"/>
      <c r="C127" s="13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 x14ac:dyDescent="0.3">
      <c r="A128" s="12"/>
      <c r="B128" s="12"/>
      <c r="C128" s="13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 x14ac:dyDescent="0.3">
      <c r="A129" s="12"/>
      <c r="B129" s="12"/>
      <c r="C129" s="13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 x14ac:dyDescent="0.3">
      <c r="A130" s="12"/>
      <c r="B130" s="12"/>
      <c r="C130" s="13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1:28" x14ac:dyDescent="0.3">
      <c r="A131" s="12"/>
      <c r="B131" s="12"/>
      <c r="C131" s="13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1:28" x14ac:dyDescent="0.3">
      <c r="A132" s="12"/>
      <c r="B132" s="12"/>
      <c r="C132" s="13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 x14ac:dyDescent="0.3">
      <c r="A133" s="12"/>
      <c r="B133" s="12"/>
      <c r="C133" s="13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1:28" x14ac:dyDescent="0.3">
      <c r="A134" s="12"/>
      <c r="B134" s="12"/>
      <c r="C134" s="13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1:28" x14ac:dyDescent="0.3">
      <c r="A135" s="12"/>
      <c r="B135" s="12"/>
      <c r="C135" s="13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1:28" x14ac:dyDescent="0.3">
      <c r="A136" s="12"/>
      <c r="B136" s="12"/>
      <c r="C136" s="13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1:28" x14ac:dyDescent="0.3">
      <c r="A137" s="12"/>
      <c r="B137" s="12"/>
      <c r="C137" s="13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1:28" x14ac:dyDescent="0.3">
      <c r="A138" s="12"/>
      <c r="B138" s="12"/>
      <c r="C138" s="13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1:28" x14ac:dyDescent="0.3">
      <c r="A139" s="12"/>
      <c r="B139" s="12"/>
      <c r="C139" s="13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1:28" x14ac:dyDescent="0.3">
      <c r="A140" s="12"/>
      <c r="B140" s="12"/>
      <c r="C140" s="13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</row>
    <row r="141" spans="1:28" x14ac:dyDescent="0.3">
      <c r="A141" s="12"/>
      <c r="B141" s="12"/>
      <c r="C141" s="13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</row>
    <row r="142" spans="1:28" x14ac:dyDescent="0.3">
      <c r="A142" s="12"/>
      <c r="B142" s="12"/>
      <c r="C142" s="13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</row>
    <row r="143" spans="1:28" x14ac:dyDescent="0.3">
      <c r="A143" s="12"/>
      <c r="B143" s="12"/>
      <c r="C143" s="13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 spans="1:28" x14ac:dyDescent="0.3">
      <c r="A144" s="12"/>
      <c r="B144" s="12"/>
      <c r="C144" s="13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</row>
    <row r="145" spans="1:28" x14ac:dyDescent="0.3">
      <c r="A145" s="12"/>
      <c r="B145" s="12"/>
      <c r="C145" s="13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 x14ac:dyDescent="0.3">
      <c r="A146" s="12"/>
      <c r="B146" s="12"/>
      <c r="C146" s="13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</row>
    <row r="147" spans="1:28" x14ac:dyDescent="0.3">
      <c r="A147" s="12"/>
      <c r="B147" s="12"/>
      <c r="C147" s="13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</row>
    <row r="148" spans="1:28" x14ac:dyDescent="0.3">
      <c r="A148" s="12"/>
      <c r="B148" s="12"/>
      <c r="C148" s="13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spans="1:28" x14ac:dyDescent="0.3">
      <c r="A149" s="12"/>
      <c r="B149" s="12"/>
      <c r="C149" s="13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 spans="1:28" x14ac:dyDescent="0.3">
      <c r="A150" s="12"/>
      <c r="B150" s="12"/>
      <c r="C150" s="13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 spans="1:28" x14ac:dyDescent="0.3">
      <c r="A151" s="12"/>
      <c r="B151" s="12"/>
      <c r="C151" s="13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</row>
    <row r="152" spans="1:28" x14ac:dyDescent="0.3">
      <c r="A152" s="12"/>
      <c r="B152" s="12"/>
      <c r="C152" s="13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 spans="1:28" x14ac:dyDescent="0.3">
      <c r="A153" s="12"/>
      <c r="B153" s="12"/>
      <c r="C153" s="13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 spans="1:28" x14ac:dyDescent="0.3">
      <c r="A154" s="12"/>
      <c r="B154" s="12"/>
      <c r="C154" s="13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</row>
    <row r="155" spans="1:28" x14ac:dyDescent="0.3">
      <c r="A155" s="12"/>
      <c r="B155" s="12"/>
      <c r="C155" s="13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 spans="1:28" x14ac:dyDescent="0.3">
      <c r="A156" s="12"/>
      <c r="B156" s="12"/>
      <c r="C156" s="13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1:28" x14ac:dyDescent="0.3">
      <c r="A157" s="12"/>
      <c r="B157" s="12"/>
      <c r="C157" s="13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 spans="1:28" x14ac:dyDescent="0.3">
      <c r="A158" s="12"/>
      <c r="B158" s="12"/>
      <c r="C158" s="13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 x14ac:dyDescent="0.3">
      <c r="A159" s="12"/>
      <c r="B159" s="12"/>
      <c r="C159" s="13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</row>
    <row r="160" spans="1:28" x14ac:dyDescent="0.3">
      <c r="A160" s="12"/>
      <c r="B160" s="12"/>
      <c r="C160" s="13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</row>
    <row r="161" spans="1:28" x14ac:dyDescent="0.3">
      <c r="A161" s="12"/>
      <c r="B161" s="12"/>
      <c r="C161" s="13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</row>
    <row r="162" spans="1:28" x14ac:dyDescent="0.3">
      <c r="A162" s="12"/>
      <c r="B162" s="12"/>
      <c r="C162" s="13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 spans="1:28" x14ac:dyDescent="0.3">
      <c r="A163" s="12"/>
      <c r="B163" s="12"/>
      <c r="C163" s="13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</row>
    <row r="164" spans="1:28" x14ac:dyDescent="0.3">
      <c r="A164" s="12"/>
      <c r="B164" s="12"/>
      <c r="C164" s="13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</row>
    <row r="165" spans="1:28" x14ac:dyDescent="0.3">
      <c r="A165" s="12"/>
      <c r="B165" s="12"/>
      <c r="C165" s="13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</row>
    <row r="166" spans="1:28" x14ac:dyDescent="0.3">
      <c r="A166" s="12"/>
      <c r="B166" s="12"/>
      <c r="C166" s="13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</row>
    <row r="167" spans="1:28" x14ac:dyDescent="0.3">
      <c r="A167" s="12"/>
      <c r="B167" s="12"/>
      <c r="C167" s="13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</row>
    <row r="168" spans="1:28" x14ac:dyDescent="0.3">
      <c r="A168" s="12"/>
      <c r="B168" s="12"/>
      <c r="C168" s="13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</row>
    <row r="169" spans="1:28" x14ac:dyDescent="0.3">
      <c r="A169" s="12"/>
      <c r="B169" s="12"/>
      <c r="C169" s="13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 spans="1:28" x14ac:dyDescent="0.3">
      <c r="A170" s="12"/>
      <c r="B170" s="12"/>
      <c r="C170" s="13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 spans="1:28" x14ac:dyDescent="0.3">
      <c r="A171" s="12"/>
      <c r="B171" s="12"/>
      <c r="C171" s="13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 x14ac:dyDescent="0.3">
      <c r="A172" s="12"/>
      <c r="B172" s="12"/>
      <c r="C172" s="13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</row>
    <row r="173" spans="1:28" x14ac:dyDescent="0.3">
      <c r="A173" s="12"/>
      <c r="B173" s="12"/>
      <c r="C173" s="13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</row>
    <row r="174" spans="1:28" x14ac:dyDescent="0.3">
      <c r="A174" s="12"/>
      <c r="B174" s="12"/>
      <c r="C174" s="13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</row>
    <row r="175" spans="1:28" x14ac:dyDescent="0.3">
      <c r="A175" s="12"/>
      <c r="B175" s="12"/>
      <c r="C175" s="13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</row>
    <row r="176" spans="1:28" x14ac:dyDescent="0.3">
      <c r="A176" s="12"/>
      <c r="B176" s="12"/>
      <c r="C176" s="13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 spans="1:28" x14ac:dyDescent="0.3">
      <c r="A177" s="12"/>
      <c r="B177" s="12"/>
      <c r="C177" s="13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8" spans="1:28" x14ac:dyDescent="0.3">
      <c r="A178" s="12"/>
      <c r="B178" s="12"/>
      <c r="C178" s="13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</row>
    <row r="179" spans="1:28" x14ac:dyDescent="0.3">
      <c r="A179" s="12"/>
      <c r="B179" s="12"/>
      <c r="C179" s="13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</row>
    <row r="180" spans="1:28" x14ac:dyDescent="0.3">
      <c r="A180" s="12"/>
      <c r="B180" s="12"/>
      <c r="C180" s="13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x14ac:dyDescent="0.3">
      <c r="A181" s="12"/>
      <c r="B181" s="12"/>
      <c r="C181" s="13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</row>
    <row r="182" spans="1:28" x14ac:dyDescent="0.3">
      <c r="A182" s="12"/>
      <c r="B182" s="12"/>
      <c r="C182" s="13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</row>
    <row r="183" spans="1:28" x14ac:dyDescent="0.3">
      <c r="A183" s="12"/>
      <c r="B183" s="12"/>
      <c r="C183" s="13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1:28" x14ac:dyDescent="0.3">
      <c r="A184" s="12"/>
      <c r="B184" s="12"/>
      <c r="C184" s="13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 x14ac:dyDescent="0.3">
      <c r="A185" s="12"/>
      <c r="B185" s="12"/>
      <c r="C185" s="13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</row>
    <row r="186" spans="1:28" x14ac:dyDescent="0.3">
      <c r="A186" s="12"/>
      <c r="B186" s="12"/>
      <c r="C186" s="13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</row>
    <row r="187" spans="1:28" x14ac:dyDescent="0.3">
      <c r="A187" s="12"/>
      <c r="B187" s="12"/>
      <c r="C187" s="13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</row>
    <row r="188" spans="1:28" x14ac:dyDescent="0.3">
      <c r="A188" s="12"/>
      <c r="B188" s="12"/>
      <c r="C188" s="13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</row>
    <row r="189" spans="1:28" x14ac:dyDescent="0.3">
      <c r="A189" s="12"/>
      <c r="B189" s="12"/>
      <c r="C189" s="13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</row>
    <row r="190" spans="1:28" x14ac:dyDescent="0.3">
      <c r="A190" s="12"/>
      <c r="B190" s="12"/>
      <c r="C190" s="13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</row>
    <row r="191" spans="1:28" x14ac:dyDescent="0.3">
      <c r="A191" s="12"/>
      <c r="B191" s="12"/>
      <c r="C191" s="13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</row>
    <row r="192" spans="1:28" x14ac:dyDescent="0.3">
      <c r="A192" s="12"/>
      <c r="B192" s="12"/>
      <c r="C192" s="13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</row>
    <row r="193" spans="1:28" x14ac:dyDescent="0.3">
      <c r="A193" s="12"/>
      <c r="B193" s="12"/>
      <c r="C193" s="13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8" x14ac:dyDescent="0.3">
      <c r="A194" s="12"/>
      <c r="B194" s="12"/>
      <c r="C194" s="13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8" x14ac:dyDescent="0.3">
      <c r="A195" s="12"/>
      <c r="B195" s="12"/>
      <c r="C195" s="13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8" x14ac:dyDescent="0.3">
      <c r="A196" s="12"/>
      <c r="B196" s="12"/>
      <c r="C196" s="13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8" x14ac:dyDescent="0.3">
      <c r="A197" s="12"/>
      <c r="B197" s="12"/>
      <c r="C197" s="13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8" x14ac:dyDescent="0.3">
      <c r="A198" s="12"/>
      <c r="B198" s="12"/>
      <c r="C198" s="13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</row>
    <row r="199" spans="1:28" x14ac:dyDescent="0.3">
      <c r="A199" s="12"/>
      <c r="B199" s="12"/>
      <c r="C199" s="13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8" x14ac:dyDescent="0.3">
      <c r="A200" s="12"/>
      <c r="B200" s="12"/>
      <c r="C200" s="13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8" x14ac:dyDescent="0.3">
      <c r="A201" s="12"/>
      <c r="B201" s="12"/>
      <c r="C201" s="13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8" x14ac:dyDescent="0.3">
      <c r="A202" s="12"/>
      <c r="B202" s="12"/>
      <c r="C202" s="13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</row>
    <row r="203" spans="1:28" x14ac:dyDescent="0.3">
      <c r="A203" s="12"/>
      <c r="B203" s="12"/>
      <c r="C203" s="13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</row>
    <row r="204" spans="1:28" x14ac:dyDescent="0.3">
      <c r="A204" s="12"/>
      <c r="B204" s="12"/>
      <c r="C204" s="13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</row>
    <row r="205" spans="1:28" x14ac:dyDescent="0.3">
      <c r="A205" s="12"/>
      <c r="B205" s="12"/>
      <c r="C205" s="13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</row>
    <row r="206" spans="1:28" x14ac:dyDescent="0.3">
      <c r="A206" s="12"/>
      <c r="B206" s="12"/>
      <c r="C206" s="13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</row>
    <row r="207" spans="1:28" x14ac:dyDescent="0.3">
      <c r="A207" s="12"/>
      <c r="B207" s="12"/>
      <c r="C207" s="13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</row>
    <row r="208" spans="1:28" x14ac:dyDescent="0.3">
      <c r="A208" s="12"/>
      <c r="B208" s="12"/>
      <c r="C208" s="13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</row>
    <row r="209" spans="1:28" x14ac:dyDescent="0.3">
      <c r="A209" s="12"/>
      <c r="B209" s="12"/>
      <c r="C209" s="13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</row>
    <row r="210" spans="1:28" x14ac:dyDescent="0.3">
      <c r="A210" s="12"/>
      <c r="B210" s="12"/>
      <c r="C210" s="13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</row>
    <row r="211" spans="1:28" x14ac:dyDescent="0.3">
      <c r="A211" s="12"/>
      <c r="B211" s="12"/>
      <c r="C211" s="13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</row>
    <row r="212" spans="1:28" x14ac:dyDescent="0.3">
      <c r="A212" s="12"/>
      <c r="B212" s="12"/>
      <c r="C212" s="13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</row>
    <row r="213" spans="1:28" x14ac:dyDescent="0.3">
      <c r="A213" s="12"/>
      <c r="B213" s="12"/>
      <c r="C213" s="13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</row>
    <row r="214" spans="1:28" x14ac:dyDescent="0.3">
      <c r="A214" s="12"/>
      <c r="B214" s="12"/>
      <c r="C214" s="13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</row>
    <row r="215" spans="1:28" x14ac:dyDescent="0.3">
      <c r="A215" s="12"/>
      <c r="B215" s="12"/>
      <c r="C215" s="13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</row>
    <row r="216" spans="1:28" x14ac:dyDescent="0.3">
      <c r="A216" s="12"/>
      <c r="B216" s="12"/>
      <c r="C216" s="13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</row>
    <row r="217" spans="1:28" x14ac:dyDescent="0.3">
      <c r="A217" s="12"/>
      <c r="B217" s="12"/>
      <c r="C217" s="13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</row>
    <row r="218" spans="1:28" x14ac:dyDescent="0.3">
      <c r="A218" s="12"/>
      <c r="B218" s="12"/>
      <c r="C218" s="13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</row>
    <row r="219" spans="1:28" x14ac:dyDescent="0.3">
      <c r="A219" s="12"/>
      <c r="B219" s="12"/>
      <c r="C219" s="13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</row>
    <row r="220" spans="1:28" x14ac:dyDescent="0.3">
      <c r="A220" s="12"/>
      <c r="B220" s="12"/>
      <c r="C220" s="13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</row>
    <row r="221" spans="1:28" x14ac:dyDescent="0.3">
      <c r="A221" s="12"/>
      <c r="B221" s="12"/>
      <c r="C221" s="13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 x14ac:dyDescent="0.3">
      <c r="A222" s="12"/>
      <c r="B222" s="12"/>
      <c r="C222" s="13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 x14ac:dyDescent="0.3">
      <c r="A223" s="12"/>
      <c r="B223" s="12"/>
      <c r="C223" s="13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 x14ac:dyDescent="0.3">
      <c r="A224" s="12"/>
      <c r="B224" s="12"/>
      <c r="C224" s="13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x14ac:dyDescent="0.3">
      <c r="A225" s="12"/>
      <c r="B225" s="12"/>
      <c r="C225" s="13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x14ac:dyDescent="0.3">
      <c r="A226" s="12"/>
      <c r="B226" s="12"/>
      <c r="C226" s="13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x14ac:dyDescent="0.3">
      <c r="A227" s="12"/>
      <c r="B227" s="12"/>
      <c r="C227" s="13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x14ac:dyDescent="0.3">
      <c r="A228" s="12"/>
      <c r="B228" s="12"/>
      <c r="C228" s="13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x14ac:dyDescent="0.3">
      <c r="A229" s="12"/>
      <c r="B229" s="12"/>
      <c r="C229" s="13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x14ac:dyDescent="0.3">
      <c r="A230" s="12"/>
      <c r="B230" s="12"/>
      <c r="C230" s="13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x14ac:dyDescent="0.3">
      <c r="A231" s="12"/>
      <c r="B231" s="12"/>
      <c r="C231" s="13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x14ac:dyDescent="0.3">
      <c r="A232" s="12"/>
      <c r="B232" s="12"/>
      <c r="C232" s="13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x14ac:dyDescent="0.3">
      <c r="A233" s="12"/>
      <c r="B233" s="12"/>
      <c r="C233" s="13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x14ac:dyDescent="0.3">
      <c r="A234" s="12"/>
      <c r="B234" s="12"/>
      <c r="C234" s="13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x14ac:dyDescent="0.3">
      <c r="A235" s="12"/>
      <c r="B235" s="12"/>
      <c r="C235" s="13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x14ac:dyDescent="0.3">
      <c r="A236" s="12"/>
      <c r="B236" s="12"/>
      <c r="C236" s="13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x14ac:dyDescent="0.3">
      <c r="A237" s="12"/>
      <c r="B237" s="12"/>
      <c r="C237" s="13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x14ac:dyDescent="0.3">
      <c r="A238" s="12"/>
      <c r="B238" s="12"/>
      <c r="C238" s="13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x14ac:dyDescent="0.3">
      <c r="A239" s="12"/>
      <c r="B239" s="12"/>
      <c r="C239" s="13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x14ac:dyDescent="0.3">
      <c r="A240" s="12"/>
      <c r="B240" s="12"/>
      <c r="C240" s="13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spans="1:28" x14ac:dyDescent="0.3">
      <c r="A241" s="12"/>
      <c r="B241" s="12"/>
      <c r="C241" s="13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spans="1:28" x14ac:dyDescent="0.3">
      <c r="A242" s="12"/>
      <c r="B242" s="12"/>
      <c r="C242" s="13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spans="1:28" x14ac:dyDescent="0.3">
      <c r="A243" s="12"/>
      <c r="B243" s="12"/>
      <c r="C243" s="13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 spans="1:28" x14ac:dyDescent="0.3">
      <c r="A244" s="12"/>
      <c r="B244" s="12"/>
      <c r="C244" s="13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</row>
    <row r="245" spans="1:28" x14ac:dyDescent="0.3">
      <c r="A245" s="12"/>
      <c r="B245" s="12"/>
      <c r="C245" s="13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</row>
    <row r="246" spans="1:28" x14ac:dyDescent="0.3">
      <c r="A246" s="12"/>
      <c r="B246" s="12"/>
      <c r="C246" s="13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</row>
    <row r="247" spans="1:28" x14ac:dyDescent="0.3">
      <c r="A247" s="12"/>
      <c r="B247" s="12"/>
      <c r="C247" s="13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</row>
    <row r="248" spans="1:28" x14ac:dyDescent="0.3">
      <c r="A248" s="12"/>
      <c r="B248" s="12"/>
      <c r="C248" s="13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</row>
    <row r="249" spans="1:28" x14ac:dyDescent="0.3">
      <c r="A249" s="12"/>
      <c r="B249" s="12"/>
      <c r="C249" s="13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</row>
    <row r="250" spans="1:28" x14ac:dyDescent="0.3">
      <c r="A250" s="12"/>
      <c r="B250" s="12"/>
      <c r="C250" s="13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</row>
    <row r="251" spans="1:28" x14ac:dyDescent="0.3">
      <c r="A251" s="12"/>
      <c r="B251" s="12"/>
      <c r="C251" s="13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</row>
    <row r="252" spans="1:28" x14ac:dyDescent="0.3">
      <c r="A252" s="12"/>
      <c r="B252" s="12"/>
      <c r="C252" s="13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</row>
    <row r="253" spans="1:28" x14ac:dyDescent="0.3">
      <c r="A253" s="12"/>
      <c r="B253" s="12"/>
      <c r="C253" s="13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</row>
    <row r="254" spans="1:28" x14ac:dyDescent="0.3">
      <c r="A254" s="12"/>
      <c r="B254" s="12"/>
      <c r="C254" s="13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</row>
    <row r="255" spans="1:28" x14ac:dyDescent="0.3">
      <c r="A255" s="12"/>
      <c r="B255" s="12"/>
      <c r="C255" s="13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</row>
    <row r="256" spans="1:28" x14ac:dyDescent="0.3">
      <c r="A256" s="12"/>
      <c r="B256" s="12"/>
      <c r="C256" s="13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</row>
    <row r="257" spans="1:28" x14ac:dyDescent="0.3">
      <c r="A257" s="12"/>
      <c r="B257" s="12"/>
      <c r="C257" s="13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</row>
    <row r="258" spans="1:28" x14ac:dyDescent="0.3">
      <c r="A258" s="12"/>
      <c r="B258" s="12"/>
      <c r="C258" s="13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</row>
    <row r="259" spans="1:28" x14ac:dyDescent="0.3">
      <c r="A259" s="12"/>
      <c r="B259" s="12"/>
      <c r="C259" s="13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</row>
    <row r="260" spans="1:28" x14ac:dyDescent="0.3">
      <c r="A260" s="12"/>
      <c r="B260" s="12"/>
      <c r="C260" s="13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</row>
    <row r="261" spans="1:28" x14ac:dyDescent="0.3">
      <c r="A261" s="12"/>
      <c r="B261" s="12"/>
      <c r="C261" s="13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</row>
    <row r="262" spans="1:28" x14ac:dyDescent="0.3">
      <c r="A262" s="12"/>
      <c r="B262" s="12"/>
      <c r="C262" s="13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</row>
    <row r="263" spans="1:28" x14ac:dyDescent="0.3">
      <c r="A263" s="12"/>
      <c r="B263" s="12"/>
      <c r="C263" s="13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</row>
    <row r="264" spans="1:28" x14ac:dyDescent="0.3">
      <c r="A264" s="12"/>
      <c r="B264" s="12"/>
      <c r="C264" s="13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</row>
    <row r="265" spans="1:28" x14ac:dyDescent="0.3">
      <c r="A265" s="12"/>
      <c r="B265" s="12"/>
      <c r="C265" s="13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</row>
    <row r="266" spans="1:28" x14ac:dyDescent="0.3">
      <c r="A266" s="12"/>
      <c r="B266" s="12"/>
      <c r="C266" s="13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</row>
    <row r="267" spans="1:28" x14ac:dyDescent="0.3">
      <c r="A267" s="12"/>
      <c r="B267" s="12"/>
      <c r="C267" s="13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</row>
    <row r="268" spans="1:28" x14ac:dyDescent="0.3">
      <c r="A268" s="12"/>
      <c r="B268" s="12"/>
      <c r="C268" s="13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</row>
    <row r="269" spans="1:28" x14ac:dyDescent="0.3">
      <c r="A269" s="12"/>
      <c r="B269" s="12"/>
      <c r="C269" s="13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</row>
    <row r="270" spans="1:28" x14ac:dyDescent="0.3">
      <c r="A270" s="12"/>
      <c r="B270" s="12"/>
      <c r="C270" s="13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</row>
    <row r="271" spans="1:28" x14ac:dyDescent="0.3">
      <c r="A271" s="12"/>
      <c r="B271" s="12"/>
      <c r="C271" s="13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</row>
    <row r="272" spans="1:28" x14ac:dyDescent="0.3">
      <c r="A272" s="12"/>
      <c r="B272" s="12"/>
      <c r="C272" s="13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</row>
    <row r="273" spans="1:28" x14ac:dyDescent="0.3">
      <c r="A273" s="12"/>
      <c r="B273" s="12"/>
      <c r="C273" s="13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</row>
    <row r="274" spans="1:28" x14ac:dyDescent="0.3">
      <c r="A274" s="12"/>
      <c r="B274" s="12"/>
      <c r="C274" s="13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</row>
    <row r="275" spans="1:28" x14ac:dyDescent="0.3">
      <c r="A275" s="12"/>
      <c r="B275" s="12"/>
      <c r="C275" s="13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</row>
    <row r="276" spans="1:28" x14ac:dyDescent="0.3">
      <c r="A276" s="12"/>
      <c r="B276" s="12"/>
      <c r="C276" s="13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</row>
    <row r="277" spans="1:28" x14ac:dyDescent="0.3">
      <c r="A277" s="12"/>
      <c r="B277" s="12"/>
      <c r="C277" s="13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</row>
    <row r="278" spans="1:28" x14ac:dyDescent="0.3">
      <c r="A278" s="12"/>
      <c r="B278" s="12"/>
      <c r="C278" s="13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</row>
    <row r="279" spans="1:28" x14ac:dyDescent="0.3">
      <c r="A279" s="12"/>
      <c r="B279" s="12"/>
      <c r="C279" s="13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</row>
    <row r="280" spans="1:28" x14ac:dyDescent="0.3">
      <c r="A280" s="12"/>
      <c r="B280" s="12"/>
      <c r="C280" s="13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</row>
    <row r="281" spans="1:28" x14ac:dyDescent="0.3">
      <c r="A281" s="12"/>
      <c r="B281" s="12"/>
      <c r="C281" s="13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</row>
    <row r="282" spans="1:28" x14ac:dyDescent="0.3">
      <c r="A282" s="12"/>
      <c r="B282" s="12"/>
      <c r="C282" s="13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</row>
    <row r="283" spans="1:28" x14ac:dyDescent="0.3">
      <c r="A283" s="12"/>
      <c r="B283" s="12"/>
      <c r="C283" s="13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</row>
    <row r="284" spans="1:28" x14ac:dyDescent="0.3">
      <c r="A284" s="12"/>
      <c r="B284" s="12"/>
      <c r="C284" s="13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</row>
    <row r="285" spans="1:28" x14ac:dyDescent="0.3">
      <c r="A285" s="12"/>
      <c r="B285" s="12"/>
      <c r="C285" s="13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</row>
    <row r="286" spans="1:28" x14ac:dyDescent="0.3">
      <c r="A286" s="12"/>
      <c r="B286" s="12"/>
      <c r="C286" s="13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</row>
    <row r="287" spans="1:28" x14ac:dyDescent="0.3">
      <c r="A287" s="12"/>
      <c r="B287" s="12"/>
      <c r="C287" s="13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</row>
    <row r="288" spans="1:28" x14ac:dyDescent="0.3">
      <c r="A288" s="12"/>
      <c r="B288" s="12"/>
      <c r="C288" s="13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</row>
    <row r="289" spans="1:28" x14ac:dyDescent="0.3">
      <c r="A289" s="12"/>
      <c r="B289" s="12"/>
      <c r="C289" s="13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</row>
    <row r="290" spans="1:28" x14ac:dyDescent="0.3">
      <c r="A290" s="12"/>
      <c r="B290" s="12"/>
      <c r="C290" s="13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</row>
  </sheetData>
  <mergeCells count="7">
    <mergeCell ref="A44:C44"/>
    <mergeCell ref="A1:H1"/>
    <mergeCell ref="A2:H2"/>
    <mergeCell ref="A3:H3"/>
    <mergeCell ref="D5:D43"/>
    <mergeCell ref="E5:E43"/>
    <mergeCell ref="A4:B4"/>
  </mergeCells>
  <hyperlinks>
    <hyperlink ref="D5:D43" r:id="rId1" display="Se informa que el Comité no sesionó"/>
    <hyperlink ref="E5:E43" r:id="rId2" display="Se informa que el Comité no sesionó"/>
  </hyperlinks>
  <pageMargins left="0.7" right="0.7" top="0.75" bottom="0.75" header="0.3" footer="0.3"/>
  <pageSetup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1"/>
  <sheetViews>
    <sheetView zoomScaleNormal="100" workbookViewId="0">
      <selection activeCell="A4" sqref="A4"/>
    </sheetView>
  </sheetViews>
  <sheetFormatPr baseColWidth="10" defaultRowHeight="15.75" x14ac:dyDescent="0.3"/>
  <cols>
    <col min="1" max="1" width="30.7109375" style="4" customWidth="1"/>
    <col min="2" max="2" width="23" style="3" customWidth="1"/>
    <col min="3" max="3" width="13.7109375" style="3" customWidth="1"/>
    <col min="4" max="11" width="13.7109375" customWidth="1"/>
    <col min="12" max="13" width="20.7109375" customWidth="1"/>
    <col min="14" max="15" width="10.7109375" customWidth="1"/>
  </cols>
  <sheetData>
    <row r="1" spans="1:33" ht="30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ht="30" customHeight="1" x14ac:dyDescent="0.2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pans="1:33" ht="39.950000000000003" customHeight="1" x14ac:dyDescent="0.25">
      <c r="A3" s="29" t="s">
        <v>50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</row>
    <row r="4" spans="1:33" ht="47.25" customHeight="1" x14ac:dyDescent="0.25">
      <c r="A4" s="14" t="s">
        <v>60</v>
      </c>
      <c r="B4" s="14" t="s">
        <v>2</v>
      </c>
      <c r="C4" s="15" t="s">
        <v>40</v>
      </c>
      <c r="D4" s="15">
        <v>44251</v>
      </c>
      <c r="E4" s="15" t="s">
        <v>41</v>
      </c>
      <c r="F4" s="15" t="s">
        <v>47</v>
      </c>
      <c r="G4" s="15" t="s">
        <v>42</v>
      </c>
      <c r="H4" s="15" t="s">
        <v>43</v>
      </c>
      <c r="I4" s="15">
        <v>44406</v>
      </c>
      <c r="J4" s="15" t="s">
        <v>44</v>
      </c>
      <c r="K4" s="15" t="s">
        <v>45</v>
      </c>
      <c r="L4" s="16" t="s">
        <v>3</v>
      </c>
      <c r="M4" s="16" t="s">
        <v>61</v>
      </c>
      <c r="N4" s="11"/>
      <c r="O4" s="11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pans="1:33" ht="30" customHeight="1" x14ac:dyDescent="0.25">
      <c r="A5" s="6" t="s">
        <v>59</v>
      </c>
      <c r="B5" s="5" t="s">
        <v>4</v>
      </c>
      <c r="C5" s="32" t="s">
        <v>49</v>
      </c>
      <c r="D5" s="9">
        <v>0</v>
      </c>
      <c r="E5" s="32" t="s">
        <v>49</v>
      </c>
      <c r="F5" s="32" t="s">
        <v>49</v>
      </c>
      <c r="G5" s="32" t="s">
        <v>49</v>
      </c>
      <c r="H5" s="32" t="s">
        <v>49</v>
      </c>
      <c r="I5" s="9">
        <v>0</v>
      </c>
      <c r="J5" s="32" t="s">
        <v>49</v>
      </c>
      <c r="K5" s="32" t="s">
        <v>49</v>
      </c>
      <c r="L5" s="1">
        <f t="shared" ref="L5:L44" si="0">SUM(C5:K5)</f>
        <v>0</v>
      </c>
      <c r="M5" s="2" t="e">
        <f>(L5*100)/L$5</f>
        <v>#DIV/0!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ht="30" customHeight="1" x14ac:dyDescent="0.25">
      <c r="A6" s="6" t="s">
        <v>12</v>
      </c>
      <c r="B6" s="5" t="s">
        <v>5</v>
      </c>
      <c r="C6" s="33"/>
      <c r="D6" s="9">
        <v>1</v>
      </c>
      <c r="E6" s="33"/>
      <c r="F6" s="33"/>
      <c r="G6" s="33"/>
      <c r="H6" s="33"/>
      <c r="I6" s="9">
        <v>0</v>
      </c>
      <c r="J6" s="33"/>
      <c r="K6" s="33"/>
      <c r="L6" s="1">
        <f t="shared" si="0"/>
        <v>1</v>
      </c>
      <c r="M6" s="2" t="e">
        <f t="shared" ref="M6:M44" si="1">(L6*100)/$L$5</f>
        <v>#DIV/0!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0" customHeight="1" x14ac:dyDescent="0.25">
      <c r="A7" s="6" t="s">
        <v>13</v>
      </c>
      <c r="B7" s="5" t="s">
        <v>5</v>
      </c>
      <c r="C7" s="33"/>
      <c r="D7" s="9">
        <v>1</v>
      </c>
      <c r="E7" s="33"/>
      <c r="F7" s="33"/>
      <c r="G7" s="33"/>
      <c r="H7" s="33"/>
      <c r="I7" s="9">
        <v>0</v>
      </c>
      <c r="J7" s="33"/>
      <c r="K7" s="33"/>
      <c r="L7" s="1">
        <f t="shared" si="0"/>
        <v>1</v>
      </c>
      <c r="M7" s="2" t="e">
        <f t="shared" si="1"/>
        <v>#DIV/0!</v>
      </c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</row>
    <row r="8" spans="1:33" ht="30" customHeight="1" x14ac:dyDescent="0.25">
      <c r="A8" s="6" t="s">
        <v>14</v>
      </c>
      <c r="B8" s="5" t="s">
        <v>5</v>
      </c>
      <c r="C8" s="33"/>
      <c r="D8" s="9">
        <v>1</v>
      </c>
      <c r="E8" s="33"/>
      <c r="F8" s="33"/>
      <c r="G8" s="33"/>
      <c r="H8" s="33"/>
      <c r="I8" s="9">
        <v>1</v>
      </c>
      <c r="J8" s="33"/>
      <c r="K8" s="33"/>
      <c r="L8" s="1">
        <f t="shared" si="0"/>
        <v>2</v>
      </c>
      <c r="M8" s="2" t="e">
        <f t="shared" si="1"/>
        <v>#DIV/0!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</row>
    <row r="9" spans="1:33" ht="30" customHeight="1" x14ac:dyDescent="0.25">
      <c r="A9" s="6" t="s">
        <v>51</v>
      </c>
      <c r="B9" s="5" t="s">
        <v>5</v>
      </c>
      <c r="C9" s="33"/>
      <c r="D9" s="9">
        <v>0</v>
      </c>
      <c r="E9" s="33"/>
      <c r="F9" s="33"/>
      <c r="G9" s="33"/>
      <c r="H9" s="33"/>
      <c r="I9" s="9">
        <v>0</v>
      </c>
      <c r="J9" s="33"/>
      <c r="K9" s="33"/>
      <c r="L9" s="1">
        <f t="shared" si="0"/>
        <v>0</v>
      </c>
      <c r="M9" s="2" t="e">
        <f t="shared" si="1"/>
        <v>#DIV/0!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3" ht="30" customHeight="1" x14ac:dyDescent="0.25">
      <c r="A10" s="6" t="s">
        <v>52</v>
      </c>
      <c r="B10" s="5" t="s">
        <v>5</v>
      </c>
      <c r="C10" s="33"/>
      <c r="D10" s="9">
        <v>1</v>
      </c>
      <c r="E10" s="33"/>
      <c r="F10" s="33"/>
      <c r="G10" s="33"/>
      <c r="H10" s="33"/>
      <c r="I10" s="9">
        <v>1</v>
      </c>
      <c r="J10" s="33"/>
      <c r="K10" s="33"/>
      <c r="L10" s="1">
        <f t="shared" si="0"/>
        <v>2</v>
      </c>
      <c r="M10" s="2" t="e">
        <f t="shared" si="1"/>
        <v>#DIV/0!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ht="30" customHeight="1" x14ac:dyDescent="0.25">
      <c r="A11" s="6" t="s">
        <v>9</v>
      </c>
      <c r="B11" s="5" t="s">
        <v>5</v>
      </c>
      <c r="C11" s="33"/>
      <c r="D11" s="9">
        <v>1</v>
      </c>
      <c r="E11" s="33"/>
      <c r="F11" s="33"/>
      <c r="G11" s="33"/>
      <c r="H11" s="33"/>
      <c r="I11" s="9">
        <v>0</v>
      </c>
      <c r="J11" s="33"/>
      <c r="K11" s="33"/>
      <c r="L11" s="1">
        <f t="shared" si="0"/>
        <v>1</v>
      </c>
      <c r="M11" s="2" t="e">
        <f t="shared" si="1"/>
        <v>#DIV/0!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ht="30" customHeight="1" x14ac:dyDescent="0.25">
      <c r="A12" s="6" t="s">
        <v>53</v>
      </c>
      <c r="B12" s="5" t="s">
        <v>5</v>
      </c>
      <c r="C12" s="33"/>
      <c r="D12" s="9">
        <v>0</v>
      </c>
      <c r="E12" s="33"/>
      <c r="F12" s="33"/>
      <c r="G12" s="33"/>
      <c r="H12" s="33"/>
      <c r="I12" s="9">
        <v>0</v>
      </c>
      <c r="J12" s="33"/>
      <c r="K12" s="33"/>
      <c r="L12" s="1">
        <f t="shared" si="0"/>
        <v>0</v>
      </c>
      <c r="M12" s="2" t="e">
        <f t="shared" si="1"/>
        <v>#DIV/0!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</row>
    <row r="13" spans="1:33" ht="30" customHeight="1" x14ac:dyDescent="0.25">
      <c r="A13" s="6" t="s">
        <v>10</v>
      </c>
      <c r="B13" s="5" t="s">
        <v>5</v>
      </c>
      <c r="C13" s="33"/>
      <c r="D13" s="9">
        <v>1</v>
      </c>
      <c r="E13" s="33"/>
      <c r="F13" s="33"/>
      <c r="G13" s="33"/>
      <c r="H13" s="33"/>
      <c r="I13" s="9">
        <v>0</v>
      </c>
      <c r="J13" s="33"/>
      <c r="K13" s="33"/>
      <c r="L13" s="1">
        <f t="shared" si="0"/>
        <v>1</v>
      </c>
      <c r="M13" s="2" t="e">
        <f t="shared" si="1"/>
        <v>#DIV/0!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</row>
    <row r="14" spans="1:33" ht="30" customHeight="1" x14ac:dyDescent="0.25">
      <c r="A14" s="6" t="s">
        <v>15</v>
      </c>
      <c r="B14" s="5" t="s">
        <v>5</v>
      </c>
      <c r="C14" s="33"/>
      <c r="D14" s="9">
        <v>1</v>
      </c>
      <c r="E14" s="33"/>
      <c r="F14" s="33"/>
      <c r="G14" s="33"/>
      <c r="H14" s="33"/>
      <c r="I14" s="9">
        <v>1</v>
      </c>
      <c r="J14" s="33"/>
      <c r="K14" s="33"/>
      <c r="L14" s="1">
        <f t="shared" si="0"/>
        <v>2</v>
      </c>
      <c r="M14" s="2" t="e">
        <f t="shared" si="1"/>
        <v>#DIV/0!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</row>
    <row r="15" spans="1:33" ht="30" customHeight="1" x14ac:dyDescent="0.25">
      <c r="A15" s="6" t="s">
        <v>11</v>
      </c>
      <c r="B15" s="5" t="s">
        <v>5</v>
      </c>
      <c r="C15" s="33"/>
      <c r="D15" s="9">
        <v>1</v>
      </c>
      <c r="E15" s="33"/>
      <c r="F15" s="33"/>
      <c r="G15" s="33"/>
      <c r="H15" s="33"/>
      <c r="I15" s="9">
        <v>1</v>
      </c>
      <c r="J15" s="33"/>
      <c r="K15" s="33"/>
      <c r="L15" s="1">
        <f t="shared" si="0"/>
        <v>2</v>
      </c>
      <c r="M15" s="2" t="e">
        <f t="shared" si="1"/>
        <v>#DIV/0!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</row>
    <row r="16" spans="1:33" ht="30" customHeight="1" x14ac:dyDescent="0.25">
      <c r="A16" s="6" t="s">
        <v>16</v>
      </c>
      <c r="B16" s="5" t="s">
        <v>5</v>
      </c>
      <c r="C16" s="33"/>
      <c r="D16" s="9">
        <v>1</v>
      </c>
      <c r="E16" s="33"/>
      <c r="F16" s="33"/>
      <c r="G16" s="33"/>
      <c r="H16" s="33"/>
      <c r="I16" s="9">
        <v>1</v>
      </c>
      <c r="J16" s="33"/>
      <c r="K16" s="33"/>
      <c r="L16" s="1">
        <f t="shared" si="0"/>
        <v>2</v>
      </c>
      <c r="M16" s="2" t="e">
        <f t="shared" si="1"/>
        <v>#DIV/0!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</row>
    <row r="17" spans="1:33" ht="30" customHeight="1" x14ac:dyDescent="0.25">
      <c r="A17" s="6" t="s">
        <v>17</v>
      </c>
      <c r="B17" s="5" t="s">
        <v>5</v>
      </c>
      <c r="C17" s="33"/>
      <c r="D17" s="9">
        <v>1</v>
      </c>
      <c r="E17" s="33"/>
      <c r="F17" s="33"/>
      <c r="G17" s="33"/>
      <c r="H17" s="33"/>
      <c r="I17" s="9">
        <v>1</v>
      </c>
      <c r="J17" s="33"/>
      <c r="K17" s="33"/>
      <c r="L17" s="1">
        <f t="shared" si="0"/>
        <v>2</v>
      </c>
      <c r="M17" s="2" t="e">
        <f t="shared" si="1"/>
        <v>#DIV/0!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</row>
    <row r="18" spans="1:33" ht="30" customHeight="1" x14ac:dyDescent="0.25">
      <c r="A18" s="6" t="s">
        <v>54</v>
      </c>
      <c r="B18" s="5" t="s">
        <v>5</v>
      </c>
      <c r="C18" s="33"/>
      <c r="D18" s="9">
        <v>1</v>
      </c>
      <c r="E18" s="33"/>
      <c r="F18" s="33"/>
      <c r="G18" s="33"/>
      <c r="H18" s="33"/>
      <c r="I18" s="9">
        <v>1</v>
      </c>
      <c r="J18" s="33"/>
      <c r="K18" s="33"/>
      <c r="L18" s="1">
        <f t="shared" si="0"/>
        <v>2</v>
      </c>
      <c r="M18" s="2" t="e">
        <f t="shared" si="1"/>
        <v>#DIV/0!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</row>
    <row r="19" spans="1:33" ht="30" customHeight="1" x14ac:dyDescent="0.25">
      <c r="A19" s="6" t="s">
        <v>18</v>
      </c>
      <c r="B19" s="5" t="s">
        <v>5</v>
      </c>
      <c r="C19" s="33"/>
      <c r="D19" s="9">
        <v>1</v>
      </c>
      <c r="E19" s="33"/>
      <c r="F19" s="33"/>
      <c r="G19" s="33"/>
      <c r="H19" s="33"/>
      <c r="I19" s="9">
        <v>1</v>
      </c>
      <c r="J19" s="33"/>
      <c r="K19" s="33"/>
      <c r="L19" s="1">
        <f t="shared" si="0"/>
        <v>2</v>
      </c>
      <c r="M19" s="2" t="e">
        <f t="shared" si="1"/>
        <v>#DIV/0!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</row>
    <row r="20" spans="1:33" ht="30" customHeight="1" x14ac:dyDescent="0.25">
      <c r="A20" s="6" t="s">
        <v>19</v>
      </c>
      <c r="B20" s="5" t="s">
        <v>5</v>
      </c>
      <c r="C20" s="33"/>
      <c r="D20" s="9">
        <v>1</v>
      </c>
      <c r="E20" s="33"/>
      <c r="F20" s="33"/>
      <c r="G20" s="33"/>
      <c r="H20" s="33"/>
      <c r="I20" s="9">
        <v>1</v>
      </c>
      <c r="J20" s="33"/>
      <c r="K20" s="33"/>
      <c r="L20" s="1">
        <f t="shared" si="0"/>
        <v>2</v>
      </c>
      <c r="M20" s="2" t="e">
        <f t="shared" si="1"/>
        <v>#DIV/0!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</row>
    <row r="21" spans="1:33" ht="30" customHeight="1" x14ac:dyDescent="0.25">
      <c r="A21" s="6" t="s">
        <v>55</v>
      </c>
      <c r="B21" s="5" t="s">
        <v>5</v>
      </c>
      <c r="C21" s="33"/>
      <c r="D21" s="9">
        <v>1</v>
      </c>
      <c r="E21" s="33"/>
      <c r="F21" s="33"/>
      <c r="G21" s="33"/>
      <c r="H21" s="33"/>
      <c r="I21" s="9">
        <v>1</v>
      </c>
      <c r="J21" s="33"/>
      <c r="K21" s="33"/>
      <c r="L21" s="1">
        <f t="shared" si="0"/>
        <v>2</v>
      </c>
      <c r="M21" s="2" t="e">
        <f t="shared" si="1"/>
        <v>#DIV/0!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</row>
    <row r="22" spans="1:33" ht="30" customHeight="1" x14ac:dyDescent="0.25">
      <c r="A22" s="6" t="s">
        <v>20</v>
      </c>
      <c r="B22" s="5" t="s">
        <v>5</v>
      </c>
      <c r="C22" s="33"/>
      <c r="D22" s="9">
        <v>1</v>
      </c>
      <c r="E22" s="33"/>
      <c r="F22" s="33"/>
      <c r="G22" s="33"/>
      <c r="H22" s="33"/>
      <c r="I22" s="9">
        <v>0</v>
      </c>
      <c r="J22" s="33"/>
      <c r="K22" s="33"/>
      <c r="L22" s="1">
        <f t="shared" si="0"/>
        <v>1</v>
      </c>
      <c r="M22" s="2" t="e">
        <f t="shared" si="1"/>
        <v>#DIV/0!</v>
      </c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</row>
    <row r="23" spans="1:33" ht="30" customHeight="1" x14ac:dyDescent="0.25">
      <c r="A23" s="6" t="s">
        <v>21</v>
      </c>
      <c r="B23" s="5" t="s">
        <v>5</v>
      </c>
      <c r="C23" s="33"/>
      <c r="D23" s="9">
        <v>0</v>
      </c>
      <c r="E23" s="33"/>
      <c r="F23" s="33"/>
      <c r="G23" s="33"/>
      <c r="H23" s="33"/>
      <c r="I23" s="9">
        <v>0</v>
      </c>
      <c r="J23" s="33"/>
      <c r="K23" s="33"/>
      <c r="L23" s="1">
        <f t="shared" si="0"/>
        <v>0</v>
      </c>
      <c r="M23" s="2" t="e">
        <f t="shared" si="1"/>
        <v>#DIV/0!</v>
      </c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</row>
    <row r="24" spans="1:33" ht="30" customHeight="1" x14ac:dyDescent="0.25">
      <c r="A24" s="6" t="s">
        <v>56</v>
      </c>
      <c r="B24" s="5" t="s">
        <v>6</v>
      </c>
      <c r="C24" s="33"/>
      <c r="D24" s="9">
        <v>1</v>
      </c>
      <c r="E24" s="33"/>
      <c r="F24" s="33"/>
      <c r="G24" s="33"/>
      <c r="H24" s="33"/>
      <c r="I24" s="9">
        <v>1</v>
      </c>
      <c r="J24" s="33"/>
      <c r="K24" s="33"/>
      <c r="L24" s="1">
        <f t="shared" si="0"/>
        <v>2</v>
      </c>
      <c r="M24" s="2" t="e">
        <f t="shared" si="1"/>
        <v>#DIV/0!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</row>
    <row r="25" spans="1:33" ht="30" customHeight="1" x14ac:dyDescent="0.25">
      <c r="A25" s="6" t="s">
        <v>22</v>
      </c>
      <c r="B25" s="5" t="s">
        <v>7</v>
      </c>
      <c r="C25" s="33"/>
      <c r="D25" s="9">
        <v>1</v>
      </c>
      <c r="E25" s="33"/>
      <c r="F25" s="33"/>
      <c r="G25" s="33"/>
      <c r="H25" s="33"/>
      <c r="I25" s="9">
        <v>1</v>
      </c>
      <c r="J25" s="33"/>
      <c r="K25" s="33"/>
      <c r="L25" s="1">
        <f t="shared" si="0"/>
        <v>2</v>
      </c>
      <c r="M25" s="2" t="e">
        <f t="shared" si="1"/>
        <v>#DIV/0!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 ht="30" customHeight="1" x14ac:dyDescent="0.25">
      <c r="A26" s="6" t="s">
        <v>38</v>
      </c>
      <c r="B26" s="5" t="s">
        <v>5</v>
      </c>
      <c r="C26" s="33"/>
      <c r="D26" s="9">
        <v>1</v>
      </c>
      <c r="E26" s="33"/>
      <c r="F26" s="33"/>
      <c r="G26" s="33"/>
      <c r="H26" s="33"/>
      <c r="I26" s="9">
        <v>1</v>
      </c>
      <c r="J26" s="33"/>
      <c r="K26" s="33"/>
      <c r="L26" s="1">
        <f t="shared" si="0"/>
        <v>2</v>
      </c>
      <c r="M26" s="2" t="e">
        <f t="shared" si="1"/>
        <v>#DIV/0!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</row>
    <row r="27" spans="1:33" ht="30" customHeight="1" x14ac:dyDescent="0.25">
      <c r="A27" s="6" t="s">
        <v>23</v>
      </c>
      <c r="B27" s="5" t="s">
        <v>5</v>
      </c>
      <c r="C27" s="33"/>
      <c r="D27" s="9">
        <v>1</v>
      </c>
      <c r="E27" s="33"/>
      <c r="F27" s="33"/>
      <c r="G27" s="33"/>
      <c r="H27" s="33"/>
      <c r="I27" s="9">
        <v>1</v>
      </c>
      <c r="J27" s="33"/>
      <c r="K27" s="33"/>
      <c r="L27" s="1">
        <f t="shared" si="0"/>
        <v>2</v>
      </c>
      <c r="M27" s="2" t="e">
        <f t="shared" si="1"/>
        <v>#DIV/0!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1:33" ht="30" customHeight="1" x14ac:dyDescent="0.25">
      <c r="A28" s="6" t="s">
        <v>24</v>
      </c>
      <c r="B28" s="5" t="s">
        <v>5</v>
      </c>
      <c r="C28" s="33"/>
      <c r="D28" s="9">
        <v>1</v>
      </c>
      <c r="E28" s="33"/>
      <c r="F28" s="33"/>
      <c r="G28" s="33"/>
      <c r="H28" s="33"/>
      <c r="I28" s="9">
        <v>1</v>
      </c>
      <c r="J28" s="33"/>
      <c r="K28" s="33"/>
      <c r="L28" s="1">
        <f t="shared" si="0"/>
        <v>2</v>
      </c>
      <c r="M28" s="2" t="e">
        <f t="shared" si="1"/>
        <v>#DIV/0!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</row>
    <row r="29" spans="1:33" ht="30" customHeight="1" x14ac:dyDescent="0.25">
      <c r="A29" s="6" t="s">
        <v>57</v>
      </c>
      <c r="B29" s="5" t="s">
        <v>5</v>
      </c>
      <c r="C29" s="33"/>
      <c r="D29" s="9">
        <v>1</v>
      </c>
      <c r="E29" s="33"/>
      <c r="F29" s="33"/>
      <c r="G29" s="33"/>
      <c r="H29" s="33"/>
      <c r="I29" s="9">
        <v>1</v>
      </c>
      <c r="J29" s="33"/>
      <c r="K29" s="33"/>
      <c r="L29" s="1">
        <f t="shared" si="0"/>
        <v>2</v>
      </c>
      <c r="M29" s="2" t="e">
        <f t="shared" si="1"/>
        <v>#DIV/0!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</row>
    <row r="30" spans="1:33" ht="30" customHeight="1" x14ac:dyDescent="0.25">
      <c r="A30" s="6" t="s">
        <v>25</v>
      </c>
      <c r="B30" s="5" t="s">
        <v>5</v>
      </c>
      <c r="C30" s="33"/>
      <c r="D30" s="9">
        <v>1</v>
      </c>
      <c r="E30" s="33"/>
      <c r="F30" s="33"/>
      <c r="G30" s="33"/>
      <c r="H30" s="33"/>
      <c r="I30" s="9">
        <v>1</v>
      </c>
      <c r="J30" s="33"/>
      <c r="K30" s="33"/>
      <c r="L30" s="1">
        <f t="shared" si="0"/>
        <v>2</v>
      </c>
      <c r="M30" s="2" t="e">
        <f t="shared" si="1"/>
        <v>#DIV/0!</v>
      </c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</row>
    <row r="31" spans="1:33" ht="30" customHeight="1" x14ac:dyDescent="0.25">
      <c r="A31" s="6" t="s">
        <v>39</v>
      </c>
      <c r="B31" s="5" t="s">
        <v>5</v>
      </c>
      <c r="C31" s="33"/>
      <c r="D31" s="9">
        <v>0</v>
      </c>
      <c r="E31" s="33"/>
      <c r="F31" s="33"/>
      <c r="G31" s="33"/>
      <c r="H31" s="33"/>
      <c r="I31" s="9">
        <v>0</v>
      </c>
      <c r="J31" s="33"/>
      <c r="K31" s="33"/>
      <c r="L31" s="1">
        <f t="shared" si="0"/>
        <v>0</v>
      </c>
      <c r="M31" s="2" t="e">
        <f t="shared" si="1"/>
        <v>#DIV/0!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ht="30" customHeight="1" x14ac:dyDescent="0.25">
      <c r="A32" s="6" t="s">
        <v>26</v>
      </c>
      <c r="B32" s="5" t="s">
        <v>5</v>
      </c>
      <c r="C32" s="33"/>
      <c r="D32" s="9">
        <v>1</v>
      </c>
      <c r="E32" s="33"/>
      <c r="F32" s="33"/>
      <c r="G32" s="33"/>
      <c r="H32" s="33"/>
      <c r="I32" s="9">
        <v>1</v>
      </c>
      <c r="J32" s="33"/>
      <c r="K32" s="33"/>
      <c r="L32" s="1">
        <f t="shared" si="0"/>
        <v>2</v>
      </c>
      <c r="M32" s="2" t="e">
        <f t="shared" si="1"/>
        <v>#DIV/0!</v>
      </c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</row>
    <row r="33" spans="1:33" ht="30" customHeight="1" x14ac:dyDescent="0.25">
      <c r="A33" s="6" t="s">
        <v>27</v>
      </c>
      <c r="B33" s="5" t="s">
        <v>5</v>
      </c>
      <c r="C33" s="33"/>
      <c r="D33" s="9">
        <v>1</v>
      </c>
      <c r="E33" s="33"/>
      <c r="F33" s="33"/>
      <c r="G33" s="33"/>
      <c r="H33" s="33"/>
      <c r="I33" s="9">
        <v>1</v>
      </c>
      <c r="J33" s="33"/>
      <c r="K33" s="33"/>
      <c r="L33" s="1">
        <f t="shared" si="0"/>
        <v>2</v>
      </c>
      <c r="M33" s="2" t="e">
        <f t="shared" si="1"/>
        <v>#DIV/0!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</row>
    <row r="34" spans="1:33" ht="30" customHeight="1" x14ac:dyDescent="0.25">
      <c r="A34" s="6" t="s">
        <v>35</v>
      </c>
      <c r="B34" s="5" t="s">
        <v>5</v>
      </c>
      <c r="C34" s="33"/>
      <c r="D34" s="9">
        <v>1</v>
      </c>
      <c r="E34" s="33"/>
      <c r="F34" s="33"/>
      <c r="G34" s="33"/>
      <c r="H34" s="33"/>
      <c r="I34" s="9">
        <v>1</v>
      </c>
      <c r="J34" s="33"/>
      <c r="K34" s="33"/>
      <c r="L34" s="1">
        <f t="shared" si="0"/>
        <v>2</v>
      </c>
      <c r="M34" s="2" t="e">
        <f t="shared" si="1"/>
        <v>#DIV/0!</v>
      </c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</row>
    <row r="35" spans="1:33" ht="30" customHeight="1" x14ac:dyDescent="0.25">
      <c r="A35" s="6" t="s">
        <v>28</v>
      </c>
      <c r="B35" s="5" t="s">
        <v>5</v>
      </c>
      <c r="C35" s="33"/>
      <c r="D35" s="9">
        <v>1</v>
      </c>
      <c r="E35" s="33"/>
      <c r="F35" s="33"/>
      <c r="G35" s="33"/>
      <c r="H35" s="33"/>
      <c r="I35" s="9">
        <v>1</v>
      </c>
      <c r="J35" s="33"/>
      <c r="K35" s="33"/>
      <c r="L35" s="1">
        <f t="shared" si="0"/>
        <v>2</v>
      </c>
      <c r="M35" s="2" t="e">
        <f t="shared" si="1"/>
        <v>#DIV/0!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</row>
    <row r="36" spans="1:33" ht="30" customHeight="1" x14ac:dyDescent="0.25">
      <c r="A36" s="6" t="s">
        <v>36</v>
      </c>
      <c r="B36" s="5" t="s">
        <v>5</v>
      </c>
      <c r="C36" s="33"/>
      <c r="D36" s="9">
        <v>1</v>
      </c>
      <c r="E36" s="33"/>
      <c r="F36" s="33"/>
      <c r="G36" s="33"/>
      <c r="H36" s="33"/>
      <c r="I36" s="9">
        <v>1</v>
      </c>
      <c r="J36" s="33"/>
      <c r="K36" s="33"/>
      <c r="L36" s="1">
        <f t="shared" si="0"/>
        <v>2</v>
      </c>
      <c r="M36" s="2" t="e">
        <f t="shared" si="1"/>
        <v>#DIV/0!</v>
      </c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</row>
    <row r="37" spans="1:33" ht="30" customHeight="1" x14ac:dyDescent="0.25">
      <c r="A37" s="6" t="s">
        <v>29</v>
      </c>
      <c r="B37" s="5" t="s">
        <v>5</v>
      </c>
      <c r="C37" s="33"/>
      <c r="D37" s="9">
        <v>1</v>
      </c>
      <c r="E37" s="33"/>
      <c r="F37" s="33"/>
      <c r="G37" s="33"/>
      <c r="H37" s="33"/>
      <c r="I37" s="9">
        <v>0</v>
      </c>
      <c r="J37" s="33"/>
      <c r="K37" s="33"/>
      <c r="L37" s="1">
        <f t="shared" si="0"/>
        <v>1</v>
      </c>
      <c r="M37" s="2" t="e">
        <f t="shared" si="1"/>
        <v>#DIV/0!</v>
      </c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</row>
    <row r="38" spans="1:33" ht="30" customHeight="1" x14ac:dyDescent="0.25">
      <c r="A38" s="6" t="s">
        <v>37</v>
      </c>
      <c r="B38" s="5" t="s">
        <v>5</v>
      </c>
      <c r="C38" s="33"/>
      <c r="D38" s="9">
        <v>1</v>
      </c>
      <c r="E38" s="33"/>
      <c r="F38" s="33"/>
      <c r="G38" s="33"/>
      <c r="H38" s="33"/>
      <c r="I38" s="9">
        <v>1</v>
      </c>
      <c r="J38" s="33"/>
      <c r="K38" s="33"/>
      <c r="L38" s="1">
        <f t="shared" si="0"/>
        <v>2</v>
      </c>
      <c r="M38" s="2" t="e">
        <f t="shared" si="1"/>
        <v>#DIV/0!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</row>
    <row r="39" spans="1:33" ht="30" customHeight="1" x14ac:dyDescent="0.25">
      <c r="A39" s="6" t="s">
        <v>30</v>
      </c>
      <c r="B39" s="5" t="s">
        <v>5</v>
      </c>
      <c r="C39" s="33"/>
      <c r="D39" s="9">
        <v>0</v>
      </c>
      <c r="E39" s="33"/>
      <c r="F39" s="33"/>
      <c r="G39" s="33"/>
      <c r="H39" s="33"/>
      <c r="I39" s="9">
        <v>1</v>
      </c>
      <c r="J39" s="33"/>
      <c r="K39" s="33"/>
      <c r="L39" s="1">
        <f t="shared" si="0"/>
        <v>1</v>
      </c>
      <c r="M39" s="2" t="e">
        <f t="shared" si="1"/>
        <v>#DIV/0!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</row>
    <row r="40" spans="1:33" ht="30" customHeight="1" x14ac:dyDescent="0.25">
      <c r="A40" s="6" t="s">
        <v>31</v>
      </c>
      <c r="B40" s="5" t="s">
        <v>5</v>
      </c>
      <c r="C40" s="33"/>
      <c r="D40" s="9">
        <v>1</v>
      </c>
      <c r="E40" s="33"/>
      <c r="F40" s="33"/>
      <c r="G40" s="33"/>
      <c r="H40" s="33"/>
      <c r="I40" s="9">
        <v>1</v>
      </c>
      <c r="J40" s="33"/>
      <c r="K40" s="33"/>
      <c r="L40" s="1">
        <f t="shared" si="0"/>
        <v>2</v>
      </c>
      <c r="M40" s="2" t="e">
        <f t="shared" si="1"/>
        <v>#DIV/0!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1:33" ht="30" customHeight="1" x14ac:dyDescent="0.25">
      <c r="A41" s="6" t="s">
        <v>58</v>
      </c>
      <c r="B41" s="5" t="s">
        <v>5</v>
      </c>
      <c r="C41" s="33"/>
      <c r="D41" s="9">
        <v>1</v>
      </c>
      <c r="E41" s="33"/>
      <c r="F41" s="33"/>
      <c r="G41" s="33"/>
      <c r="H41" s="33"/>
      <c r="I41" s="9">
        <v>0</v>
      </c>
      <c r="J41" s="33"/>
      <c r="K41" s="33"/>
      <c r="L41" s="1">
        <f t="shared" si="0"/>
        <v>1</v>
      </c>
      <c r="M41" s="2" t="e">
        <f t="shared" si="1"/>
        <v>#DIV/0!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 ht="30" customHeight="1" x14ac:dyDescent="0.25">
      <c r="A42" s="6" t="s">
        <v>32</v>
      </c>
      <c r="B42" s="5" t="s">
        <v>5</v>
      </c>
      <c r="C42" s="33"/>
      <c r="D42" s="9">
        <v>0</v>
      </c>
      <c r="E42" s="33"/>
      <c r="F42" s="33"/>
      <c r="G42" s="33"/>
      <c r="H42" s="33"/>
      <c r="I42" s="9">
        <v>0</v>
      </c>
      <c r="J42" s="33"/>
      <c r="K42" s="33"/>
      <c r="L42" s="1">
        <f t="shared" si="0"/>
        <v>0</v>
      </c>
      <c r="M42" s="2" t="e">
        <f t="shared" si="1"/>
        <v>#DIV/0!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</row>
    <row r="43" spans="1:33" ht="30" customHeight="1" x14ac:dyDescent="0.25">
      <c r="A43" s="6" t="s">
        <v>33</v>
      </c>
      <c r="B43" s="5" t="s">
        <v>5</v>
      </c>
      <c r="C43" s="33"/>
      <c r="D43" s="9">
        <v>1</v>
      </c>
      <c r="E43" s="33"/>
      <c r="F43" s="33"/>
      <c r="G43" s="33"/>
      <c r="H43" s="33"/>
      <c r="I43" s="9">
        <v>0</v>
      </c>
      <c r="J43" s="33"/>
      <c r="K43" s="33"/>
      <c r="L43" s="1">
        <f t="shared" si="0"/>
        <v>1</v>
      </c>
      <c r="M43" s="2" t="e">
        <f t="shared" si="1"/>
        <v>#DIV/0!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</row>
    <row r="44" spans="1:33" ht="30" customHeight="1" x14ac:dyDescent="0.25">
      <c r="A44" s="6" t="s">
        <v>34</v>
      </c>
      <c r="B44" s="5" t="s">
        <v>5</v>
      </c>
      <c r="C44" s="36"/>
      <c r="D44" s="9">
        <v>1</v>
      </c>
      <c r="E44" s="36"/>
      <c r="F44" s="36"/>
      <c r="G44" s="36"/>
      <c r="H44" s="36"/>
      <c r="I44" s="9">
        <v>1</v>
      </c>
      <c r="J44" s="36"/>
      <c r="K44" s="36"/>
      <c r="L44" s="1">
        <f t="shared" si="0"/>
        <v>2</v>
      </c>
      <c r="M44" s="2" t="e">
        <f t="shared" si="1"/>
        <v>#DIV/0!</v>
      </c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</row>
    <row r="45" spans="1:33" ht="30" customHeight="1" x14ac:dyDescent="0.3">
      <c r="A45" s="20" t="s">
        <v>8</v>
      </c>
      <c r="B45" s="22"/>
      <c r="C45" s="2" t="e">
        <f t="shared" ref="C45:F45" si="2">AVERAGE(C5:C44)*100</f>
        <v>#DIV/0!</v>
      </c>
      <c r="D45" s="2">
        <f t="shared" si="2"/>
        <v>82.5</v>
      </c>
      <c r="E45" s="2" t="e">
        <f t="shared" si="2"/>
        <v>#DIV/0!</v>
      </c>
      <c r="F45" s="2" t="e">
        <f t="shared" si="2"/>
        <v>#DIV/0!</v>
      </c>
      <c r="G45" s="2"/>
      <c r="H45" s="2"/>
      <c r="I45" s="8">
        <f>AVERAGE(I5:I44)*100</f>
        <v>65</v>
      </c>
      <c r="J45" s="2"/>
      <c r="K45" s="2"/>
      <c r="L45" s="2"/>
      <c r="M45" s="7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</row>
    <row r="46" spans="1:33" x14ac:dyDescent="0.3">
      <c r="A46" s="12"/>
      <c r="B46" s="13"/>
      <c r="C46" s="13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</row>
    <row r="47" spans="1:33" x14ac:dyDescent="0.3">
      <c r="A47" s="12"/>
      <c r="B47" s="13"/>
      <c r="C47" s="13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 x14ac:dyDescent="0.3">
      <c r="A48" s="12"/>
      <c r="B48" s="13"/>
      <c r="C48" s="13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</row>
    <row r="49" spans="1:33" x14ac:dyDescent="0.3">
      <c r="A49" s="12"/>
      <c r="B49" s="13"/>
      <c r="C49" s="13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</row>
    <row r="50" spans="1:33" x14ac:dyDescent="0.3">
      <c r="A50" s="12"/>
      <c r="B50" s="13"/>
      <c r="C50" s="13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</row>
    <row r="51" spans="1:33" x14ac:dyDescent="0.3">
      <c r="A51" s="12"/>
      <c r="B51" s="13"/>
      <c r="C51" s="13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</row>
    <row r="52" spans="1:33" x14ac:dyDescent="0.3">
      <c r="A52" s="12"/>
      <c r="B52" s="13"/>
      <c r="C52" s="13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</row>
    <row r="53" spans="1:33" x14ac:dyDescent="0.3">
      <c r="A53" s="12"/>
      <c r="B53" s="13"/>
      <c r="C53" s="13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</row>
    <row r="54" spans="1:33" x14ac:dyDescent="0.3">
      <c r="A54" s="12"/>
      <c r="B54" s="13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 x14ac:dyDescent="0.3">
      <c r="A55" s="12"/>
      <c r="B55" s="13"/>
      <c r="C55" s="13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</row>
    <row r="56" spans="1:33" x14ac:dyDescent="0.3">
      <c r="A56" s="12"/>
      <c r="B56" s="13"/>
      <c r="C56" s="13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</row>
    <row r="57" spans="1:33" x14ac:dyDescent="0.3">
      <c r="A57" s="12"/>
      <c r="B57" s="13"/>
      <c r="C57" s="13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</row>
    <row r="58" spans="1:33" x14ac:dyDescent="0.3">
      <c r="A58" s="12"/>
      <c r="B58" s="13"/>
      <c r="C58" s="13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</row>
    <row r="59" spans="1:33" x14ac:dyDescent="0.3">
      <c r="A59" s="12"/>
      <c r="B59" s="13"/>
      <c r="C59" s="13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</row>
    <row r="60" spans="1:33" x14ac:dyDescent="0.3">
      <c r="A60" s="12"/>
      <c r="B60" s="13"/>
      <c r="C60" s="13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</row>
    <row r="61" spans="1:33" x14ac:dyDescent="0.3">
      <c r="A61" s="12"/>
      <c r="B61" s="13"/>
      <c r="C61" s="13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1:33" x14ac:dyDescent="0.3">
      <c r="A62" s="12"/>
      <c r="B62" s="13"/>
      <c r="C62" s="13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</row>
    <row r="63" spans="1:33" x14ac:dyDescent="0.3">
      <c r="A63" s="12"/>
      <c r="B63" s="13"/>
      <c r="C63" s="13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</row>
    <row r="64" spans="1:33" x14ac:dyDescent="0.3">
      <c r="A64" s="12"/>
      <c r="B64" s="13"/>
      <c r="C64" s="13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</row>
    <row r="65" spans="1:33" x14ac:dyDescent="0.3">
      <c r="A65" s="12"/>
      <c r="B65" s="13"/>
      <c r="C65" s="13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</row>
    <row r="66" spans="1:33" x14ac:dyDescent="0.3">
      <c r="A66" s="12"/>
      <c r="B66" s="13"/>
      <c r="C66" s="13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</row>
    <row r="67" spans="1:33" x14ac:dyDescent="0.3">
      <c r="A67" s="12"/>
      <c r="B67" s="13"/>
      <c r="C67" s="13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</row>
    <row r="68" spans="1:33" x14ac:dyDescent="0.3">
      <c r="A68" s="12"/>
      <c r="B68" s="13"/>
      <c r="C68" s="13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</row>
    <row r="69" spans="1:33" x14ac:dyDescent="0.3">
      <c r="A69" s="12"/>
      <c r="B69" s="13"/>
      <c r="C69" s="13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</row>
    <row r="70" spans="1:33" x14ac:dyDescent="0.3">
      <c r="A70" s="12"/>
      <c r="B70" s="13"/>
      <c r="C70" s="13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</row>
    <row r="71" spans="1:33" x14ac:dyDescent="0.3">
      <c r="A71" s="12"/>
      <c r="B71" s="13"/>
      <c r="C71" s="13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</row>
    <row r="72" spans="1:33" x14ac:dyDescent="0.3">
      <c r="A72" s="12"/>
      <c r="B72" s="13"/>
      <c r="C72" s="13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</row>
    <row r="73" spans="1:33" x14ac:dyDescent="0.3">
      <c r="A73" s="12"/>
      <c r="B73" s="13"/>
      <c r="C73" s="13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</row>
    <row r="74" spans="1:33" x14ac:dyDescent="0.3">
      <c r="A74" s="12"/>
      <c r="B74" s="13"/>
      <c r="C74" s="13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</row>
    <row r="75" spans="1:33" x14ac:dyDescent="0.3">
      <c r="A75" s="12"/>
      <c r="B75" s="13"/>
      <c r="C75" s="13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</row>
    <row r="76" spans="1:33" x14ac:dyDescent="0.3">
      <c r="A76" s="12"/>
      <c r="B76" s="13"/>
      <c r="C76" s="13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</row>
    <row r="77" spans="1:33" x14ac:dyDescent="0.3">
      <c r="A77" s="12"/>
      <c r="B77" s="13"/>
      <c r="C77" s="13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 x14ac:dyDescent="0.3">
      <c r="A78" s="12"/>
      <c r="B78" s="13"/>
      <c r="C78" s="13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</row>
    <row r="79" spans="1:33" x14ac:dyDescent="0.3">
      <c r="A79" s="12"/>
      <c r="B79" s="13"/>
      <c r="C79" s="13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</row>
    <row r="80" spans="1:33" x14ac:dyDescent="0.3">
      <c r="A80" s="12"/>
      <c r="B80" s="13"/>
      <c r="C80" s="13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</row>
    <row r="81" spans="1:33" x14ac:dyDescent="0.3">
      <c r="A81" s="12"/>
      <c r="B81" s="13"/>
      <c r="C81" s="13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</row>
    <row r="82" spans="1:33" x14ac:dyDescent="0.3">
      <c r="A82" s="12"/>
      <c r="B82" s="13"/>
      <c r="C82" s="13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</row>
    <row r="83" spans="1:33" x14ac:dyDescent="0.3">
      <c r="A83" s="12"/>
      <c r="B83" s="13"/>
      <c r="C83" s="13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</row>
    <row r="84" spans="1:33" x14ac:dyDescent="0.3">
      <c r="A84" s="12"/>
      <c r="B84" s="13"/>
      <c r="C84" s="13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</row>
    <row r="85" spans="1:33" x14ac:dyDescent="0.3">
      <c r="A85" s="12"/>
      <c r="B85" s="13"/>
      <c r="C85" s="13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</row>
    <row r="86" spans="1:33" x14ac:dyDescent="0.3">
      <c r="A86" s="12"/>
      <c r="B86" s="13"/>
      <c r="C86" s="13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</row>
    <row r="87" spans="1:33" x14ac:dyDescent="0.3">
      <c r="A87" s="12"/>
      <c r="B87" s="13"/>
      <c r="C87" s="13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</row>
    <row r="88" spans="1:33" x14ac:dyDescent="0.3">
      <c r="A88" s="12"/>
      <c r="B88" s="13"/>
      <c r="C88" s="13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</row>
    <row r="89" spans="1:33" x14ac:dyDescent="0.3">
      <c r="A89" s="12"/>
      <c r="B89" s="13"/>
      <c r="C89" s="13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</row>
    <row r="90" spans="1:33" x14ac:dyDescent="0.3">
      <c r="A90" s="12"/>
      <c r="B90" s="13"/>
      <c r="C90" s="13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</row>
    <row r="91" spans="1:33" x14ac:dyDescent="0.3">
      <c r="A91" s="12"/>
      <c r="B91" s="13"/>
      <c r="C91" s="13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</row>
    <row r="92" spans="1:33" x14ac:dyDescent="0.3">
      <c r="A92" s="12"/>
      <c r="B92" s="13"/>
      <c r="C92" s="13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</row>
    <row r="93" spans="1:33" x14ac:dyDescent="0.3">
      <c r="A93" s="12"/>
      <c r="B93" s="13"/>
      <c r="C93" s="13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</row>
    <row r="94" spans="1:33" x14ac:dyDescent="0.3">
      <c r="A94" s="12"/>
      <c r="B94" s="13"/>
      <c r="C94" s="13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</row>
    <row r="95" spans="1:33" x14ac:dyDescent="0.3">
      <c r="A95" s="12"/>
      <c r="B95" s="13"/>
      <c r="C95" s="13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</row>
    <row r="96" spans="1:33" x14ac:dyDescent="0.3">
      <c r="A96" s="12"/>
      <c r="B96" s="13"/>
      <c r="C96" s="13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</row>
    <row r="97" spans="1:33" x14ac:dyDescent="0.3">
      <c r="A97" s="12"/>
      <c r="B97" s="13"/>
      <c r="C97" s="13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</row>
    <row r="98" spans="1:33" x14ac:dyDescent="0.3">
      <c r="A98" s="12"/>
      <c r="B98" s="13"/>
      <c r="C98" s="13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</row>
    <row r="99" spans="1:33" x14ac:dyDescent="0.3">
      <c r="A99" s="12"/>
      <c r="B99" s="13"/>
      <c r="C99" s="13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</row>
    <row r="100" spans="1:33" x14ac:dyDescent="0.3">
      <c r="A100" s="12"/>
      <c r="B100" s="13"/>
      <c r="C100" s="13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</row>
    <row r="101" spans="1:33" x14ac:dyDescent="0.3">
      <c r="A101" s="12"/>
      <c r="B101" s="13"/>
      <c r="C101" s="13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</row>
    <row r="102" spans="1:33" x14ac:dyDescent="0.3">
      <c r="A102" s="12"/>
      <c r="B102" s="13"/>
      <c r="C102" s="13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</row>
    <row r="103" spans="1:33" x14ac:dyDescent="0.3">
      <c r="A103" s="12"/>
      <c r="B103" s="13"/>
      <c r="C103" s="13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</row>
    <row r="104" spans="1:33" x14ac:dyDescent="0.3">
      <c r="A104" s="12"/>
      <c r="B104" s="13"/>
      <c r="C104" s="13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</row>
    <row r="105" spans="1:33" x14ac:dyDescent="0.3">
      <c r="A105" s="12"/>
      <c r="B105" s="13"/>
      <c r="C105" s="13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</row>
    <row r="106" spans="1:33" x14ac:dyDescent="0.3">
      <c r="A106" s="12"/>
      <c r="B106" s="13"/>
      <c r="C106" s="13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</row>
    <row r="107" spans="1:33" x14ac:dyDescent="0.3">
      <c r="A107" s="12"/>
      <c r="B107" s="13"/>
      <c r="C107" s="13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</row>
    <row r="108" spans="1:33" x14ac:dyDescent="0.3">
      <c r="A108" s="12"/>
      <c r="B108" s="13"/>
      <c r="C108" s="13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</row>
    <row r="109" spans="1:33" x14ac:dyDescent="0.3">
      <c r="A109" s="12"/>
      <c r="B109" s="13"/>
      <c r="C109" s="13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</row>
    <row r="110" spans="1:33" x14ac:dyDescent="0.3">
      <c r="A110" s="12"/>
      <c r="B110" s="13"/>
      <c r="C110" s="13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</row>
    <row r="111" spans="1:33" x14ac:dyDescent="0.3">
      <c r="A111" s="12"/>
      <c r="B111" s="13"/>
      <c r="C111" s="13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</row>
    <row r="112" spans="1:33" x14ac:dyDescent="0.3">
      <c r="A112" s="12"/>
      <c r="B112" s="13"/>
      <c r="C112" s="13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</row>
    <row r="113" spans="1:33" x14ac:dyDescent="0.3">
      <c r="A113" s="12"/>
      <c r="B113" s="13"/>
      <c r="C113" s="13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</row>
    <row r="114" spans="1:33" x14ac:dyDescent="0.3">
      <c r="A114" s="12"/>
      <c r="B114" s="13"/>
      <c r="C114" s="13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</row>
    <row r="115" spans="1:33" x14ac:dyDescent="0.3">
      <c r="A115" s="12"/>
      <c r="B115" s="13"/>
      <c r="C115" s="13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</row>
    <row r="116" spans="1:33" x14ac:dyDescent="0.3">
      <c r="A116" s="12"/>
      <c r="B116" s="13"/>
      <c r="C116" s="13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</row>
    <row r="117" spans="1:33" x14ac:dyDescent="0.3">
      <c r="A117" s="12"/>
      <c r="B117" s="13"/>
      <c r="C117" s="13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</row>
    <row r="118" spans="1:33" x14ac:dyDescent="0.3">
      <c r="A118" s="12"/>
      <c r="B118" s="13"/>
      <c r="C118" s="13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</row>
    <row r="119" spans="1:33" x14ac:dyDescent="0.3">
      <c r="A119" s="12"/>
      <c r="B119" s="13"/>
      <c r="C119" s="13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</row>
    <row r="120" spans="1:33" x14ac:dyDescent="0.3">
      <c r="A120" s="12"/>
      <c r="B120" s="13"/>
      <c r="C120" s="13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</row>
    <row r="121" spans="1:33" x14ac:dyDescent="0.3">
      <c r="A121" s="12"/>
      <c r="B121" s="13"/>
      <c r="C121" s="13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</row>
    <row r="122" spans="1:33" x14ac:dyDescent="0.3">
      <c r="A122" s="12"/>
      <c r="B122" s="13"/>
      <c r="C122" s="13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</row>
    <row r="123" spans="1:33" x14ac:dyDescent="0.3">
      <c r="A123" s="12"/>
      <c r="B123" s="13"/>
      <c r="C123" s="13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</row>
    <row r="124" spans="1:33" x14ac:dyDescent="0.3">
      <c r="A124" s="12"/>
      <c r="B124" s="13"/>
      <c r="C124" s="13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</row>
    <row r="125" spans="1:33" x14ac:dyDescent="0.3">
      <c r="A125" s="12"/>
      <c r="B125" s="13"/>
      <c r="C125" s="13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</row>
    <row r="126" spans="1:33" x14ac:dyDescent="0.3">
      <c r="A126" s="12"/>
      <c r="B126" s="13"/>
      <c r="C126" s="13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</row>
    <row r="127" spans="1:33" x14ac:dyDescent="0.3">
      <c r="A127" s="12"/>
      <c r="B127" s="13"/>
      <c r="C127" s="13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</row>
    <row r="128" spans="1:33" x14ac:dyDescent="0.3">
      <c r="A128" s="12"/>
      <c r="B128" s="13"/>
      <c r="C128" s="13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</row>
    <row r="129" spans="1:33" x14ac:dyDescent="0.3">
      <c r="A129" s="12"/>
      <c r="B129" s="13"/>
      <c r="C129" s="13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</row>
    <row r="130" spans="1:33" x14ac:dyDescent="0.3">
      <c r="A130" s="12"/>
      <c r="B130" s="13"/>
      <c r="C130" s="13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</row>
    <row r="131" spans="1:33" x14ac:dyDescent="0.3">
      <c r="A131" s="12"/>
      <c r="B131" s="13"/>
      <c r="C131" s="13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</row>
    <row r="132" spans="1:33" x14ac:dyDescent="0.3">
      <c r="A132" s="12"/>
      <c r="B132" s="13"/>
      <c r="C132" s="13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</row>
    <row r="133" spans="1:33" x14ac:dyDescent="0.3">
      <c r="A133" s="12"/>
      <c r="B133" s="13"/>
      <c r="C133" s="13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</row>
    <row r="134" spans="1:33" x14ac:dyDescent="0.3">
      <c r="A134" s="12"/>
      <c r="B134" s="13"/>
      <c r="C134" s="13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</row>
    <row r="135" spans="1:33" x14ac:dyDescent="0.3">
      <c r="A135" s="12"/>
      <c r="B135" s="13"/>
      <c r="C135" s="13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</row>
    <row r="136" spans="1:33" x14ac:dyDescent="0.3">
      <c r="A136" s="12"/>
      <c r="B136" s="13"/>
      <c r="C136" s="13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</row>
    <row r="137" spans="1:33" x14ac:dyDescent="0.3">
      <c r="A137" s="12"/>
      <c r="B137" s="13"/>
      <c r="C137" s="13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</row>
    <row r="138" spans="1:33" x14ac:dyDescent="0.3">
      <c r="A138" s="12"/>
      <c r="B138" s="13"/>
      <c r="C138" s="13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</row>
    <row r="139" spans="1:33" x14ac:dyDescent="0.3">
      <c r="A139" s="12"/>
      <c r="B139" s="13"/>
      <c r="C139" s="13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</row>
    <row r="140" spans="1:33" x14ac:dyDescent="0.3">
      <c r="A140" s="12"/>
      <c r="B140" s="13"/>
      <c r="C140" s="13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</row>
    <row r="141" spans="1:33" x14ac:dyDescent="0.3">
      <c r="A141" s="12"/>
      <c r="B141" s="13"/>
      <c r="C141" s="13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</row>
    <row r="142" spans="1:33" x14ac:dyDescent="0.3">
      <c r="A142" s="12"/>
      <c r="B142" s="13"/>
      <c r="C142" s="13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</row>
    <row r="143" spans="1:33" x14ac:dyDescent="0.3">
      <c r="A143" s="12"/>
      <c r="B143" s="13"/>
      <c r="C143" s="13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</row>
    <row r="144" spans="1:33" x14ac:dyDescent="0.3">
      <c r="A144" s="12"/>
      <c r="B144" s="13"/>
      <c r="C144" s="13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</row>
    <row r="145" spans="1:33" x14ac:dyDescent="0.3">
      <c r="A145" s="12"/>
      <c r="B145" s="13"/>
      <c r="C145" s="13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</row>
    <row r="146" spans="1:33" x14ac:dyDescent="0.3">
      <c r="A146" s="12"/>
      <c r="B146" s="13"/>
      <c r="C146" s="13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</row>
    <row r="147" spans="1:33" x14ac:dyDescent="0.3">
      <c r="A147" s="12"/>
      <c r="B147" s="13"/>
      <c r="C147" s="13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</row>
    <row r="148" spans="1:33" x14ac:dyDescent="0.3">
      <c r="A148" s="12"/>
      <c r="B148" s="13"/>
      <c r="C148" s="13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</row>
    <row r="149" spans="1:33" x14ac:dyDescent="0.3">
      <c r="A149" s="12"/>
      <c r="B149" s="13"/>
      <c r="C149" s="13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</row>
    <row r="150" spans="1:33" x14ac:dyDescent="0.3">
      <c r="A150" s="12"/>
      <c r="B150" s="13"/>
      <c r="C150" s="13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</row>
    <row r="151" spans="1:33" x14ac:dyDescent="0.3">
      <c r="A151" s="12"/>
      <c r="B151" s="13"/>
      <c r="C151" s="13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</row>
    <row r="152" spans="1:33" x14ac:dyDescent="0.3">
      <c r="A152" s="12"/>
      <c r="B152" s="13"/>
      <c r="C152" s="13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</row>
    <row r="153" spans="1:33" x14ac:dyDescent="0.3">
      <c r="A153" s="12"/>
      <c r="B153" s="13"/>
      <c r="C153" s="13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</row>
    <row r="154" spans="1:33" x14ac:dyDescent="0.3">
      <c r="A154" s="12"/>
      <c r="B154" s="13"/>
      <c r="C154" s="13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</row>
    <row r="155" spans="1:33" x14ac:dyDescent="0.3">
      <c r="A155" s="12"/>
      <c r="B155" s="13"/>
      <c r="C155" s="13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</row>
    <row r="156" spans="1:33" x14ac:dyDescent="0.3">
      <c r="A156" s="12"/>
      <c r="B156" s="13"/>
      <c r="C156" s="13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</row>
    <row r="157" spans="1:33" x14ac:dyDescent="0.3">
      <c r="A157" s="12"/>
      <c r="B157" s="13"/>
      <c r="C157" s="13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</row>
    <row r="158" spans="1:33" x14ac:dyDescent="0.3">
      <c r="A158" s="12"/>
      <c r="B158" s="13"/>
      <c r="C158" s="13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</row>
    <row r="159" spans="1:33" x14ac:dyDescent="0.3">
      <c r="A159" s="12"/>
      <c r="B159" s="13"/>
      <c r="C159" s="13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</row>
    <row r="160" spans="1:33" x14ac:dyDescent="0.3">
      <c r="A160" s="12"/>
      <c r="B160" s="13"/>
      <c r="C160" s="13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</row>
    <row r="161" spans="1:33" x14ac:dyDescent="0.3">
      <c r="A161" s="12"/>
      <c r="B161" s="13"/>
      <c r="C161" s="13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</row>
    <row r="162" spans="1:33" x14ac:dyDescent="0.3">
      <c r="A162" s="12"/>
      <c r="B162" s="13"/>
      <c r="C162" s="13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</row>
    <row r="163" spans="1:33" x14ac:dyDescent="0.3">
      <c r="A163" s="12"/>
      <c r="B163" s="13"/>
      <c r="C163" s="13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</row>
    <row r="164" spans="1:33" x14ac:dyDescent="0.3">
      <c r="A164" s="12"/>
      <c r="B164" s="13"/>
      <c r="C164" s="13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</row>
    <row r="165" spans="1:33" x14ac:dyDescent="0.3">
      <c r="A165" s="12"/>
      <c r="B165" s="13"/>
      <c r="C165" s="13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</row>
    <row r="166" spans="1:33" x14ac:dyDescent="0.3">
      <c r="A166" s="12"/>
      <c r="B166" s="13"/>
      <c r="C166" s="13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</row>
    <row r="167" spans="1:33" x14ac:dyDescent="0.3">
      <c r="A167" s="12"/>
      <c r="B167" s="13"/>
      <c r="C167" s="13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</row>
    <row r="168" spans="1:33" x14ac:dyDescent="0.3">
      <c r="A168" s="12"/>
      <c r="B168" s="13"/>
      <c r="C168" s="13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</row>
    <row r="169" spans="1:33" x14ac:dyDescent="0.3">
      <c r="A169" s="12"/>
      <c r="B169" s="13"/>
      <c r="C169" s="13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</row>
    <row r="170" spans="1:33" x14ac:dyDescent="0.3">
      <c r="A170" s="12"/>
      <c r="B170" s="13"/>
      <c r="C170" s="13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</row>
    <row r="171" spans="1:33" x14ac:dyDescent="0.3">
      <c r="A171" s="12"/>
      <c r="B171" s="13"/>
      <c r="C171" s="13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</row>
    <row r="172" spans="1:33" x14ac:dyDescent="0.3">
      <c r="A172" s="12"/>
      <c r="B172" s="13"/>
      <c r="C172" s="13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</row>
    <row r="173" spans="1:33" x14ac:dyDescent="0.3">
      <c r="A173" s="12"/>
      <c r="B173" s="13"/>
      <c r="C173" s="13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</row>
    <row r="174" spans="1:33" x14ac:dyDescent="0.3">
      <c r="A174" s="12"/>
      <c r="B174" s="13"/>
      <c r="C174" s="13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</row>
    <row r="175" spans="1:33" x14ac:dyDescent="0.3">
      <c r="A175" s="12"/>
      <c r="B175" s="13"/>
      <c r="C175" s="13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</row>
    <row r="176" spans="1:33" x14ac:dyDescent="0.3">
      <c r="A176" s="12"/>
      <c r="B176" s="13"/>
      <c r="C176" s="13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</row>
    <row r="177" spans="1:33" x14ac:dyDescent="0.3">
      <c r="A177" s="12"/>
      <c r="B177" s="13"/>
      <c r="C177" s="13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</row>
    <row r="178" spans="1:33" x14ac:dyDescent="0.3">
      <c r="A178" s="12"/>
      <c r="B178" s="13"/>
      <c r="C178" s="13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</row>
    <row r="179" spans="1:33" x14ac:dyDescent="0.3">
      <c r="A179" s="12"/>
      <c r="B179" s="13"/>
      <c r="C179" s="13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</row>
    <row r="180" spans="1:33" x14ac:dyDescent="0.3">
      <c r="A180" s="12"/>
      <c r="B180" s="13"/>
      <c r="C180" s="13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</row>
    <row r="181" spans="1:33" x14ac:dyDescent="0.3">
      <c r="A181" s="12"/>
      <c r="B181" s="13"/>
      <c r="C181" s="13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</row>
    <row r="182" spans="1:33" x14ac:dyDescent="0.3">
      <c r="A182" s="12"/>
      <c r="B182" s="13"/>
      <c r="C182" s="13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</row>
    <row r="183" spans="1:33" x14ac:dyDescent="0.3">
      <c r="A183" s="12"/>
      <c r="B183" s="13"/>
      <c r="C183" s="13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</row>
    <row r="184" spans="1:33" x14ac:dyDescent="0.3">
      <c r="A184" s="12"/>
      <c r="B184" s="13"/>
      <c r="C184" s="13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</row>
    <row r="185" spans="1:33" x14ac:dyDescent="0.3">
      <c r="A185" s="12"/>
      <c r="B185" s="13"/>
      <c r="C185" s="13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</row>
    <row r="186" spans="1:33" x14ac:dyDescent="0.3">
      <c r="A186" s="12"/>
      <c r="B186" s="13"/>
      <c r="C186" s="13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</row>
    <row r="187" spans="1:33" x14ac:dyDescent="0.3">
      <c r="A187" s="12"/>
      <c r="B187" s="13"/>
      <c r="C187" s="13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</row>
    <row r="188" spans="1:33" x14ac:dyDescent="0.3">
      <c r="A188" s="12"/>
      <c r="B188" s="13"/>
      <c r="C188" s="13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</row>
    <row r="189" spans="1:33" x14ac:dyDescent="0.3">
      <c r="A189" s="12"/>
      <c r="B189" s="13"/>
      <c r="C189" s="13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</row>
    <row r="190" spans="1:33" x14ac:dyDescent="0.3">
      <c r="A190" s="12"/>
      <c r="B190" s="13"/>
      <c r="C190" s="13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</row>
    <row r="191" spans="1:33" x14ac:dyDescent="0.3">
      <c r="A191" s="12"/>
      <c r="B191" s="13"/>
      <c r="C191" s="13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</row>
    <row r="192" spans="1:33" x14ac:dyDescent="0.3">
      <c r="A192" s="12"/>
      <c r="B192" s="13"/>
      <c r="C192" s="13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</row>
    <row r="193" spans="1:33" x14ac:dyDescent="0.3">
      <c r="A193" s="12"/>
      <c r="B193" s="13"/>
      <c r="C193" s="13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</row>
    <row r="194" spans="1:33" x14ac:dyDescent="0.3">
      <c r="A194" s="12"/>
      <c r="B194" s="13"/>
      <c r="C194" s="13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</row>
    <row r="195" spans="1:33" x14ac:dyDescent="0.3">
      <c r="A195" s="12"/>
      <c r="B195" s="13"/>
      <c r="C195" s="13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</row>
    <row r="196" spans="1:33" x14ac:dyDescent="0.3">
      <c r="A196" s="12"/>
      <c r="B196" s="13"/>
      <c r="C196" s="13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</row>
    <row r="197" spans="1:33" x14ac:dyDescent="0.3">
      <c r="A197" s="12"/>
      <c r="B197" s="13"/>
      <c r="C197" s="13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</row>
    <row r="198" spans="1:33" x14ac:dyDescent="0.3">
      <c r="A198" s="12"/>
      <c r="B198" s="13"/>
      <c r="C198" s="13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</row>
    <row r="199" spans="1:33" x14ac:dyDescent="0.3">
      <c r="A199" s="12"/>
      <c r="B199" s="13"/>
      <c r="C199" s="13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</row>
    <row r="200" spans="1:33" x14ac:dyDescent="0.3">
      <c r="A200" s="12"/>
      <c r="B200" s="13"/>
      <c r="C200" s="13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</row>
    <row r="201" spans="1:33" x14ac:dyDescent="0.3">
      <c r="A201" s="12"/>
      <c r="B201" s="13"/>
      <c r="C201" s="13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</row>
    <row r="202" spans="1:33" x14ac:dyDescent="0.3">
      <c r="A202" s="12"/>
      <c r="B202" s="13"/>
      <c r="C202" s="13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</row>
    <row r="203" spans="1:33" x14ac:dyDescent="0.3">
      <c r="A203" s="12"/>
      <c r="B203" s="13"/>
      <c r="C203" s="13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</row>
    <row r="204" spans="1:33" x14ac:dyDescent="0.3">
      <c r="A204" s="12"/>
      <c r="B204" s="13"/>
      <c r="C204" s="13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</row>
    <row r="205" spans="1:33" x14ac:dyDescent="0.3">
      <c r="A205" s="12"/>
      <c r="B205" s="13"/>
      <c r="C205" s="13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</row>
    <row r="206" spans="1:33" x14ac:dyDescent="0.3">
      <c r="A206" s="12"/>
      <c r="B206" s="13"/>
      <c r="C206" s="13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</row>
    <row r="207" spans="1:33" x14ac:dyDescent="0.3">
      <c r="A207" s="12"/>
      <c r="B207" s="13"/>
      <c r="C207" s="13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</row>
    <row r="208" spans="1:33" x14ac:dyDescent="0.3">
      <c r="A208" s="12"/>
      <c r="B208" s="13"/>
      <c r="C208" s="13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</row>
    <row r="209" spans="1:33" x14ac:dyDescent="0.3">
      <c r="A209" s="12"/>
      <c r="B209" s="13"/>
      <c r="C209" s="13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</row>
    <row r="210" spans="1:33" x14ac:dyDescent="0.3">
      <c r="A210" s="12"/>
      <c r="B210" s="13"/>
      <c r="C210" s="13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</row>
    <row r="211" spans="1:33" x14ac:dyDescent="0.3">
      <c r="A211" s="12"/>
      <c r="B211" s="13"/>
      <c r="C211" s="13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</row>
    <row r="212" spans="1:33" x14ac:dyDescent="0.3">
      <c r="A212" s="12"/>
      <c r="B212" s="13"/>
      <c r="C212" s="13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</row>
    <row r="213" spans="1:33" x14ac:dyDescent="0.3">
      <c r="A213" s="12"/>
      <c r="B213" s="13"/>
      <c r="C213" s="13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</row>
    <row r="214" spans="1:33" x14ac:dyDescent="0.3">
      <c r="A214" s="12"/>
      <c r="B214" s="13"/>
      <c r="C214" s="13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</row>
    <row r="215" spans="1:33" x14ac:dyDescent="0.3">
      <c r="A215" s="12"/>
      <c r="B215" s="13"/>
      <c r="C215" s="13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</row>
    <row r="216" spans="1:33" x14ac:dyDescent="0.3">
      <c r="A216" s="12"/>
      <c r="B216" s="13"/>
      <c r="C216" s="13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</row>
    <row r="217" spans="1:33" x14ac:dyDescent="0.3">
      <c r="A217" s="12"/>
      <c r="B217" s="13"/>
      <c r="C217" s="13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</row>
    <row r="218" spans="1:33" x14ac:dyDescent="0.3">
      <c r="A218" s="12"/>
      <c r="B218" s="13"/>
      <c r="C218" s="13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</row>
    <row r="219" spans="1:33" x14ac:dyDescent="0.3">
      <c r="A219" s="12"/>
      <c r="B219" s="13"/>
      <c r="C219" s="13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</row>
    <row r="220" spans="1:33" x14ac:dyDescent="0.3">
      <c r="A220" s="12"/>
      <c r="B220" s="13"/>
      <c r="C220" s="13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</row>
    <row r="221" spans="1:33" x14ac:dyDescent="0.3">
      <c r="A221" s="12"/>
      <c r="B221" s="13"/>
      <c r="C221" s="13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</row>
    <row r="222" spans="1:33" x14ac:dyDescent="0.3">
      <c r="A222" s="12"/>
      <c r="B222" s="13"/>
      <c r="C222" s="13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</row>
    <row r="223" spans="1:33" x14ac:dyDescent="0.3">
      <c r="A223" s="12"/>
      <c r="B223" s="13"/>
      <c r="C223" s="13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</row>
    <row r="224" spans="1:33" x14ac:dyDescent="0.3">
      <c r="A224" s="12"/>
      <c r="B224" s="13"/>
      <c r="C224" s="13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</row>
    <row r="225" spans="1:33" x14ac:dyDescent="0.3">
      <c r="A225" s="12"/>
      <c r="B225" s="13"/>
      <c r="C225" s="13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</row>
    <row r="226" spans="1:33" x14ac:dyDescent="0.3">
      <c r="A226" s="12"/>
      <c r="B226" s="13"/>
      <c r="C226" s="13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</row>
    <row r="227" spans="1:33" x14ac:dyDescent="0.3">
      <c r="A227" s="12"/>
      <c r="B227" s="13"/>
      <c r="C227" s="13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</row>
    <row r="228" spans="1:33" x14ac:dyDescent="0.3">
      <c r="A228" s="12"/>
      <c r="B228" s="13"/>
      <c r="C228" s="13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</row>
    <row r="229" spans="1:33" x14ac:dyDescent="0.3">
      <c r="A229" s="12"/>
      <c r="B229" s="13"/>
      <c r="C229" s="13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</row>
    <row r="230" spans="1:33" x14ac:dyDescent="0.3">
      <c r="A230" s="12"/>
      <c r="B230" s="13"/>
      <c r="C230" s="13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</row>
    <row r="231" spans="1:33" x14ac:dyDescent="0.3">
      <c r="A231" s="12"/>
      <c r="B231" s="13"/>
      <c r="C231" s="13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</row>
    <row r="232" spans="1:33" x14ac:dyDescent="0.3">
      <c r="A232" s="12"/>
      <c r="B232" s="13"/>
      <c r="C232" s="13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</row>
    <row r="233" spans="1:33" x14ac:dyDescent="0.3">
      <c r="A233" s="12"/>
      <c r="B233" s="13"/>
      <c r="C233" s="13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</row>
    <row r="234" spans="1:33" x14ac:dyDescent="0.3">
      <c r="A234" s="12"/>
      <c r="B234" s="13"/>
      <c r="C234" s="13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</row>
    <row r="235" spans="1:33" x14ac:dyDescent="0.3">
      <c r="A235" s="12"/>
      <c r="B235" s="13"/>
      <c r="C235" s="13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</row>
    <row r="236" spans="1:33" x14ac:dyDescent="0.3">
      <c r="A236" s="12"/>
      <c r="B236" s="13"/>
      <c r="C236" s="13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</row>
    <row r="237" spans="1:33" x14ac:dyDescent="0.3">
      <c r="A237" s="12"/>
      <c r="B237" s="13"/>
      <c r="C237" s="13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</row>
    <row r="238" spans="1:33" x14ac:dyDescent="0.3">
      <c r="A238" s="12"/>
      <c r="B238" s="13"/>
      <c r="C238" s="13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</row>
    <row r="239" spans="1:33" x14ac:dyDescent="0.3">
      <c r="A239" s="12"/>
      <c r="B239" s="13"/>
      <c r="C239" s="13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</row>
    <row r="240" spans="1:33" x14ac:dyDescent="0.3">
      <c r="A240" s="12"/>
      <c r="B240" s="13"/>
      <c r="C240" s="13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</row>
    <row r="241" spans="1:33" x14ac:dyDescent="0.3">
      <c r="A241" s="12"/>
      <c r="B241" s="13"/>
      <c r="C241" s="13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</row>
    <row r="242" spans="1:33" x14ac:dyDescent="0.3">
      <c r="A242" s="12"/>
      <c r="B242" s="13"/>
      <c r="C242" s="13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</row>
    <row r="243" spans="1:33" x14ac:dyDescent="0.3">
      <c r="A243" s="12"/>
      <c r="B243" s="13"/>
      <c r="C243" s="13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</row>
    <row r="244" spans="1:33" x14ac:dyDescent="0.3">
      <c r="A244" s="12"/>
      <c r="B244" s="13"/>
      <c r="C244" s="13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</row>
    <row r="245" spans="1:33" x14ac:dyDescent="0.3">
      <c r="A245" s="12"/>
      <c r="B245" s="13"/>
      <c r="C245" s="13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</row>
    <row r="246" spans="1:33" x14ac:dyDescent="0.3">
      <c r="A246" s="12"/>
      <c r="B246" s="13"/>
      <c r="C246" s="13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</row>
    <row r="247" spans="1:33" x14ac:dyDescent="0.3">
      <c r="A247" s="12"/>
      <c r="B247" s="13"/>
      <c r="C247" s="13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</row>
    <row r="248" spans="1:33" x14ac:dyDescent="0.3">
      <c r="A248" s="12"/>
      <c r="B248" s="13"/>
      <c r="C248" s="13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</row>
    <row r="249" spans="1:33" x14ac:dyDescent="0.3">
      <c r="A249" s="12"/>
      <c r="B249" s="13"/>
      <c r="C249" s="13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</row>
    <row r="250" spans="1:33" x14ac:dyDescent="0.3">
      <c r="A250" s="12"/>
      <c r="B250" s="13"/>
      <c r="C250" s="13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</row>
    <row r="251" spans="1:33" x14ac:dyDescent="0.3">
      <c r="A251" s="12"/>
      <c r="B251" s="13"/>
      <c r="C251" s="13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</row>
    <row r="252" spans="1:33" x14ac:dyDescent="0.3">
      <c r="A252" s="12"/>
      <c r="B252" s="13"/>
      <c r="C252" s="13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</row>
    <row r="253" spans="1:33" x14ac:dyDescent="0.3">
      <c r="A253" s="12"/>
      <c r="B253" s="13"/>
      <c r="C253" s="13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</row>
    <row r="254" spans="1:33" x14ac:dyDescent="0.3">
      <c r="A254" s="12"/>
      <c r="B254" s="13"/>
      <c r="C254" s="13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</row>
    <row r="255" spans="1:33" x14ac:dyDescent="0.3">
      <c r="A255" s="12"/>
      <c r="B255" s="13"/>
      <c r="C255" s="13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</row>
    <row r="256" spans="1:33" x14ac:dyDescent="0.3">
      <c r="A256" s="12"/>
      <c r="B256" s="13"/>
      <c r="C256" s="13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</row>
    <row r="257" spans="1:33" x14ac:dyDescent="0.3">
      <c r="A257" s="12"/>
      <c r="B257" s="13"/>
      <c r="C257" s="13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</row>
    <row r="258" spans="1:33" x14ac:dyDescent="0.3">
      <c r="A258" s="12"/>
      <c r="B258" s="13"/>
      <c r="C258" s="13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</row>
    <row r="259" spans="1:33" x14ac:dyDescent="0.3">
      <c r="A259" s="12"/>
      <c r="B259" s="13"/>
      <c r="C259" s="13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</row>
    <row r="260" spans="1:33" x14ac:dyDescent="0.3">
      <c r="A260" s="12"/>
      <c r="B260" s="13"/>
      <c r="C260" s="13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</row>
    <row r="261" spans="1:33" x14ac:dyDescent="0.3">
      <c r="A261" s="12"/>
      <c r="B261" s="13"/>
      <c r="C261" s="13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</row>
    <row r="262" spans="1:33" x14ac:dyDescent="0.3">
      <c r="A262" s="12"/>
      <c r="B262" s="13"/>
      <c r="C262" s="13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</row>
    <row r="263" spans="1:33" x14ac:dyDescent="0.3">
      <c r="A263" s="12"/>
      <c r="B263" s="13"/>
      <c r="C263" s="13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</row>
    <row r="264" spans="1:33" x14ac:dyDescent="0.3">
      <c r="A264" s="12"/>
      <c r="B264" s="13"/>
      <c r="C264" s="13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</row>
    <row r="265" spans="1:33" x14ac:dyDescent="0.3">
      <c r="A265" s="12"/>
      <c r="B265" s="13"/>
      <c r="C265" s="13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</row>
    <row r="266" spans="1:33" x14ac:dyDescent="0.3">
      <c r="A266" s="12"/>
      <c r="B266" s="13"/>
      <c r="C266" s="13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</row>
    <row r="267" spans="1:33" x14ac:dyDescent="0.3">
      <c r="A267" s="12"/>
      <c r="B267" s="13"/>
      <c r="C267" s="13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</row>
    <row r="268" spans="1:33" x14ac:dyDescent="0.3">
      <c r="A268" s="12"/>
      <c r="B268" s="13"/>
      <c r="C268" s="13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</row>
    <row r="269" spans="1:33" x14ac:dyDescent="0.3">
      <c r="A269" s="12"/>
      <c r="B269" s="13"/>
      <c r="C269" s="13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</row>
    <row r="270" spans="1:33" x14ac:dyDescent="0.3">
      <c r="A270" s="12"/>
      <c r="B270" s="13"/>
      <c r="C270" s="13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</row>
    <row r="271" spans="1:33" x14ac:dyDescent="0.3">
      <c r="A271" s="12"/>
      <c r="B271" s="13"/>
      <c r="C271" s="13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</row>
    <row r="272" spans="1:33" x14ac:dyDescent="0.3">
      <c r="A272" s="12"/>
      <c r="B272" s="13"/>
      <c r="C272" s="13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</row>
    <row r="273" spans="1:33" x14ac:dyDescent="0.3">
      <c r="A273" s="12"/>
      <c r="B273" s="13"/>
      <c r="C273" s="13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</row>
    <row r="274" spans="1:33" x14ac:dyDescent="0.3">
      <c r="A274" s="12"/>
      <c r="B274" s="13"/>
      <c r="C274" s="13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</row>
    <row r="275" spans="1:33" x14ac:dyDescent="0.3">
      <c r="A275" s="12"/>
      <c r="B275" s="13"/>
      <c r="C275" s="13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</row>
    <row r="276" spans="1:33" x14ac:dyDescent="0.3">
      <c r="A276" s="12"/>
      <c r="B276" s="13"/>
      <c r="C276" s="13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</row>
    <row r="277" spans="1:33" x14ac:dyDescent="0.3">
      <c r="A277" s="12"/>
      <c r="B277" s="13"/>
      <c r="C277" s="13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</row>
    <row r="278" spans="1:33" x14ac:dyDescent="0.3">
      <c r="A278" s="12"/>
      <c r="B278" s="13"/>
      <c r="C278" s="13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</row>
    <row r="279" spans="1:33" x14ac:dyDescent="0.3">
      <c r="A279" s="12"/>
      <c r="B279" s="13"/>
      <c r="C279" s="13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</row>
    <row r="280" spans="1:33" x14ac:dyDescent="0.3">
      <c r="A280" s="12"/>
      <c r="B280" s="13"/>
      <c r="C280" s="13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</row>
    <row r="281" spans="1:33" x14ac:dyDescent="0.3">
      <c r="A281" s="12"/>
      <c r="B281" s="13"/>
      <c r="C281" s="13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</row>
    <row r="282" spans="1:33" x14ac:dyDescent="0.3">
      <c r="A282" s="12"/>
      <c r="B282" s="13"/>
      <c r="C282" s="13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</row>
    <row r="283" spans="1:33" x14ac:dyDescent="0.3">
      <c r="A283" s="12"/>
      <c r="B283" s="13"/>
      <c r="C283" s="13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</row>
    <row r="284" spans="1:33" x14ac:dyDescent="0.3">
      <c r="A284" s="12"/>
      <c r="B284" s="13"/>
      <c r="C284" s="13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</row>
    <row r="285" spans="1:33" x14ac:dyDescent="0.3">
      <c r="A285" s="12"/>
      <c r="B285" s="13"/>
      <c r="C285" s="13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</row>
    <row r="286" spans="1:33" x14ac:dyDescent="0.3">
      <c r="A286" s="12"/>
      <c r="B286" s="13"/>
      <c r="C286" s="13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</row>
    <row r="287" spans="1:33" x14ac:dyDescent="0.3">
      <c r="A287" s="12"/>
      <c r="B287" s="13"/>
      <c r="C287" s="13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</row>
    <row r="288" spans="1:33" x14ac:dyDescent="0.3">
      <c r="A288" s="12"/>
      <c r="B288" s="13"/>
      <c r="C288" s="13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</row>
    <row r="289" spans="1:33" x14ac:dyDescent="0.3">
      <c r="A289" s="12"/>
      <c r="B289" s="13"/>
      <c r="C289" s="13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</row>
    <row r="290" spans="1:33" x14ac:dyDescent="0.3">
      <c r="A290" s="12"/>
      <c r="B290" s="13"/>
      <c r="C290" s="13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</row>
    <row r="291" spans="1:33" x14ac:dyDescent="0.3">
      <c r="A291" s="12"/>
      <c r="B291" s="13"/>
      <c r="C291" s="13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</row>
  </sheetData>
  <mergeCells count="11">
    <mergeCell ref="A45:B45"/>
    <mergeCell ref="A1:M1"/>
    <mergeCell ref="A2:M2"/>
    <mergeCell ref="A3:M3"/>
    <mergeCell ref="C5:C44"/>
    <mergeCell ref="E5:E44"/>
    <mergeCell ref="F5:F44"/>
    <mergeCell ref="G5:G44"/>
    <mergeCell ref="H5:H44"/>
    <mergeCell ref="J5:J44"/>
    <mergeCell ref="K5:K44"/>
  </mergeCells>
  <hyperlinks>
    <hyperlink ref="C5:C44" r:id="rId1" display="Esté mes no sesionó"/>
    <hyperlink ref="E5:E44" r:id="rId2" display="Esté mes no sesionó"/>
    <hyperlink ref="F5:F44" r:id="rId3" display="Esté mes no sesionó"/>
    <hyperlink ref="G5:G44" r:id="rId4" display="Esté mes no sesionó"/>
    <hyperlink ref="H5:H44" r:id="rId5" display="Esté mes no sesionó"/>
    <hyperlink ref="J5:J44" r:id="rId6" display="Esté mes no sesionó"/>
    <hyperlink ref="K5:K44" r:id="rId7" display="Esté mes no sesionó"/>
  </hyperlinks>
  <pageMargins left="0.7" right="0.7" top="0.75" bottom="0.75" header="0.3" footer="0.3"/>
  <pageSetup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2021-2024</vt:lpstr>
      <vt:lpstr>2018-2021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2016-04-29T17:20:53Z</dcterms:created>
  <dcterms:modified xsi:type="dcterms:W3CDTF">2022-01-21T16:38:10Z</dcterms:modified>
</cp:coreProperties>
</file>