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Participación Social Sistema Municipal Anticorrupción\"/>
    </mc:Choice>
  </mc:AlternateContent>
  <bookViews>
    <workbookView xWindow="0" yWindow="0" windowWidth="24000" windowHeight="9735"/>
  </bookViews>
  <sheets>
    <sheet name="Estadística 2021-2024" sheetId="2" r:id="rId1"/>
    <sheet name="Estadística 2018-2021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  <c r="D11" i="2"/>
  <c r="C11" i="2"/>
  <c r="F10" i="2"/>
  <c r="F9" i="2"/>
  <c r="F8" i="2"/>
  <c r="F7" i="2"/>
  <c r="G7" i="2" s="1"/>
  <c r="F6" i="2"/>
  <c r="G6" i="2" l="1"/>
  <c r="G10" i="2"/>
  <c r="G8" i="2"/>
  <c r="G9" i="2"/>
  <c r="L11" i="1"/>
  <c r="M7" i="1" l="1"/>
  <c r="N7" i="1" s="1"/>
  <c r="M8" i="1"/>
  <c r="M9" i="1"/>
  <c r="M10" i="1"/>
  <c r="M6" i="1"/>
  <c r="D11" i="1"/>
  <c r="E11" i="1"/>
  <c r="F11" i="1"/>
  <c r="G11" i="1"/>
  <c r="H11" i="1"/>
  <c r="I11" i="1"/>
  <c r="J11" i="1"/>
  <c r="K11" i="1"/>
  <c r="C11" i="1"/>
  <c r="N6" i="1" l="1"/>
  <c r="N9" i="1"/>
  <c r="N10" i="1"/>
  <c r="N8" i="1"/>
</calcChain>
</file>

<file path=xl/sharedStrings.xml><?xml version="1.0" encoding="utf-8"?>
<sst xmlns="http://schemas.openxmlformats.org/spreadsheetml/2006/main" count="61" uniqueCount="32">
  <si>
    <t>AYUNTAMIENTO DE ZAPOPAN, JALISCO</t>
  </si>
  <si>
    <t>Integrantes del Consejo o Comité</t>
  </si>
  <si>
    <t>ASISTENCIA</t>
  </si>
  <si>
    <t>Nombre (s)</t>
  </si>
  <si>
    <t>Cargo o de carácter ciudadano</t>
  </si>
  <si>
    <t>Total de asistencias</t>
  </si>
  <si>
    <t xml:space="preserve">Total </t>
  </si>
  <si>
    <t>Abril</t>
  </si>
  <si>
    <t>Diciembre</t>
  </si>
  <si>
    <t>Junio</t>
  </si>
  <si>
    <t>Agosto</t>
  </si>
  <si>
    <t>Octubre</t>
  </si>
  <si>
    <t>Noviembre</t>
  </si>
  <si>
    <t>ING. Y DR. GERARDO VELASCO GUTIÉRREZ</t>
  </si>
  <si>
    <t xml:space="preserve">PROPIETARIO </t>
  </si>
  <si>
    <t xml:space="preserve">PRESIDENTE </t>
  </si>
  <si>
    <t>DRA. PAOLA YAZMÍN DE LA ROSA TOLEDO</t>
  </si>
  <si>
    <t xml:space="preserve">PROPEITARIA </t>
  </si>
  <si>
    <t>ABOGADO DAVID RICARDO DELGADO AHUMADA</t>
  </si>
  <si>
    <t>ABOGADA MARÍA DE JESÚS PEREDA HERNÁNDEZ</t>
  </si>
  <si>
    <t>PROPIETARIA</t>
  </si>
  <si>
    <t>C.P. Y AUDITOR JUAN ANTONIO QUINTANILLA RÍOS</t>
  </si>
  <si>
    <t>COMITÉ DE PARTICIPACIÓN SOCIAL DEL SISTEMA MUNICIPAL ANTICORRUPCIÓN</t>
  </si>
  <si>
    <t>Enero</t>
  </si>
  <si>
    <t>Marzo</t>
  </si>
  <si>
    <t>Mayo</t>
  </si>
  <si>
    <t>Julio</t>
  </si>
  <si>
    <t xml:space="preserve">Esté mes no sesionó </t>
  </si>
  <si>
    <t>ESTADISTICA DE ASISTENCIA 2021</t>
  </si>
  <si>
    <t>Esté mes no sesionó</t>
  </si>
  <si>
    <t xml:space="preserve">YA NO FORMA PARTE </t>
  </si>
  <si>
    <t>Porcentaje de asistencia por Consejero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</si>
</sst>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0" fillId="0" borderId="6" xfId="0" applyBorder="1"/>
    <xf numFmtId="1" fontId="6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0" fillId="2" borderId="0" xfId="0" applyFill="1"/>
    <xf numFmtId="0" fontId="4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3" fillId="0" borderId="6" xfId="0" applyFont="1" applyBorder="1"/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12" fillId="0" borderId="6" xfId="2" applyFont="1" applyBorder="1" applyAlignment="1">
      <alignment horizontal="center" vertical="top" wrapText="1"/>
    </xf>
  </cellXfs>
  <cellStyles count="4">
    <cellStyle name="Hipervínculo" xfId="2" builtinId="8"/>
    <cellStyle name="Hipervínculo 2" xfId="3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</a:t>
            </a:r>
            <a:r>
              <a:rPr lang="en-US" sz="1000" baseline="0">
                <a:latin typeface="Century Gothic" pitchFamily="34" charset="0"/>
              </a:rPr>
              <a:t> DE PARTICIPACIÓN SOCIAL DEL SISTEMA MUNICIPAL ANTICORRUPCIÓN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5253270924843727"/>
          <c:y val="1.783964263043041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cat>
            <c:strRef>
              <c:f>'Estadística 2021-2024'!$A$6:$A$10</c:f>
              <c:strCache>
                <c:ptCount val="5"/>
                <c:pt idx="0">
                  <c:v>ING. Y DR. GERARDO VELASCO GUTIÉRREZ</c:v>
                </c:pt>
                <c:pt idx="1">
                  <c:v>DRA. PAOLA YAZMÍN DE LA ROSA TOLEDO</c:v>
                </c:pt>
                <c:pt idx="2">
                  <c:v>ABOGADO DAVID RICARDO DELGADO AHUMADA</c:v>
                </c:pt>
                <c:pt idx="3">
                  <c:v>ABOGADA MARÍA DE JESÚS PEREDA HERNÁNDEZ</c:v>
                </c:pt>
                <c:pt idx="4">
                  <c:v>C.P. Y AUDITOR JUAN ANTONIO QUINTANILLA RÍOS</c:v>
                </c:pt>
              </c:strCache>
            </c:strRef>
          </c:cat>
          <c:val>
            <c:numRef>
              <c:f>'Estadística 2021-2024'!$F$6:$F$10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59396195859088"/>
          <c:y val="0.24499000794817927"/>
          <c:w val="0.33138682717195317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DE PARTICIPACIÓN SOCIAL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70891691635892"/>
          <c:y val="0.128514290939221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2021-2024'!$A$6:$A$10</c:f>
              <c:strCache>
                <c:ptCount val="5"/>
                <c:pt idx="0">
                  <c:v>ING. Y DR. GERARDO VELASCO GUTIÉRREZ</c:v>
                </c:pt>
                <c:pt idx="1">
                  <c:v>DRA. PAOLA YAZMÍN DE LA ROSA TOLEDO</c:v>
                </c:pt>
                <c:pt idx="2">
                  <c:v>ABOGADO DAVID RICARDO DELGADO AHUMADA</c:v>
                </c:pt>
                <c:pt idx="3">
                  <c:v>ABOGADA MARÍA DE JESÚS PEREDA HERNÁNDEZ</c:v>
                </c:pt>
                <c:pt idx="4">
                  <c:v>C.P. Y AUDITOR JUAN ANTONIO QUINTANILLA RÍOS</c:v>
                </c:pt>
              </c:strCache>
            </c:strRef>
          </c:cat>
          <c:val>
            <c:numRef>
              <c:f>'Estadística 2021-2024'!$F$6:$F$10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808368"/>
        <c:axId val="178808760"/>
        <c:axId val="0"/>
      </c:bar3DChart>
      <c:catAx>
        <c:axId val="178808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78808760"/>
        <c:crosses val="autoZero"/>
        <c:auto val="1"/>
        <c:lblAlgn val="ctr"/>
        <c:lblOffset val="100"/>
        <c:noMultiLvlLbl val="0"/>
      </c:catAx>
      <c:valAx>
        <c:axId val="178808760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7880836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DE PARTICIPACIÓN SOCIAL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41626794258373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398-49DB-91D3-7ADD5D1244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979976442873968E-2"/>
                  <c:y val="0"/>
                </c:manualLayout>
              </c:layout>
              <c:tx>
                <c:rich>
                  <a:bodyPr/>
                  <a:lstStyle/>
                  <a:p>
                    <a:fld id="{A4C84CB8-4E8F-42A9-91C3-3C6CE02B71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98-49DB-91D3-7ADD5D124453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2021-2024'!$C$5:$E$5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2021-2024'!$C$11:$E$11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810720"/>
        <c:axId val="178573392"/>
      </c:barChart>
      <c:catAx>
        <c:axId val="178810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8573392"/>
        <c:crosses val="autoZero"/>
        <c:auto val="0"/>
        <c:lblAlgn val="ctr"/>
        <c:lblOffset val="100"/>
        <c:noMultiLvlLbl val="1"/>
      </c:catAx>
      <c:valAx>
        <c:axId val="178573392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881072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</a:t>
            </a:r>
            <a:r>
              <a:rPr lang="en-US" sz="1000" baseline="0">
                <a:latin typeface="Century Gothic" pitchFamily="34" charset="0"/>
              </a:rPr>
              <a:t> DE PARTICIPACIÓN SOCIAL DEL SISTEMA MUNICIPAL ANTICORRUPCIÓN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5253270924843727"/>
          <c:y val="1.783964263043041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cat>
            <c:strRef>
              <c:f>'Estadística 2018-2021'!$A$6:$A$10</c:f>
              <c:strCache>
                <c:ptCount val="5"/>
                <c:pt idx="0">
                  <c:v>ING. Y DR. GERARDO VELASCO GUTIÉRREZ</c:v>
                </c:pt>
                <c:pt idx="1">
                  <c:v>DRA. PAOLA YAZMÍN DE LA ROSA TOLEDO</c:v>
                </c:pt>
                <c:pt idx="2">
                  <c:v>ABOGADO DAVID RICARDO DELGADO AHUMADA</c:v>
                </c:pt>
                <c:pt idx="3">
                  <c:v>ABOGADA MARÍA DE JESÚS PEREDA HERNÁNDEZ</c:v>
                </c:pt>
                <c:pt idx="4">
                  <c:v>C.P. Y AUDITOR JUAN ANTONIO QUINTANILLA RÍOS</c:v>
                </c:pt>
              </c:strCache>
            </c:strRef>
          </c:cat>
          <c:val>
            <c:numRef>
              <c:f>'Estadística 2018-2021'!$M$6:$M$10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59396195859088"/>
          <c:y val="0.24499000794817927"/>
          <c:w val="0.33138682717195317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DE PARTICIPACIÓN SOCIAL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70891691635892"/>
          <c:y val="0.128514290939221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2018-2021'!$A$6:$A$10</c:f>
              <c:strCache>
                <c:ptCount val="5"/>
                <c:pt idx="0">
                  <c:v>ING. Y DR. GERARDO VELASCO GUTIÉRREZ</c:v>
                </c:pt>
                <c:pt idx="1">
                  <c:v>DRA. PAOLA YAZMÍN DE LA ROSA TOLEDO</c:v>
                </c:pt>
                <c:pt idx="2">
                  <c:v>ABOGADO DAVID RICARDO DELGADO AHUMADA</c:v>
                </c:pt>
                <c:pt idx="3">
                  <c:v>ABOGADA MARÍA DE JESÚS PEREDA HERNÁNDEZ</c:v>
                </c:pt>
                <c:pt idx="4">
                  <c:v>C.P. Y AUDITOR JUAN ANTONIO QUINTANILLA RÍOS</c:v>
                </c:pt>
              </c:strCache>
            </c:strRef>
          </c:cat>
          <c:val>
            <c:numRef>
              <c:f>'Estadística 2018-2021'!$M$6:$M$10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5410912"/>
        <c:axId val="275411304"/>
        <c:axId val="0"/>
      </c:bar3DChart>
      <c:catAx>
        <c:axId val="275410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275411304"/>
        <c:crosses val="autoZero"/>
        <c:auto val="1"/>
        <c:lblAlgn val="ctr"/>
        <c:lblOffset val="100"/>
        <c:noMultiLvlLbl val="0"/>
      </c:catAx>
      <c:valAx>
        <c:axId val="275411304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75410912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DE PARTICIPACIÓN SOCIAL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41626794258373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398-49DB-91D3-7ADD5D1244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979976442873968E-2"/>
                  <c:y val="0"/>
                </c:manualLayout>
              </c:layout>
              <c:tx>
                <c:rich>
                  <a:bodyPr/>
                  <a:lstStyle/>
                  <a:p>
                    <a:fld id="{A4C84CB8-4E8F-42A9-91C3-3C6CE02B71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98-49DB-91D3-7ADD5D124453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2018-2021'!$C$5:$L$5</c:f>
              <c:strCache>
                <c:ptCount val="10"/>
                <c:pt idx="0">
                  <c:v>Enero</c:v>
                </c:pt>
                <c:pt idx="1">
                  <c:v>25/02/2021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03/09/2021</c:v>
                </c:pt>
                <c:pt idx="9">
                  <c:v>10/09/2021</c:v>
                </c:pt>
              </c:strCache>
            </c:strRef>
          </c:cat>
          <c:val>
            <c:numRef>
              <c:f>'Estadística 2018-2021'!$C$11:$L$11</c:f>
              <c:numCache>
                <c:formatCode>0</c:formatCode>
                <c:ptCount val="10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10520"/>
        <c:axId val="275410128"/>
      </c:barChart>
      <c:catAx>
        <c:axId val="275410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75410128"/>
        <c:crosses val="autoZero"/>
        <c:auto val="0"/>
        <c:lblAlgn val="ctr"/>
        <c:lblOffset val="100"/>
        <c:noMultiLvlLbl val="1"/>
      </c:catAx>
      <c:valAx>
        <c:axId val="275410128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7541052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244474</xdr:colOff>
      <xdr:row>12</xdr:row>
      <xdr:rowOff>50800</xdr:rowOff>
    </xdr:from>
    <xdr:to>
      <xdr:col>3</xdr:col>
      <xdr:colOff>492125</xdr:colOff>
      <xdr:row>34</xdr:row>
      <xdr:rowOff>158750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25400</xdr:colOff>
      <xdr:row>12</xdr:row>
      <xdr:rowOff>90487</xdr:rowOff>
    </xdr:from>
    <xdr:to>
      <xdr:col>9</xdr:col>
      <xdr:colOff>133349</xdr:colOff>
      <xdr:row>34</xdr:row>
      <xdr:rowOff>142875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390525</xdr:colOff>
      <xdr:row>36</xdr:row>
      <xdr:rowOff>19050</xdr:rowOff>
    </xdr:from>
    <xdr:to>
      <xdr:col>6</xdr:col>
      <xdr:colOff>581025</xdr:colOff>
      <xdr:row>56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723899</xdr:colOff>
      <xdr:row>0</xdr:row>
      <xdr:rowOff>114301</xdr:rowOff>
    </xdr:from>
    <xdr:to>
      <xdr:col>0</xdr:col>
      <xdr:colOff>1552574</xdr:colOff>
      <xdr:row>2</xdr:row>
      <xdr:rowOff>251413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114301"/>
          <a:ext cx="828675" cy="899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981074</xdr:colOff>
      <xdr:row>0</xdr:row>
      <xdr:rowOff>114301</xdr:rowOff>
    </xdr:from>
    <xdr:to>
      <xdr:col>6</xdr:col>
      <xdr:colOff>428624</xdr:colOff>
      <xdr:row>2</xdr:row>
      <xdr:rowOff>251413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4" y="114301"/>
          <a:ext cx="828675" cy="899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2333625</xdr:colOff>
      <xdr:row>0</xdr:row>
      <xdr:rowOff>38100</xdr:rowOff>
    </xdr:from>
    <xdr:to>
      <xdr:col>1</xdr:col>
      <xdr:colOff>419100</xdr:colOff>
      <xdr:row>2</xdr:row>
      <xdr:rowOff>342900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38100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142875</xdr:colOff>
      <xdr:row>0</xdr:row>
      <xdr:rowOff>9525</xdr:rowOff>
    </xdr:from>
    <xdr:to>
      <xdr:col>12</xdr:col>
      <xdr:colOff>1123950</xdr:colOff>
      <xdr:row>2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96975" y="9525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244474</xdr:colOff>
      <xdr:row>12</xdr:row>
      <xdr:rowOff>50800</xdr:rowOff>
    </xdr:from>
    <xdr:to>
      <xdr:col>3</xdr:col>
      <xdr:colOff>492125</xdr:colOff>
      <xdr:row>34</xdr:row>
      <xdr:rowOff>158750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25401</xdr:colOff>
      <xdr:row>12</xdr:row>
      <xdr:rowOff>90487</xdr:rowOff>
    </xdr:from>
    <xdr:to>
      <xdr:col>13</xdr:col>
      <xdr:colOff>349251</xdr:colOff>
      <xdr:row>34</xdr:row>
      <xdr:rowOff>142875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390525</xdr:colOff>
      <xdr:row>36</xdr:row>
      <xdr:rowOff>19050</xdr:rowOff>
    </xdr:from>
    <xdr:to>
      <xdr:col>9</xdr:col>
      <xdr:colOff>904875</xdr:colOff>
      <xdr:row>56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CPS_Diciembre_2021.pdf" TargetMode="External"/><Relationship Id="rId2" Type="http://schemas.openxmlformats.org/officeDocument/2006/relationships/hyperlink" Target="https://www.zapopan.gob.mx/wp-content/uploads/2021/12/CPS_Noviembre_2021.pdf" TargetMode="External"/><Relationship Id="rId1" Type="http://schemas.openxmlformats.org/officeDocument/2006/relationships/hyperlink" Target="https://www.zapopan.gob.mx/wp-content/uploads/2021/11/CPS_Octubre_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zapopan.gob.mx/wp-content/uploads/2021/05/CPS_Abril_2021.pdf" TargetMode="External"/><Relationship Id="rId7" Type="http://schemas.openxmlformats.org/officeDocument/2006/relationships/hyperlink" Target="https://www.zapopan.gob.mx/wp-content/uploads/2021/09/CPS_Agosto_2021.pdf" TargetMode="External"/><Relationship Id="rId2" Type="http://schemas.openxmlformats.org/officeDocument/2006/relationships/hyperlink" Target="https://www.zapopan.gob.mx/wp-content/uploads/2021/04/CPS_Marzo_2021.pdf" TargetMode="External"/><Relationship Id="rId1" Type="http://schemas.openxmlformats.org/officeDocument/2006/relationships/hyperlink" Target="https://www.zapopan.gob.mx/wp-content/uploads/2021/02/CPS_Enero_2021.pdf" TargetMode="External"/><Relationship Id="rId6" Type="http://schemas.openxmlformats.org/officeDocument/2006/relationships/hyperlink" Target="https://www.zapopan.gob.mx/wp-content/uploads/2021/08/CPS_Julio_2021.pdf" TargetMode="External"/><Relationship Id="rId5" Type="http://schemas.openxmlformats.org/officeDocument/2006/relationships/hyperlink" Target="https://www.zapopan.gob.mx/wp-content/uploads/2021/07/CPS_Junio_2021.pdf" TargetMode="External"/><Relationship Id="rId4" Type="http://schemas.openxmlformats.org/officeDocument/2006/relationships/hyperlink" Target="https://www.zapopan.gob.mx/wp-content/uploads/2021/06/CPS_Mayo_2021.pdf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43.42578125" bestFit="1" customWidth="1"/>
    <col min="2" max="2" width="25.7109375" bestFit="1" customWidth="1"/>
    <col min="3" max="5" width="15.7109375" customWidth="1"/>
    <col min="6" max="6" width="20.7109375" customWidth="1"/>
    <col min="7" max="7" width="22.7109375" customWidth="1"/>
  </cols>
  <sheetData>
    <row r="1" spans="1:20" ht="30" customHeight="1" x14ac:dyDescent="0.25">
      <c r="A1" s="24" t="s">
        <v>0</v>
      </c>
      <c r="B1" s="25"/>
      <c r="C1" s="25"/>
      <c r="D1" s="25"/>
      <c r="E1" s="25"/>
      <c r="F1" s="25"/>
      <c r="G1" s="25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30" customHeight="1" x14ac:dyDescent="0.25">
      <c r="A2" s="26" t="s">
        <v>28</v>
      </c>
      <c r="B2" s="27"/>
      <c r="C2" s="27"/>
      <c r="D2" s="27"/>
      <c r="E2" s="27"/>
      <c r="F2" s="27"/>
      <c r="G2" s="27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30" customHeight="1" x14ac:dyDescent="0.25">
      <c r="A3" s="28" t="s">
        <v>22</v>
      </c>
      <c r="B3" s="29"/>
      <c r="C3" s="29"/>
      <c r="D3" s="29"/>
      <c r="E3" s="29"/>
      <c r="F3" s="29"/>
      <c r="G3" s="2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30" customHeight="1" x14ac:dyDescent="0.25">
      <c r="A4" s="30" t="s">
        <v>1</v>
      </c>
      <c r="B4" s="31"/>
      <c r="C4" s="32" t="s">
        <v>2</v>
      </c>
      <c r="D4" s="32"/>
      <c r="E4" s="32"/>
      <c r="F4" s="32"/>
      <c r="G4" s="3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30" customHeight="1" x14ac:dyDescent="0.25">
      <c r="A5" s="14" t="s">
        <v>3</v>
      </c>
      <c r="B5" s="14" t="s">
        <v>4</v>
      </c>
      <c r="C5" s="15" t="s">
        <v>11</v>
      </c>
      <c r="D5" s="15" t="s">
        <v>12</v>
      </c>
      <c r="E5" s="15" t="s">
        <v>8</v>
      </c>
      <c r="F5" s="13" t="s">
        <v>5</v>
      </c>
      <c r="G5" s="13" t="s">
        <v>31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30" customHeight="1" x14ac:dyDescent="0.25">
      <c r="A6" s="16" t="s">
        <v>13</v>
      </c>
      <c r="B6" s="17" t="s">
        <v>15</v>
      </c>
      <c r="C6" s="41" t="s">
        <v>27</v>
      </c>
      <c r="D6" s="41" t="s">
        <v>29</v>
      </c>
      <c r="E6" s="41" t="s">
        <v>29</v>
      </c>
      <c r="F6" s="19">
        <f>SUM(C6:E6)</f>
        <v>0</v>
      </c>
      <c r="G6" s="18" t="e">
        <f>(F6*100)/($F$7)</f>
        <v>#DIV/0!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0" customHeight="1" x14ac:dyDescent="0.25">
      <c r="A7" s="16" t="s">
        <v>16</v>
      </c>
      <c r="B7" s="17" t="s">
        <v>17</v>
      </c>
      <c r="C7" s="41"/>
      <c r="D7" s="41"/>
      <c r="E7" s="41"/>
      <c r="F7" s="19">
        <f>SUM(C7:E7)</f>
        <v>0</v>
      </c>
      <c r="G7" s="18" t="e">
        <f t="shared" ref="G7:G10" si="0">(F7*100)/($F$7)</f>
        <v>#DIV/0!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30" customHeight="1" x14ac:dyDescent="0.25">
      <c r="A8" s="16" t="s">
        <v>18</v>
      </c>
      <c r="B8" s="17" t="s">
        <v>14</v>
      </c>
      <c r="C8" s="41"/>
      <c r="D8" s="41"/>
      <c r="E8" s="41"/>
      <c r="F8" s="19">
        <f>SUM(C8:E8)</f>
        <v>0</v>
      </c>
      <c r="G8" s="18" t="e">
        <f t="shared" si="0"/>
        <v>#DIV/0!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30" customHeight="1" x14ac:dyDescent="0.25">
      <c r="A9" s="16" t="s">
        <v>19</v>
      </c>
      <c r="B9" s="17" t="s">
        <v>20</v>
      </c>
      <c r="C9" s="41"/>
      <c r="D9" s="41"/>
      <c r="E9" s="41"/>
      <c r="F9" s="19">
        <f>SUM(C9:E9)</f>
        <v>0</v>
      </c>
      <c r="G9" s="18" t="e">
        <f t="shared" si="0"/>
        <v>#DIV/0!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30" customHeight="1" x14ac:dyDescent="0.25">
      <c r="A10" s="20" t="s">
        <v>21</v>
      </c>
      <c r="B10" s="17" t="s">
        <v>14</v>
      </c>
      <c r="C10" s="41"/>
      <c r="D10" s="41"/>
      <c r="E10" s="41"/>
      <c r="F10" s="19">
        <f>SUM(C10:E10)</f>
        <v>0</v>
      </c>
      <c r="G10" s="18" t="e">
        <f t="shared" si="0"/>
        <v>#DIV/0!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27" customHeight="1" x14ac:dyDescent="0.25">
      <c r="A11" s="22" t="s">
        <v>6</v>
      </c>
      <c r="B11" s="23"/>
      <c r="C11" s="18" t="e">
        <f>AVERAGE(C6:C10)*100</f>
        <v>#DIV/0!</v>
      </c>
      <c r="D11" s="18" t="e">
        <f t="shared" ref="D11:E11" si="1">AVERAGE(D6:D10)*100</f>
        <v>#DIV/0!</v>
      </c>
      <c r="E11" s="18" t="e">
        <f t="shared" si="1"/>
        <v>#DIV/0!</v>
      </c>
      <c r="F11" s="21"/>
      <c r="G11" s="2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0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0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0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0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20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0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0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1:20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1:20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0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20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0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1:20" x14ac:dyDescent="0.25"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1:20" x14ac:dyDescent="0.25"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1:20" x14ac:dyDescent="0.25"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20" x14ac:dyDescent="0.25"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x14ac:dyDescent="0.25"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8:20" x14ac:dyDescent="0.25"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8:20" x14ac:dyDescent="0.25"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8:20" x14ac:dyDescent="0.25"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8:20" x14ac:dyDescent="0.25"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  <row r="69" spans="8:20" x14ac:dyDescent="0.25"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</row>
    <row r="70" spans="8:20" x14ac:dyDescent="0.25"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8:20" x14ac:dyDescent="0.25"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8:20" x14ac:dyDescent="0.25"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8:20" x14ac:dyDescent="0.25"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</row>
    <row r="74" spans="8:20" x14ac:dyDescent="0.25"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8:20" x14ac:dyDescent="0.25"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8:20" x14ac:dyDescent="0.25"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8:20" x14ac:dyDescent="0.25"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8:20" x14ac:dyDescent="0.25"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</row>
    <row r="79" spans="8:20" x14ac:dyDescent="0.25"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8:20" x14ac:dyDescent="0.25"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</row>
    <row r="81" spans="8:20" x14ac:dyDescent="0.25"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</row>
    <row r="82" spans="8:20" x14ac:dyDescent="0.25"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</row>
    <row r="83" spans="8:20" x14ac:dyDescent="0.25"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</row>
    <row r="84" spans="8:20" x14ac:dyDescent="0.25"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  <row r="85" spans="8:20" x14ac:dyDescent="0.25"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</row>
    <row r="86" spans="8:20" x14ac:dyDescent="0.25"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8:20" x14ac:dyDescent="0.25"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8:20" x14ac:dyDescent="0.25"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</row>
    <row r="89" spans="8:20" x14ac:dyDescent="0.25"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</row>
    <row r="90" spans="8:20" x14ac:dyDescent="0.25"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8:20" x14ac:dyDescent="0.25"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</row>
    <row r="92" spans="8:20" x14ac:dyDescent="0.25"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</row>
    <row r="93" spans="8:20" x14ac:dyDescent="0.25"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</row>
    <row r="94" spans="8:20" x14ac:dyDescent="0.25"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</row>
    <row r="95" spans="8:20" x14ac:dyDescent="0.25"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</row>
    <row r="96" spans="8:20" x14ac:dyDescent="0.25"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</row>
    <row r="97" spans="8:20" x14ac:dyDescent="0.25"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8:20" x14ac:dyDescent="0.25"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</row>
    <row r="99" spans="8:20" x14ac:dyDescent="0.25"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</row>
    <row r="100" spans="8:20" x14ac:dyDescent="0.25"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</row>
    <row r="101" spans="8:20" x14ac:dyDescent="0.25"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</row>
    <row r="102" spans="8:20" x14ac:dyDescent="0.25"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</row>
    <row r="103" spans="8:20" x14ac:dyDescent="0.25"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</row>
    <row r="104" spans="8:20" x14ac:dyDescent="0.25"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8:20" x14ac:dyDescent="0.25"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</row>
  </sheetData>
  <mergeCells count="9">
    <mergeCell ref="A11:B11"/>
    <mergeCell ref="A1:G1"/>
    <mergeCell ref="A2:G2"/>
    <mergeCell ref="A3:G3"/>
    <mergeCell ref="A4:B4"/>
    <mergeCell ref="C4:G4"/>
    <mergeCell ref="C6:C10"/>
    <mergeCell ref="D6:D10"/>
    <mergeCell ref="E6:E10"/>
  </mergeCells>
  <hyperlinks>
    <hyperlink ref="C6:C10" r:id="rId1" display="Esté mes no sesionó "/>
    <hyperlink ref="D6:D10" r:id="rId2" display="Esté mes no sesionó"/>
    <hyperlink ref="E6:E10" r:id="rId3" display="Esté mes no sesionó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00" workbookViewId="0">
      <selection activeCell="A4" sqref="A4:B4"/>
    </sheetView>
  </sheetViews>
  <sheetFormatPr baseColWidth="10" defaultColWidth="11.42578125" defaultRowHeight="15" x14ac:dyDescent="0.25"/>
  <cols>
    <col min="1" max="1" width="43.42578125" bestFit="1" customWidth="1"/>
    <col min="2" max="2" width="25.7109375" bestFit="1" customWidth="1"/>
    <col min="3" max="12" width="13.7109375" customWidth="1"/>
    <col min="13" max="13" width="18.7109375" customWidth="1"/>
    <col min="14" max="14" width="20.7109375" customWidth="1"/>
  </cols>
  <sheetData>
    <row r="1" spans="1:17" ht="30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2"/>
      <c r="P1" s="12"/>
      <c r="Q1" s="12"/>
    </row>
    <row r="2" spans="1:17" ht="30" customHeight="1" x14ac:dyDescent="0.25">
      <c r="A2" s="26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12"/>
      <c r="P2" s="12"/>
      <c r="Q2" s="12"/>
    </row>
    <row r="3" spans="1:17" ht="30" customHeight="1" x14ac:dyDescent="0.25">
      <c r="A3" s="28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2"/>
      <c r="P3" s="12"/>
      <c r="Q3" s="12"/>
    </row>
    <row r="4" spans="1:17" ht="30" customHeight="1" x14ac:dyDescent="0.25">
      <c r="A4" s="35" t="s">
        <v>1</v>
      </c>
      <c r="B4" s="36"/>
      <c r="C4" s="37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12"/>
      <c r="P4" s="12"/>
      <c r="Q4" s="12"/>
    </row>
    <row r="5" spans="1:17" ht="30" customHeight="1" x14ac:dyDescent="0.25">
      <c r="A5" s="6" t="s">
        <v>3</v>
      </c>
      <c r="B5" s="6" t="s">
        <v>4</v>
      </c>
      <c r="C5" s="7" t="s">
        <v>23</v>
      </c>
      <c r="D5" s="7">
        <v>44252</v>
      </c>
      <c r="E5" s="7" t="s">
        <v>24</v>
      </c>
      <c r="F5" s="7" t="s">
        <v>7</v>
      </c>
      <c r="G5" s="7" t="s">
        <v>25</v>
      </c>
      <c r="H5" s="7" t="s">
        <v>9</v>
      </c>
      <c r="I5" s="7" t="s">
        <v>26</v>
      </c>
      <c r="J5" s="7" t="s">
        <v>10</v>
      </c>
      <c r="K5" s="7">
        <v>44442</v>
      </c>
      <c r="L5" s="7">
        <v>44449</v>
      </c>
      <c r="M5" s="8" t="s">
        <v>5</v>
      </c>
      <c r="N5" s="8" t="s">
        <v>31</v>
      </c>
      <c r="O5" s="12"/>
      <c r="P5" s="12"/>
      <c r="Q5" s="12"/>
    </row>
    <row r="6" spans="1:17" ht="30" customHeight="1" x14ac:dyDescent="0.25">
      <c r="A6" s="9" t="s">
        <v>13</v>
      </c>
      <c r="B6" s="1" t="s">
        <v>15</v>
      </c>
      <c r="C6" s="38" t="s">
        <v>27</v>
      </c>
      <c r="D6" s="5">
        <v>1</v>
      </c>
      <c r="E6" s="38" t="s">
        <v>29</v>
      </c>
      <c r="F6" s="38" t="s">
        <v>29</v>
      </c>
      <c r="G6" s="38" t="s">
        <v>29</v>
      </c>
      <c r="H6" s="38" t="s">
        <v>29</v>
      </c>
      <c r="I6" s="38" t="s">
        <v>29</v>
      </c>
      <c r="J6" s="38" t="s">
        <v>29</v>
      </c>
      <c r="K6" s="5">
        <v>1</v>
      </c>
      <c r="L6" s="5">
        <v>1</v>
      </c>
      <c r="M6" s="2">
        <f>SUM(C6:L6)</f>
        <v>3</v>
      </c>
      <c r="N6" s="5">
        <f>(M6*100)/($M$7)</f>
        <v>100</v>
      </c>
      <c r="O6" s="12"/>
      <c r="P6" s="12"/>
      <c r="Q6" s="12"/>
    </row>
    <row r="7" spans="1:17" ht="30" customHeight="1" x14ac:dyDescent="0.25">
      <c r="A7" s="9" t="s">
        <v>16</v>
      </c>
      <c r="B7" s="1" t="s">
        <v>17</v>
      </c>
      <c r="C7" s="39"/>
      <c r="D7" s="5">
        <v>1</v>
      </c>
      <c r="E7" s="39"/>
      <c r="F7" s="39"/>
      <c r="G7" s="39"/>
      <c r="H7" s="39"/>
      <c r="I7" s="39"/>
      <c r="J7" s="39"/>
      <c r="K7" s="5">
        <v>1</v>
      </c>
      <c r="L7" s="5">
        <v>1</v>
      </c>
      <c r="M7" s="2">
        <f>SUM(C7:L7)</f>
        <v>3</v>
      </c>
      <c r="N7" s="5">
        <f t="shared" ref="N7:N10" si="0">(M7*100)/($M$7)</f>
        <v>100</v>
      </c>
      <c r="O7" s="12"/>
      <c r="P7" s="12"/>
      <c r="Q7" s="12"/>
    </row>
    <row r="8" spans="1:17" ht="30" customHeight="1" x14ac:dyDescent="0.25">
      <c r="A8" s="9" t="s">
        <v>18</v>
      </c>
      <c r="B8" s="1" t="s">
        <v>14</v>
      </c>
      <c r="C8" s="39"/>
      <c r="D8" s="5">
        <v>1</v>
      </c>
      <c r="E8" s="39"/>
      <c r="F8" s="39"/>
      <c r="G8" s="39"/>
      <c r="H8" s="39"/>
      <c r="I8" s="39"/>
      <c r="J8" s="39"/>
      <c r="K8" s="11" t="s">
        <v>30</v>
      </c>
      <c r="L8" s="11"/>
      <c r="M8" s="2">
        <f>SUM(C8:L8)</f>
        <v>1</v>
      </c>
      <c r="N8" s="5">
        <f t="shared" si="0"/>
        <v>33.333333333333336</v>
      </c>
      <c r="O8" s="12"/>
      <c r="P8" s="12"/>
      <c r="Q8" s="12"/>
    </row>
    <row r="9" spans="1:17" ht="30" customHeight="1" x14ac:dyDescent="0.25">
      <c r="A9" s="9" t="s">
        <v>19</v>
      </c>
      <c r="B9" s="1" t="s">
        <v>20</v>
      </c>
      <c r="C9" s="39"/>
      <c r="D9" s="5">
        <v>1</v>
      </c>
      <c r="E9" s="39"/>
      <c r="F9" s="39"/>
      <c r="G9" s="39"/>
      <c r="H9" s="39"/>
      <c r="I9" s="39"/>
      <c r="J9" s="39"/>
      <c r="K9" s="5">
        <v>1</v>
      </c>
      <c r="L9" s="5">
        <v>1</v>
      </c>
      <c r="M9" s="2">
        <f>SUM(C9:L9)</f>
        <v>3</v>
      </c>
      <c r="N9" s="5">
        <f t="shared" si="0"/>
        <v>100</v>
      </c>
      <c r="O9" s="12"/>
      <c r="P9" s="12"/>
      <c r="Q9" s="12"/>
    </row>
    <row r="10" spans="1:17" ht="30" customHeight="1" x14ac:dyDescent="0.25">
      <c r="A10" s="10" t="s">
        <v>21</v>
      </c>
      <c r="B10" s="1" t="s">
        <v>14</v>
      </c>
      <c r="C10" s="40"/>
      <c r="D10" s="5">
        <v>1</v>
      </c>
      <c r="E10" s="40"/>
      <c r="F10" s="40"/>
      <c r="G10" s="40"/>
      <c r="H10" s="40"/>
      <c r="I10" s="40"/>
      <c r="J10" s="40"/>
      <c r="K10" s="5">
        <v>1</v>
      </c>
      <c r="L10" s="5">
        <v>1</v>
      </c>
      <c r="M10" s="2">
        <f>SUM(C10:L10)</f>
        <v>3</v>
      </c>
      <c r="N10" s="5">
        <f t="shared" si="0"/>
        <v>100</v>
      </c>
      <c r="O10" s="12"/>
      <c r="P10" s="12"/>
      <c r="Q10" s="12"/>
    </row>
    <row r="11" spans="1:17" ht="27" customHeight="1" x14ac:dyDescent="0.25">
      <c r="A11" s="33" t="s">
        <v>6</v>
      </c>
      <c r="B11" s="34"/>
      <c r="C11" s="3" t="e">
        <f>AVERAGE(C6:C10)*100</f>
        <v>#DIV/0!</v>
      </c>
      <c r="D11" s="3">
        <f t="shared" ref="D11:L11" si="1">AVERAGE(D6:D10)*100</f>
        <v>100</v>
      </c>
      <c r="E11" s="3" t="e">
        <f t="shared" si="1"/>
        <v>#DIV/0!</v>
      </c>
      <c r="F11" s="3" t="e">
        <f t="shared" si="1"/>
        <v>#DIV/0!</v>
      </c>
      <c r="G11" s="3" t="e">
        <f t="shared" si="1"/>
        <v>#DIV/0!</v>
      </c>
      <c r="H11" s="3" t="e">
        <f t="shared" si="1"/>
        <v>#DIV/0!</v>
      </c>
      <c r="I11" s="3" t="e">
        <f t="shared" si="1"/>
        <v>#DIV/0!</v>
      </c>
      <c r="J11" s="3" t="e">
        <f t="shared" si="1"/>
        <v>#DIV/0!</v>
      </c>
      <c r="K11" s="3">
        <f t="shared" si="1"/>
        <v>100</v>
      </c>
      <c r="L11" s="5">
        <f t="shared" si="1"/>
        <v>100</v>
      </c>
      <c r="M11" s="4"/>
      <c r="N11" s="4"/>
      <c r="O11" s="12"/>
      <c r="P11" s="12"/>
      <c r="Q11" s="12"/>
    </row>
    <row r="12" spans="1:17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</sheetData>
  <mergeCells count="13">
    <mergeCell ref="A11:B11"/>
    <mergeCell ref="A1:N1"/>
    <mergeCell ref="A2:N2"/>
    <mergeCell ref="A3:N3"/>
    <mergeCell ref="A4:B4"/>
    <mergeCell ref="C4:N4"/>
    <mergeCell ref="C6:C10"/>
    <mergeCell ref="E6:E10"/>
    <mergeCell ref="F6:F10"/>
    <mergeCell ref="G6:G10"/>
    <mergeCell ref="H6:H10"/>
    <mergeCell ref="I6:I10"/>
    <mergeCell ref="J6:J10"/>
  </mergeCells>
  <hyperlinks>
    <hyperlink ref="C6:C10" r:id="rId1" display="Esté mes no sesionó "/>
    <hyperlink ref="E6:E10" r:id="rId2" display="Esté mes no sesionó"/>
    <hyperlink ref="F6:F10" r:id="rId3" display="Esté mes no sesionó"/>
    <hyperlink ref="G6:G10" r:id="rId4" display="Esté mes no sesionó"/>
    <hyperlink ref="H6:H10" r:id="rId5" display="Esté mes no sesionó"/>
    <hyperlink ref="I6:I10" r:id="rId6" display="Esté mes no sesionó"/>
    <hyperlink ref="J6:J10" r:id="rId7" display="Esté mes no sesionó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 2021-2024</vt:lpstr>
      <vt:lpstr>Estadística 2018-2021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2022-01-10T16:51:48Z</dcterms:modified>
</cp:coreProperties>
</file>