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articipación Ciudadana\"/>
    </mc:Choice>
  </mc:AlternateContent>
  <bookViews>
    <workbookView xWindow="0" yWindow="0" windowWidth="24000" windowHeight="9735"/>
  </bookViews>
  <sheets>
    <sheet name="2021-2024" sheetId="2" r:id="rId1"/>
    <sheet name="2018-202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D14" i="2"/>
  <c r="C14" i="2"/>
  <c r="F13" i="2"/>
  <c r="F12" i="2"/>
  <c r="F11" i="2"/>
  <c r="F10" i="2"/>
  <c r="F9" i="2"/>
  <c r="F8" i="2"/>
  <c r="F7" i="2"/>
  <c r="F6" i="2"/>
  <c r="G6" i="2" s="1"/>
  <c r="G9" i="2" l="1"/>
  <c r="G13" i="2"/>
  <c r="G8" i="2"/>
  <c r="G12" i="2"/>
  <c r="G10" i="2"/>
  <c r="G7" i="2"/>
  <c r="G11" i="2"/>
  <c r="I14" i="1"/>
  <c r="J14" i="1"/>
  <c r="K14" i="1"/>
  <c r="L6" i="1" l="1"/>
  <c r="M6" i="1" s="1"/>
  <c r="H14" i="1"/>
  <c r="E14" i="1"/>
  <c r="F14" i="1"/>
  <c r="G14" i="1"/>
  <c r="D14" i="1"/>
  <c r="C14" i="1"/>
  <c r="L13" i="1"/>
  <c r="L12" i="1"/>
  <c r="L11" i="1"/>
  <c r="L10" i="1"/>
  <c r="L9" i="1"/>
  <c r="L8" i="1"/>
  <c r="L7" i="1"/>
  <c r="M10" i="1" l="1"/>
  <c r="M13" i="1"/>
  <c r="M9" i="1"/>
  <c r="M7" i="1"/>
  <c r="M11" i="1"/>
  <c r="M8" i="1"/>
  <c r="M12" i="1"/>
</calcChain>
</file>

<file path=xl/sharedStrings.xml><?xml version="1.0" encoding="utf-8"?>
<sst xmlns="http://schemas.openxmlformats.org/spreadsheetml/2006/main" count="68" uniqueCount="33">
  <si>
    <t>AYUNTAMIENTO DE ZAPOPAN, JALISCO</t>
  </si>
  <si>
    <t>Integrantes del Consejo o Comité</t>
  </si>
  <si>
    <t>Nombre (s)</t>
  </si>
  <si>
    <t>Cargo o de carácter ciudadano</t>
  </si>
  <si>
    <t>Total de asistencias</t>
  </si>
  <si>
    <t>Presidente del Consejo Municipal de Participación Ciudadana</t>
  </si>
  <si>
    <t xml:space="preserve">Consejero </t>
  </si>
  <si>
    <t>Secretario</t>
  </si>
  <si>
    <t xml:space="preserve">Total </t>
  </si>
  <si>
    <t>ESTADÍSTICA DE ASISTENCIA</t>
  </si>
  <si>
    <t>Diciembre</t>
  </si>
  <si>
    <t>Enero</t>
  </si>
  <si>
    <t>Noviembre</t>
  </si>
  <si>
    <t>Octubre</t>
  </si>
  <si>
    <t>Junio</t>
  </si>
  <si>
    <t>Febrero</t>
  </si>
  <si>
    <t>Mayo</t>
  </si>
  <si>
    <t>Jaime Hernández Lamas</t>
  </si>
  <si>
    <t xml:space="preserve"> CONSEJO MUNICIPAL DE PARTICIPACIÓN CIUDADANA 2021</t>
  </si>
  <si>
    <t>Septiembre</t>
  </si>
  <si>
    <t>Esté mes no sesionó</t>
  </si>
  <si>
    <t>Bardomiano Galindo López /
David Trejo Ibarra</t>
  </si>
  <si>
    <t>Lorena Patricia Flores Velázquez /
Eliseo Villarreal Félix</t>
  </si>
  <si>
    <t>Ramsés Moreno Aguilera /
Héctor Adrián Martin Romero</t>
  </si>
  <si>
    <t>José David Aceves Esquivias /
Ana Lilia Rivera López</t>
  </si>
  <si>
    <t>Alejandra Iraiz Robles Sánchez /
Áyax Castillo Gómez</t>
  </si>
  <si>
    <t>María Teresa Hernández Sandoval /
Cuitláhuac Quetzalcóatl Luna Cristal</t>
  </si>
  <si>
    <t>Ricardo Del Rincón Noriega /
Héctor Luna Pérez</t>
  </si>
  <si>
    <t>Sesión cancelada por falta de quórum</t>
  </si>
  <si>
    <t>Porcentaje de asistencia por Consejero</t>
  </si>
  <si>
    <t>Este mes el consejo no sesionó</t>
  </si>
  <si>
    <t>ASISTENCIA</t>
  </si>
  <si>
    <t>Esté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</si>
</sst>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3" fillId="0" borderId="9" xfId="0" applyFont="1" applyFill="1" applyBorder="1" applyAlignment="1">
      <alignment horizontal="left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7" fillId="0" borderId="12" xfId="2" applyFont="1" applyBorder="1" applyAlignment="1" applyProtection="1">
      <alignment horizontal="center" vertical="top" wrapText="1"/>
    </xf>
    <xf numFmtId="0" fontId="7" fillId="0" borderId="13" xfId="2" applyFont="1" applyBorder="1" applyAlignment="1" applyProtection="1">
      <alignment horizontal="center" vertical="top" wrapText="1"/>
    </xf>
    <xf numFmtId="0" fontId="7" fillId="0" borderId="14" xfId="2" applyFont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</c:dPt>
          <c:cat>
            <c:strRef>
              <c:f>'2021-2024'!$A$6:$A$13</c:f>
              <c:strCache>
                <c:ptCount val="8"/>
                <c:pt idx="0">
                  <c:v>Bardomiano Galindo López /
David Trejo Ibarra</c:v>
                </c:pt>
                <c:pt idx="1">
                  <c:v>Lorena Patricia Flores Velázquez /
Eliseo Villarreal Félix</c:v>
                </c:pt>
                <c:pt idx="2">
                  <c:v>Ramsés Moreno Aguilera /
Héctor Adrián Martin Romero</c:v>
                </c:pt>
                <c:pt idx="3">
                  <c:v>José David Aceves Esquivias /
Ana Lilia Rivera López</c:v>
                </c:pt>
                <c:pt idx="4">
                  <c:v>Alejandra Iraiz Robles Sánchez /
Áyax Castillo Gómez</c:v>
                </c:pt>
                <c:pt idx="5">
                  <c:v>María Teresa Hernández Sandoval /
Cuitláhuac Quetzalcóatl Luna Cristal</c:v>
                </c:pt>
                <c:pt idx="6">
                  <c:v>Ricardo Del Rincón Noriega /
Héctor Luna Pérez</c:v>
                </c:pt>
                <c:pt idx="7">
                  <c:v>Jaime Hernández Lamas</c:v>
                </c:pt>
              </c:strCache>
            </c:strRef>
          </c:cat>
          <c:val>
            <c:numRef>
              <c:f>'2021-2024'!$F$6:$F$13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731101678804716"/>
          <c:y val="4.1931935494781053E-2"/>
          <c:w val="0.32166972393786208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006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3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'2021-2024'!$A$6:$A$13</c:f>
              <c:strCache>
                <c:ptCount val="8"/>
                <c:pt idx="0">
                  <c:v>Bardomiano Galindo López /
David Trejo Ibarra</c:v>
                </c:pt>
                <c:pt idx="1">
                  <c:v>Lorena Patricia Flores Velázquez /
Eliseo Villarreal Félix</c:v>
                </c:pt>
                <c:pt idx="2">
                  <c:v>Ramsés Moreno Aguilera /
Héctor Adrián Martin Romero</c:v>
                </c:pt>
                <c:pt idx="3">
                  <c:v>José David Aceves Esquivias /
Ana Lilia Rivera López</c:v>
                </c:pt>
                <c:pt idx="4">
                  <c:v>Alejandra Iraiz Robles Sánchez /
Áyax Castillo Gómez</c:v>
                </c:pt>
                <c:pt idx="5">
                  <c:v>María Teresa Hernández Sandoval /
Cuitláhuac Quetzalcóatl Luna Cristal</c:v>
                </c:pt>
                <c:pt idx="6">
                  <c:v>Ricardo Del Rincón Noriega /
Héctor Luna Pérez</c:v>
                </c:pt>
                <c:pt idx="7">
                  <c:v>Jaime Hernández Lamas</c:v>
                </c:pt>
              </c:strCache>
            </c:strRef>
          </c:cat>
          <c:val>
            <c:numRef>
              <c:f>'2021-2024'!$F$6:$F$13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269192"/>
        <c:axId val="270269584"/>
        <c:axId val="0"/>
      </c:bar3DChart>
      <c:catAx>
        <c:axId val="270269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269584"/>
        <c:crosses val="autoZero"/>
        <c:auto val="1"/>
        <c:lblAlgn val="ctr"/>
        <c:lblOffset val="100"/>
        <c:noMultiLvlLbl val="0"/>
      </c:catAx>
      <c:valAx>
        <c:axId val="270269584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269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791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'2021-2024'!$C$14:$E$14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70368"/>
        <c:axId val="270270760"/>
      </c:barChart>
      <c:catAx>
        <c:axId val="270270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270760"/>
        <c:crosses val="autoZero"/>
        <c:auto val="1"/>
        <c:lblAlgn val="ctr"/>
        <c:lblOffset val="100"/>
        <c:noMultiLvlLbl val="0"/>
      </c:catAx>
      <c:valAx>
        <c:axId val="270270760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2703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</c:dPt>
          <c:cat>
            <c:strRef>
              <c:f>'2018-2021'!$A$6:$A$13</c:f>
              <c:strCache>
                <c:ptCount val="8"/>
                <c:pt idx="0">
                  <c:v>Bardomiano Galindo López /
David Trejo Ibarra</c:v>
                </c:pt>
                <c:pt idx="1">
                  <c:v>Lorena Patricia Flores Velázquez /
Eliseo Villarreal Félix</c:v>
                </c:pt>
                <c:pt idx="2">
                  <c:v>Ramsés Moreno Aguilera /
Héctor Adrián Martin Romero</c:v>
                </c:pt>
                <c:pt idx="3">
                  <c:v>José David Aceves Esquivias /
Ana Lilia Rivera López</c:v>
                </c:pt>
                <c:pt idx="4">
                  <c:v>Alejandra Iraiz Robles Sánchez /
Áyax Castillo Gómez</c:v>
                </c:pt>
                <c:pt idx="5">
                  <c:v>María Teresa Hernández Sandoval /
Cuitláhuac Quetzalcóatl Luna Cristal</c:v>
                </c:pt>
                <c:pt idx="6">
                  <c:v>Ricardo Del Rincón Noriega /
Héctor Luna Pérez</c:v>
                </c:pt>
                <c:pt idx="7">
                  <c:v>Jaime Hernández Lamas</c:v>
                </c:pt>
              </c:strCache>
            </c:strRef>
          </c:cat>
          <c:val>
            <c:numRef>
              <c:f>'2018-2021'!$L$6:$L$13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731101678804716"/>
          <c:y val="4.1931935494781053E-2"/>
          <c:w val="0.32166972393786208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006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3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'2018-2021'!$A$6:$A$13</c:f>
              <c:strCache>
                <c:ptCount val="8"/>
                <c:pt idx="0">
                  <c:v>Bardomiano Galindo López /
David Trejo Ibarra</c:v>
                </c:pt>
                <c:pt idx="1">
                  <c:v>Lorena Patricia Flores Velázquez /
Eliseo Villarreal Félix</c:v>
                </c:pt>
                <c:pt idx="2">
                  <c:v>Ramsés Moreno Aguilera /
Héctor Adrián Martin Romero</c:v>
                </c:pt>
                <c:pt idx="3">
                  <c:v>José David Aceves Esquivias /
Ana Lilia Rivera López</c:v>
                </c:pt>
                <c:pt idx="4">
                  <c:v>Alejandra Iraiz Robles Sánchez /
Áyax Castillo Gómez</c:v>
                </c:pt>
                <c:pt idx="5">
                  <c:v>María Teresa Hernández Sandoval /
Cuitláhuac Quetzalcóatl Luna Cristal</c:v>
                </c:pt>
                <c:pt idx="6">
                  <c:v>Ricardo Del Rincón Noriega /
Héctor Luna Pérez</c:v>
                </c:pt>
                <c:pt idx="7">
                  <c:v>Jaime Hernández Lamas</c:v>
                </c:pt>
              </c:strCache>
            </c:strRef>
          </c:cat>
          <c:val>
            <c:numRef>
              <c:f>'2018-2021'!$L$6:$L$13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428048"/>
        <c:axId val="270428440"/>
        <c:axId val="0"/>
      </c:bar3DChart>
      <c:catAx>
        <c:axId val="27042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428440"/>
        <c:crosses val="autoZero"/>
        <c:auto val="1"/>
        <c:lblAlgn val="ctr"/>
        <c:lblOffset val="100"/>
        <c:noMultiLvlLbl val="0"/>
      </c:catAx>
      <c:valAx>
        <c:axId val="270428440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42804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791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72-47BC-AD41-6FE67241360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26/03/2021</c:v>
                </c:pt>
                <c:pt idx="3">
                  <c:v>01/04/2021</c:v>
                </c:pt>
                <c:pt idx="4">
                  <c:v>Mayo</c:v>
                </c:pt>
                <c:pt idx="5">
                  <c:v>Junio</c:v>
                </c:pt>
                <c:pt idx="6">
                  <c:v>30/07/2021</c:v>
                </c:pt>
                <c:pt idx="7">
                  <c:v>31/08/2021</c:v>
                </c:pt>
                <c:pt idx="8">
                  <c:v>Septiembre</c:v>
                </c:pt>
              </c:strCache>
            </c:strRef>
          </c:cat>
          <c:val>
            <c:numRef>
              <c:f>'2018-2021'!$C$14:$K$14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</c:v>
                </c:pt>
                <c:pt idx="4">
                  <c:v>0</c:v>
                </c:pt>
                <c:pt idx="5">
                  <c:v>0</c:v>
                </c:pt>
                <c:pt idx="6">
                  <c:v>87.5</c:v>
                </c:pt>
                <c:pt idx="7">
                  <c:v>75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429616"/>
        <c:axId val="270430008"/>
      </c:barChart>
      <c:catAx>
        <c:axId val="27042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430008"/>
        <c:crosses val="autoZero"/>
        <c:auto val="1"/>
        <c:lblAlgn val="ctr"/>
        <c:lblOffset val="100"/>
        <c:noMultiLvlLbl val="0"/>
      </c:catAx>
      <c:valAx>
        <c:axId val="270430008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704296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16</xdr:row>
      <xdr:rowOff>9525</xdr:rowOff>
    </xdr:from>
    <xdr:to>
      <xdr:col>4</xdr:col>
      <xdr:colOff>752474</xdr:colOff>
      <xdr:row>43</xdr:row>
      <xdr:rowOff>57151</xdr:rowOff>
    </xdr:to>
    <xdr:graphicFrame macro="">
      <xdr:nvGraphicFramePr>
        <xdr:cNvPr id="3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1047747</xdr:colOff>
      <xdr:row>16</xdr:row>
      <xdr:rowOff>4762</xdr:rowOff>
    </xdr:from>
    <xdr:to>
      <xdr:col>12</xdr:col>
      <xdr:colOff>9524</xdr:colOff>
      <xdr:row>43</xdr:row>
      <xdr:rowOff>9526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1905001</xdr:colOff>
      <xdr:row>44</xdr:row>
      <xdr:rowOff>23812</xdr:rowOff>
    </xdr:from>
    <xdr:to>
      <xdr:col>7</xdr:col>
      <xdr:colOff>228600</xdr:colOff>
      <xdr:row>67</xdr:row>
      <xdr:rowOff>166687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753309</xdr:colOff>
      <xdr:row>0</xdr:row>
      <xdr:rowOff>76201</xdr:rowOff>
    </xdr:from>
    <xdr:to>
      <xdr:col>0</xdr:col>
      <xdr:colOff>1657525</xdr:colOff>
      <xdr:row>2</xdr:row>
      <xdr:rowOff>295275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309" y="76201"/>
          <a:ext cx="904216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1229559</xdr:colOff>
      <xdr:row>0</xdr:row>
      <xdr:rowOff>57151</xdr:rowOff>
    </xdr:from>
    <xdr:to>
      <xdr:col>6</xdr:col>
      <xdr:colOff>752650</xdr:colOff>
      <xdr:row>2</xdr:row>
      <xdr:rowOff>276225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8534" y="57151"/>
          <a:ext cx="904216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76200</xdr:rowOff>
    </xdr:from>
    <xdr:to>
      <xdr:col>1</xdr:col>
      <xdr:colOff>1438275</xdr:colOff>
      <xdr:row>2</xdr:row>
      <xdr:rowOff>257175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76200"/>
          <a:ext cx="8382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219073</xdr:colOff>
      <xdr:row>16</xdr:row>
      <xdr:rowOff>9525</xdr:rowOff>
    </xdr:from>
    <xdr:to>
      <xdr:col>4</xdr:col>
      <xdr:colOff>752474</xdr:colOff>
      <xdr:row>43</xdr:row>
      <xdr:rowOff>57151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1047748</xdr:colOff>
      <xdr:row>16</xdr:row>
      <xdr:rowOff>4762</xdr:rowOff>
    </xdr:from>
    <xdr:to>
      <xdr:col>12</xdr:col>
      <xdr:colOff>1371600</xdr:colOff>
      <xdr:row>43</xdr:row>
      <xdr:rowOff>9526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1905001</xdr:colOff>
      <xdr:row>44</xdr:row>
      <xdr:rowOff>23812</xdr:rowOff>
    </xdr:from>
    <xdr:to>
      <xdr:col>10</xdr:col>
      <xdr:colOff>381000</xdr:colOff>
      <xdr:row>67</xdr:row>
      <xdr:rowOff>166687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1057275</xdr:colOff>
      <xdr:row>0</xdr:row>
      <xdr:rowOff>47625</xdr:rowOff>
    </xdr:from>
    <xdr:to>
      <xdr:col>12</xdr:col>
      <xdr:colOff>514350</xdr:colOff>
      <xdr:row>2</xdr:row>
      <xdr:rowOff>228600</xdr:rowOff>
    </xdr:to>
    <xdr:pic>
      <xdr:nvPicPr>
        <xdr:cNvPr id="8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82600" y="47625"/>
          <a:ext cx="8382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MPC_Diciembre_2021.pdf" TargetMode="External"/><Relationship Id="rId2" Type="http://schemas.openxmlformats.org/officeDocument/2006/relationships/hyperlink" Target="https://www.zapopan.gob.mx/wp-content/uploads/2021/12/CMPC_Noviembre_2021.pdf" TargetMode="External"/><Relationship Id="rId1" Type="http://schemas.openxmlformats.org/officeDocument/2006/relationships/hyperlink" Target="https://www.zapopan.gob.mx/wp-content/uploads/2021/11/CMPC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zapopan.gob.mx/wp-content/uploads/2021/04/No_Sesion_Falta_Quorum.doc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1/03/CMPC_Febrero_2021.pdf" TargetMode="External"/><Relationship Id="rId1" Type="http://schemas.openxmlformats.org/officeDocument/2006/relationships/hyperlink" Target="https://www.zapopan.gob.mx/wp-content/uploads/2021/02/CMPC_Enero_2021.pdf" TargetMode="External"/><Relationship Id="rId6" Type="http://schemas.openxmlformats.org/officeDocument/2006/relationships/hyperlink" Target="https://www.zapopan.gob.mx/wp-content/uploads/2021/11/CMPC_Septiembre_2021.pdf" TargetMode="External"/><Relationship Id="rId5" Type="http://schemas.openxmlformats.org/officeDocument/2006/relationships/hyperlink" Target="https://www.zapopan.gob.mx/wp-content/uploads/2021/07/CMPC_Junio_2021.pdf" TargetMode="External"/><Relationship Id="rId4" Type="http://schemas.openxmlformats.org/officeDocument/2006/relationships/hyperlink" Target="https://www.zapopan.gob.mx/wp-content/uploads/2021/06/CMPC_May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customWidth="1"/>
    <col min="2" max="2" width="28.7109375" customWidth="1"/>
    <col min="3" max="5" width="18.7109375" customWidth="1"/>
    <col min="6" max="6" width="20.7109375" customWidth="1"/>
    <col min="7" max="7" width="22.7109375" customWidth="1"/>
  </cols>
  <sheetData>
    <row r="1" spans="1:15" ht="30" customHeight="1" x14ac:dyDescent="0.25">
      <c r="A1" s="15" t="s">
        <v>0</v>
      </c>
      <c r="B1" s="16"/>
      <c r="C1" s="16"/>
      <c r="D1" s="16"/>
      <c r="E1" s="16"/>
      <c r="F1" s="16"/>
      <c r="G1" s="17"/>
      <c r="H1" s="12"/>
      <c r="I1" s="12"/>
      <c r="J1" s="12"/>
      <c r="K1" s="12"/>
      <c r="L1" s="12"/>
      <c r="M1" s="12"/>
      <c r="N1" s="12"/>
      <c r="O1" s="12"/>
    </row>
    <row r="2" spans="1:15" ht="30" customHeight="1" x14ac:dyDescent="0.25">
      <c r="A2" s="18" t="s">
        <v>9</v>
      </c>
      <c r="B2" s="19"/>
      <c r="C2" s="19"/>
      <c r="D2" s="19"/>
      <c r="E2" s="19"/>
      <c r="F2" s="19"/>
      <c r="G2" s="20"/>
      <c r="H2" s="12"/>
      <c r="I2" s="12"/>
      <c r="J2" s="12"/>
      <c r="K2" s="12"/>
      <c r="L2" s="12"/>
      <c r="M2" s="12"/>
      <c r="N2" s="12"/>
      <c r="O2" s="12"/>
    </row>
    <row r="3" spans="1:15" ht="30" customHeight="1" x14ac:dyDescent="0.25">
      <c r="A3" s="21" t="s">
        <v>18</v>
      </c>
      <c r="B3" s="22"/>
      <c r="C3" s="22"/>
      <c r="D3" s="22"/>
      <c r="E3" s="22"/>
      <c r="F3" s="22"/>
      <c r="G3" s="23"/>
      <c r="H3" s="12"/>
      <c r="I3" s="12"/>
      <c r="J3" s="12"/>
      <c r="K3" s="12"/>
      <c r="L3" s="12"/>
      <c r="M3" s="12"/>
      <c r="N3" s="12"/>
      <c r="O3" s="12"/>
    </row>
    <row r="4" spans="1:15" ht="35.1" customHeight="1" x14ac:dyDescent="0.25">
      <c r="A4" s="24" t="s">
        <v>1</v>
      </c>
      <c r="B4" s="24"/>
      <c r="C4" s="25" t="s">
        <v>31</v>
      </c>
      <c r="D4" s="25"/>
      <c r="E4" s="25"/>
      <c r="F4" s="25"/>
      <c r="G4" s="25"/>
      <c r="H4" s="12"/>
      <c r="I4" s="12"/>
      <c r="J4" s="12"/>
      <c r="K4" s="12"/>
      <c r="L4" s="12"/>
      <c r="M4" s="12"/>
      <c r="N4" s="12"/>
      <c r="O4" s="12"/>
    </row>
    <row r="5" spans="1:15" ht="35.1" customHeight="1" x14ac:dyDescent="0.25">
      <c r="A5" s="9" t="s">
        <v>2</v>
      </c>
      <c r="B5" s="9" t="s">
        <v>3</v>
      </c>
      <c r="C5" s="10" t="s">
        <v>13</v>
      </c>
      <c r="D5" s="10" t="s">
        <v>12</v>
      </c>
      <c r="E5" s="10" t="s">
        <v>10</v>
      </c>
      <c r="F5" s="11" t="s">
        <v>4</v>
      </c>
      <c r="G5" s="11" t="s">
        <v>29</v>
      </c>
      <c r="H5" s="12"/>
      <c r="I5" s="12"/>
      <c r="J5" s="12"/>
      <c r="K5" s="12"/>
      <c r="L5" s="12"/>
      <c r="M5" s="12"/>
      <c r="N5" s="12"/>
      <c r="O5" s="12"/>
    </row>
    <row r="6" spans="1:15" ht="30" customHeight="1" x14ac:dyDescent="0.25">
      <c r="A6" s="5" t="s">
        <v>21</v>
      </c>
      <c r="B6" s="1" t="s">
        <v>5</v>
      </c>
      <c r="C6" s="26" t="s">
        <v>30</v>
      </c>
      <c r="D6" s="26" t="s">
        <v>32</v>
      </c>
      <c r="E6" s="26" t="s">
        <v>32</v>
      </c>
      <c r="F6" s="8">
        <f t="shared" ref="F6:F13" si="0">SUM(C6:E6)</f>
        <v>0</v>
      </c>
      <c r="G6" s="3" t="e">
        <f>(F6*100)/($F$6)</f>
        <v>#DIV/0!</v>
      </c>
      <c r="H6" s="12"/>
      <c r="I6" s="12"/>
      <c r="J6" s="12"/>
      <c r="K6" s="12"/>
      <c r="L6" s="12"/>
      <c r="M6" s="12"/>
      <c r="N6" s="12"/>
      <c r="O6" s="12"/>
    </row>
    <row r="7" spans="1:15" ht="30" customHeight="1" x14ac:dyDescent="0.25">
      <c r="A7" s="5" t="s">
        <v>22</v>
      </c>
      <c r="B7" s="1" t="s">
        <v>6</v>
      </c>
      <c r="C7" s="27"/>
      <c r="D7" s="27"/>
      <c r="E7" s="27"/>
      <c r="F7" s="8">
        <f t="shared" si="0"/>
        <v>0</v>
      </c>
      <c r="G7" s="3" t="e">
        <f t="shared" ref="G7:G13" si="1">(F7*100)/($F$6)</f>
        <v>#DIV/0!</v>
      </c>
      <c r="H7" s="12"/>
      <c r="J7" s="12"/>
      <c r="K7" s="12"/>
      <c r="L7" s="12"/>
      <c r="M7" s="12"/>
      <c r="N7" s="12"/>
      <c r="O7" s="12"/>
    </row>
    <row r="8" spans="1:15" ht="30" customHeight="1" x14ac:dyDescent="0.25">
      <c r="A8" s="5" t="s">
        <v>23</v>
      </c>
      <c r="B8" s="1" t="s">
        <v>6</v>
      </c>
      <c r="C8" s="27"/>
      <c r="D8" s="27"/>
      <c r="E8" s="27"/>
      <c r="F8" s="8">
        <f t="shared" si="0"/>
        <v>0</v>
      </c>
      <c r="G8" s="3" t="e">
        <f t="shared" si="1"/>
        <v>#DIV/0!</v>
      </c>
      <c r="H8" s="12"/>
      <c r="I8" s="12"/>
      <c r="J8" s="12"/>
      <c r="K8" s="12"/>
      <c r="L8" s="12"/>
      <c r="M8" s="12"/>
      <c r="N8" s="12"/>
      <c r="O8" s="12"/>
    </row>
    <row r="9" spans="1:15" ht="30" customHeight="1" x14ac:dyDescent="0.25">
      <c r="A9" s="5" t="s">
        <v>24</v>
      </c>
      <c r="B9" s="1" t="s">
        <v>6</v>
      </c>
      <c r="C9" s="27"/>
      <c r="D9" s="27"/>
      <c r="E9" s="27"/>
      <c r="F9" s="8">
        <f t="shared" si="0"/>
        <v>0</v>
      </c>
      <c r="G9" s="3" t="e">
        <f t="shared" si="1"/>
        <v>#DIV/0!</v>
      </c>
      <c r="H9" s="12"/>
      <c r="I9" s="12"/>
      <c r="J9" s="12"/>
      <c r="K9" s="12"/>
      <c r="L9" s="12"/>
      <c r="M9" s="12"/>
      <c r="N9" s="12"/>
      <c r="O9" s="12"/>
    </row>
    <row r="10" spans="1:15" ht="30" customHeight="1" x14ac:dyDescent="0.25">
      <c r="A10" s="5" t="s">
        <v>25</v>
      </c>
      <c r="B10" s="1" t="s">
        <v>6</v>
      </c>
      <c r="C10" s="27"/>
      <c r="D10" s="27"/>
      <c r="E10" s="27"/>
      <c r="F10" s="8">
        <f t="shared" si="0"/>
        <v>0</v>
      </c>
      <c r="G10" s="3" t="e">
        <f t="shared" si="1"/>
        <v>#DIV/0!</v>
      </c>
      <c r="H10" s="12"/>
      <c r="I10" s="12"/>
      <c r="J10" s="12"/>
      <c r="K10" s="12"/>
      <c r="L10" s="12"/>
      <c r="M10" s="12"/>
      <c r="N10" s="12"/>
      <c r="O10" s="12"/>
    </row>
    <row r="11" spans="1:15" ht="30" customHeight="1" x14ac:dyDescent="0.25">
      <c r="A11" s="5" t="s">
        <v>26</v>
      </c>
      <c r="B11" s="1" t="s">
        <v>6</v>
      </c>
      <c r="C11" s="27"/>
      <c r="D11" s="27"/>
      <c r="E11" s="27"/>
      <c r="F11" s="8">
        <f t="shared" si="0"/>
        <v>0</v>
      </c>
      <c r="G11" s="3" t="e">
        <f t="shared" si="1"/>
        <v>#DIV/0!</v>
      </c>
      <c r="H11" s="12"/>
      <c r="I11" s="12"/>
      <c r="J11" s="12"/>
      <c r="K11" s="12"/>
      <c r="L11" s="12"/>
      <c r="M11" s="12"/>
      <c r="N11" s="12"/>
      <c r="O11" s="12"/>
    </row>
    <row r="12" spans="1:15" ht="30" customHeight="1" x14ac:dyDescent="0.25">
      <c r="A12" s="5" t="s">
        <v>27</v>
      </c>
      <c r="B12" s="1" t="s">
        <v>6</v>
      </c>
      <c r="C12" s="27"/>
      <c r="D12" s="27"/>
      <c r="E12" s="27"/>
      <c r="F12" s="8">
        <f t="shared" si="0"/>
        <v>0</v>
      </c>
      <c r="G12" s="3" t="e">
        <f t="shared" si="1"/>
        <v>#DIV/0!</v>
      </c>
      <c r="H12" s="12"/>
      <c r="I12" s="12"/>
      <c r="J12" s="12"/>
      <c r="K12" s="12"/>
      <c r="L12" s="12"/>
      <c r="M12" s="12"/>
      <c r="N12" s="12"/>
      <c r="O12" s="12"/>
    </row>
    <row r="13" spans="1:15" ht="30" customHeight="1" x14ac:dyDescent="0.25">
      <c r="A13" s="5" t="s">
        <v>17</v>
      </c>
      <c r="B13" s="1" t="s">
        <v>7</v>
      </c>
      <c r="C13" s="28"/>
      <c r="D13" s="28"/>
      <c r="E13" s="28"/>
      <c r="F13" s="8">
        <f t="shared" si="0"/>
        <v>0</v>
      </c>
      <c r="G13" s="3" t="e">
        <f t="shared" si="1"/>
        <v>#DIV/0!</v>
      </c>
      <c r="H13" s="12"/>
      <c r="I13" s="12"/>
      <c r="J13" s="12"/>
      <c r="K13" s="12"/>
      <c r="L13" s="12"/>
      <c r="M13" s="12"/>
      <c r="N13" s="12"/>
      <c r="O13" s="12"/>
    </row>
    <row r="14" spans="1:15" ht="35.1" customHeight="1" x14ac:dyDescent="0.25">
      <c r="A14" s="13" t="s">
        <v>8</v>
      </c>
      <c r="B14" s="14"/>
      <c r="C14" s="3">
        <f>SUM(C6:C13)/8*100</f>
        <v>0</v>
      </c>
      <c r="D14" s="3">
        <f t="shared" ref="D14:E14" si="2">SUM(D6:D13)/8*100</f>
        <v>0</v>
      </c>
      <c r="E14" s="3">
        <f t="shared" si="2"/>
        <v>0</v>
      </c>
      <c r="F14" s="4"/>
      <c r="G14" s="4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</sheetData>
  <mergeCells count="9">
    <mergeCell ref="A14:B14"/>
    <mergeCell ref="A1:G1"/>
    <mergeCell ref="A2:G2"/>
    <mergeCell ref="A3:G3"/>
    <mergeCell ref="A4:B4"/>
    <mergeCell ref="C4:G4"/>
    <mergeCell ref="C6:C13"/>
    <mergeCell ref="D6:D13"/>
    <mergeCell ref="E6:E13"/>
  </mergeCells>
  <hyperlinks>
    <hyperlink ref="C6:C13" r:id="rId1" display="Este mes el consejo no sesionó"/>
    <hyperlink ref="D6:D13" r:id="rId2" display="Esté mes el consejo no sesionó"/>
    <hyperlink ref="E6:E13" r:id="rId3" display="Esté mes el consejo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71"/>
  <sheetViews>
    <sheetView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customWidth="1"/>
    <col min="2" max="2" width="28.7109375" customWidth="1"/>
    <col min="3" max="4" width="12.7109375" customWidth="1"/>
    <col min="5" max="5" width="15.7109375" customWidth="1"/>
    <col min="6" max="11" width="12.7109375" customWidth="1"/>
    <col min="12" max="12" width="20.7109375" customWidth="1"/>
    <col min="13" max="13" width="22.7109375" customWidth="1"/>
  </cols>
  <sheetData>
    <row r="1" spans="1:21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2"/>
      <c r="O1" s="12"/>
      <c r="P1" s="12"/>
      <c r="Q1" s="12"/>
      <c r="R1" s="12"/>
      <c r="S1" s="12"/>
      <c r="T1" s="12"/>
      <c r="U1" s="12"/>
    </row>
    <row r="2" spans="1:21" ht="30" customHeight="1" x14ac:dyDescent="0.25">
      <c r="A2" s="18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12"/>
      <c r="O2" s="12"/>
      <c r="P2" s="12"/>
      <c r="Q2" s="12"/>
      <c r="R2" s="12"/>
      <c r="S2" s="12"/>
      <c r="T2" s="12"/>
      <c r="U2" s="12"/>
    </row>
    <row r="3" spans="1:21" ht="30" customHeight="1" x14ac:dyDescent="0.25">
      <c r="A3" s="21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12"/>
      <c r="O3" s="12"/>
      <c r="P3" s="12"/>
      <c r="Q3" s="12"/>
      <c r="R3" s="12"/>
      <c r="S3" s="12"/>
      <c r="T3" s="12"/>
      <c r="U3" s="12"/>
    </row>
    <row r="4" spans="1:21" ht="35.1" customHeight="1" x14ac:dyDescent="0.25">
      <c r="A4" s="24" t="s">
        <v>1</v>
      </c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12"/>
      <c r="O4" s="12"/>
      <c r="P4" s="12"/>
      <c r="Q4" s="12"/>
      <c r="R4" s="12"/>
      <c r="S4" s="12"/>
      <c r="T4" s="12"/>
      <c r="U4" s="12"/>
    </row>
    <row r="5" spans="1:21" ht="35.1" customHeight="1" x14ac:dyDescent="0.25">
      <c r="A5" s="9" t="s">
        <v>2</v>
      </c>
      <c r="B5" s="9" t="s">
        <v>3</v>
      </c>
      <c r="C5" s="10" t="s">
        <v>11</v>
      </c>
      <c r="D5" s="10" t="s">
        <v>15</v>
      </c>
      <c r="E5" s="10">
        <v>44281</v>
      </c>
      <c r="F5" s="10">
        <v>44287</v>
      </c>
      <c r="G5" s="10" t="s">
        <v>16</v>
      </c>
      <c r="H5" s="10" t="s">
        <v>14</v>
      </c>
      <c r="I5" s="10">
        <v>44407</v>
      </c>
      <c r="J5" s="10">
        <v>44439</v>
      </c>
      <c r="K5" s="10" t="s">
        <v>19</v>
      </c>
      <c r="L5" s="11" t="s">
        <v>4</v>
      </c>
      <c r="M5" s="11" t="s">
        <v>29</v>
      </c>
      <c r="N5" s="12"/>
      <c r="O5" s="12"/>
      <c r="P5" s="12"/>
      <c r="Q5" s="12"/>
      <c r="R5" s="12"/>
      <c r="S5" s="12"/>
      <c r="T5" s="12"/>
      <c r="U5" s="12"/>
    </row>
    <row r="6" spans="1:21" ht="30" customHeight="1" x14ac:dyDescent="0.25">
      <c r="A6" s="5" t="s">
        <v>21</v>
      </c>
      <c r="B6" s="1" t="s">
        <v>5</v>
      </c>
      <c r="C6" s="26" t="s">
        <v>20</v>
      </c>
      <c r="D6" s="26" t="s">
        <v>20</v>
      </c>
      <c r="E6" s="26" t="s">
        <v>28</v>
      </c>
      <c r="F6" s="6">
        <v>1</v>
      </c>
      <c r="G6" s="26" t="s">
        <v>20</v>
      </c>
      <c r="H6" s="26" t="s">
        <v>20</v>
      </c>
      <c r="I6" s="7">
        <v>1</v>
      </c>
      <c r="J6" s="8">
        <v>1</v>
      </c>
      <c r="K6" s="26" t="s">
        <v>20</v>
      </c>
      <c r="L6" s="2">
        <f t="shared" ref="L6:L13" si="0">SUM(C6:K6)</f>
        <v>3</v>
      </c>
      <c r="M6" s="3">
        <f>(L6*100)/($L$6)</f>
        <v>100</v>
      </c>
      <c r="N6" s="12"/>
      <c r="O6" s="12"/>
      <c r="P6" s="12"/>
      <c r="Q6" s="12"/>
      <c r="R6" s="12"/>
      <c r="S6" s="12"/>
      <c r="T6" s="12"/>
      <c r="U6" s="12"/>
    </row>
    <row r="7" spans="1:21" ht="30" customHeight="1" x14ac:dyDescent="0.25">
      <c r="A7" s="5" t="s">
        <v>22</v>
      </c>
      <c r="B7" s="1" t="s">
        <v>6</v>
      </c>
      <c r="C7" s="27"/>
      <c r="D7" s="27"/>
      <c r="E7" s="27"/>
      <c r="F7" s="6">
        <v>1</v>
      </c>
      <c r="G7" s="27"/>
      <c r="H7" s="27"/>
      <c r="I7" s="7">
        <v>0</v>
      </c>
      <c r="J7" s="8">
        <v>1</v>
      </c>
      <c r="K7" s="27"/>
      <c r="L7" s="2">
        <f t="shared" si="0"/>
        <v>2</v>
      </c>
      <c r="M7" s="3">
        <f t="shared" ref="M7:M13" si="1">(L7*100)/($L$6)</f>
        <v>66.666666666666671</v>
      </c>
      <c r="N7" s="12"/>
      <c r="O7" s="12"/>
      <c r="P7" s="12"/>
      <c r="Q7" s="12"/>
      <c r="R7" s="12"/>
      <c r="S7" s="12"/>
      <c r="T7" s="12"/>
      <c r="U7" s="12"/>
    </row>
    <row r="8" spans="1:21" ht="30" customHeight="1" x14ac:dyDescent="0.25">
      <c r="A8" s="5" t="s">
        <v>23</v>
      </c>
      <c r="B8" s="1" t="s">
        <v>6</v>
      </c>
      <c r="C8" s="27"/>
      <c r="D8" s="27"/>
      <c r="E8" s="27"/>
      <c r="F8" s="6">
        <v>1</v>
      </c>
      <c r="G8" s="27"/>
      <c r="H8" s="27"/>
      <c r="I8" s="7">
        <v>1</v>
      </c>
      <c r="J8" s="8">
        <v>0</v>
      </c>
      <c r="K8" s="27"/>
      <c r="L8" s="2">
        <f t="shared" si="0"/>
        <v>2</v>
      </c>
      <c r="M8" s="3">
        <f t="shared" si="1"/>
        <v>66.666666666666671</v>
      </c>
      <c r="N8" s="12"/>
      <c r="O8" s="12"/>
      <c r="P8" s="12"/>
      <c r="Q8" s="12"/>
      <c r="R8" s="12"/>
      <c r="S8" s="12"/>
      <c r="T8" s="12"/>
      <c r="U8" s="12"/>
    </row>
    <row r="9" spans="1:21" ht="30" customHeight="1" x14ac:dyDescent="0.25">
      <c r="A9" s="5" t="s">
        <v>24</v>
      </c>
      <c r="B9" s="1" t="s">
        <v>6</v>
      </c>
      <c r="C9" s="27"/>
      <c r="D9" s="27"/>
      <c r="E9" s="27"/>
      <c r="F9" s="6">
        <v>1</v>
      </c>
      <c r="G9" s="27"/>
      <c r="H9" s="27"/>
      <c r="I9" s="7">
        <v>1</v>
      </c>
      <c r="J9" s="8">
        <v>1</v>
      </c>
      <c r="K9" s="27"/>
      <c r="L9" s="2">
        <f t="shared" si="0"/>
        <v>3</v>
      </c>
      <c r="M9" s="3">
        <f t="shared" si="1"/>
        <v>100</v>
      </c>
      <c r="N9" s="12"/>
      <c r="O9" s="12"/>
      <c r="P9" s="12"/>
      <c r="Q9" s="12"/>
      <c r="R9" s="12"/>
      <c r="S9" s="12"/>
      <c r="T9" s="12"/>
      <c r="U9" s="12"/>
    </row>
    <row r="10" spans="1:21" ht="30" customHeight="1" x14ac:dyDescent="0.25">
      <c r="A10" s="5" t="s">
        <v>25</v>
      </c>
      <c r="B10" s="1" t="s">
        <v>6</v>
      </c>
      <c r="C10" s="27"/>
      <c r="D10" s="27"/>
      <c r="E10" s="27"/>
      <c r="F10" s="6">
        <v>0</v>
      </c>
      <c r="G10" s="27"/>
      <c r="H10" s="27"/>
      <c r="I10" s="7">
        <v>1</v>
      </c>
      <c r="J10" s="8">
        <v>1</v>
      </c>
      <c r="K10" s="27"/>
      <c r="L10" s="2">
        <f t="shared" si="0"/>
        <v>2</v>
      </c>
      <c r="M10" s="3">
        <f t="shared" si="1"/>
        <v>66.666666666666671</v>
      </c>
      <c r="N10" s="12"/>
      <c r="O10" s="12"/>
      <c r="P10" s="12"/>
      <c r="Q10" s="12"/>
      <c r="R10" s="12"/>
      <c r="S10" s="12"/>
      <c r="T10" s="12"/>
      <c r="U10" s="12"/>
    </row>
    <row r="11" spans="1:21" ht="30" customHeight="1" x14ac:dyDescent="0.25">
      <c r="A11" s="5" t="s">
        <v>26</v>
      </c>
      <c r="B11" s="1" t="s">
        <v>6</v>
      </c>
      <c r="C11" s="27"/>
      <c r="D11" s="27"/>
      <c r="E11" s="27"/>
      <c r="F11" s="6">
        <v>0</v>
      </c>
      <c r="G11" s="27"/>
      <c r="H11" s="27"/>
      <c r="I11" s="7">
        <v>1</v>
      </c>
      <c r="J11" s="8">
        <v>0</v>
      </c>
      <c r="K11" s="27"/>
      <c r="L11" s="2">
        <f t="shared" si="0"/>
        <v>1</v>
      </c>
      <c r="M11" s="3">
        <f t="shared" si="1"/>
        <v>33.333333333333336</v>
      </c>
      <c r="N11" s="12"/>
      <c r="O11" s="12"/>
      <c r="P11" s="12"/>
      <c r="Q11" s="12"/>
      <c r="R11" s="12"/>
      <c r="S11" s="12"/>
      <c r="T11" s="12"/>
      <c r="U11" s="12"/>
    </row>
    <row r="12" spans="1:21" ht="30" customHeight="1" x14ac:dyDescent="0.25">
      <c r="A12" s="5" t="s">
        <v>27</v>
      </c>
      <c r="B12" s="1" t="s">
        <v>6</v>
      </c>
      <c r="C12" s="27"/>
      <c r="D12" s="27"/>
      <c r="E12" s="27"/>
      <c r="F12" s="6">
        <v>1</v>
      </c>
      <c r="G12" s="27"/>
      <c r="H12" s="27"/>
      <c r="I12" s="7">
        <v>1</v>
      </c>
      <c r="J12" s="8">
        <v>1</v>
      </c>
      <c r="K12" s="27"/>
      <c r="L12" s="2">
        <f t="shared" si="0"/>
        <v>3</v>
      </c>
      <c r="M12" s="3">
        <f t="shared" si="1"/>
        <v>100</v>
      </c>
      <c r="N12" s="12"/>
      <c r="O12" s="12"/>
      <c r="P12" s="12"/>
      <c r="Q12" s="12"/>
      <c r="R12" s="12"/>
      <c r="S12" s="12"/>
      <c r="T12" s="12"/>
      <c r="U12" s="12"/>
    </row>
    <row r="13" spans="1:21" ht="30" customHeight="1" x14ac:dyDescent="0.25">
      <c r="A13" s="5" t="s">
        <v>17</v>
      </c>
      <c r="B13" s="1" t="s">
        <v>7</v>
      </c>
      <c r="C13" s="28"/>
      <c r="D13" s="28"/>
      <c r="E13" s="28"/>
      <c r="F13" s="6">
        <v>1</v>
      </c>
      <c r="G13" s="28"/>
      <c r="H13" s="28"/>
      <c r="I13" s="7">
        <v>1</v>
      </c>
      <c r="J13" s="8">
        <v>1</v>
      </c>
      <c r="K13" s="28"/>
      <c r="L13" s="2">
        <f t="shared" si="0"/>
        <v>3</v>
      </c>
      <c r="M13" s="3">
        <f t="shared" si="1"/>
        <v>100</v>
      </c>
      <c r="N13" s="12"/>
      <c r="O13" s="12"/>
      <c r="P13" s="12"/>
      <c r="Q13" s="12"/>
      <c r="R13" s="12"/>
      <c r="S13" s="12"/>
      <c r="T13" s="12"/>
      <c r="U13" s="12"/>
    </row>
    <row r="14" spans="1:21" ht="35.1" customHeight="1" x14ac:dyDescent="0.25">
      <c r="A14" s="13" t="s">
        <v>8</v>
      </c>
      <c r="B14" s="14"/>
      <c r="C14" s="3">
        <f>SUM(C6:C13)/8*100</f>
        <v>0</v>
      </c>
      <c r="D14" s="3">
        <f t="shared" ref="D14:K14" si="2">SUM(D6:D13)/8*100</f>
        <v>0</v>
      </c>
      <c r="E14" s="3">
        <f t="shared" si="2"/>
        <v>0</v>
      </c>
      <c r="F14" s="3">
        <f t="shared" si="2"/>
        <v>75</v>
      </c>
      <c r="G14" s="3">
        <f t="shared" si="2"/>
        <v>0</v>
      </c>
      <c r="H14" s="3">
        <f>SUM(H6:H13)/8*100</f>
        <v>0</v>
      </c>
      <c r="I14" s="3">
        <f>SUM(I6:I13)/8*100</f>
        <v>87.5</v>
      </c>
      <c r="J14" s="3">
        <f>SUM(J6:J13)/8*100</f>
        <v>75</v>
      </c>
      <c r="K14" s="3">
        <f t="shared" si="2"/>
        <v>0</v>
      </c>
      <c r="L14" s="4"/>
      <c r="M14" s="4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</sheetData>
  <mergeCells count="12">
    <mergeCell ref="A14:B14"/>
    <mergeCell ref="C6:C13"/>
    <mergeCell ref="A1:M1"/>
    <mergeCell ref="A2:M2"/>
    <mergeCell ref="A3:M3"/>
    <mergeCell ref="A4:B4"/>
    <mergeCell ref="C4:M4"/>
    <mergeCell ref="D6:D13"/>
    <mergeCell ref="E6:E13"/>
    <mergeCell ref="G6:G13"/>
    <mergeCell ref="H6:H13"/>
    <mergeCell ref="K6:K13"/>
  </mergeCells>
  <hyperlinks>
    <hyperlink ref="C6:C13" r:id="rId1" display="Esté mes no sesionó"/>
    <hyperlink ref="D6:D13" r:id="rId2" display="Esté mes no sesionó"/>
    <hyperlink ref="E6:E13" r:id="rId3" display="Sesión cancelada por falta de quórum"/>
    <hyperlink ref="G6:G13" r:id="rId4" display="Esté mes no sesionó"/>
    <hyperlink ref="H6:H13" r:id="rId5" display="Esté mes no sesionó"/>
    <hyperlink ref="K6:K13" r:id="rId6" display="Esté mes no sesionó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2021-2024</vt:lpstr>
      <vt:lpstr>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2022-01-03T21:16:57Z</dcterms:modified>
</cp:coreProperties>
</file>