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 firstSheet="9" activeTab="11"/>
  </bookViews>
  <sheets>
    <sheet name="Fondo Revolvente Enero 21" sheetId="4" r:id="rId1"/>
    <sheet name="Fondo Revolvente Feb 21" sheetId="5" r:id="rId2"/>
    <sheet name="Fondo Revolvente Marzo 21" sheetId="6" r:id="rId3"/>
    <sheet name="Fondo Revolvente Abril 21" sheetId="7" r:id="rId4"/>
    <sheet name="Fondo Revolvente Mayo 21" sheetId="8" r:id="rId5"/>
    <sheet name="Fondo Revolvente Junio" sheetId="9" r:id="rId6"/>
    <sheet name="Fondo Revolvente Julio" sheetId="10" r:id="rId7"/>
    <sheet name="Fondo Revolvente Agosto" sheetId="11" r:id="rId8"/>
    <sheet name="Fondo Revolvente Septiembre" sheetId="12" r:id="rId9"/>
    <sheet name="Fondo Revolvente Octubre" sheetId="13" r:id="rId10"/>
    <sheet name="Fondo Revolvente Noviembre" sheetId="14" r:id="rId11"/>
    <sheet name="Fondo Revolvente Diciembre " sheetId="16" r:id="rId12"/>
  </sheets>
  <calcPr calcId="145621"/>
</workbook>
</file>

<file path=xl/calcChain.xml><?xml version="1.0" encoding="utf-8"?>
<calcChain xmlns="http://schemas.openxmlformats.org/spreadsheetml/2006/main">
  <c r="F9" i="16" l="1"/>
  <c r="F21" i="14" l="1"/>
  <c r="F21" i="13" l="1"/>
  <c r="F13" i="12" l="1"/>
  <c r="F21" i="11" l="1"/>
  <c r="F21" i="10" l="1"/>
  <c r="F21" i="9" l="1"/>
  <c r="F21" i="8" l="1"/>
  <c r="F21" i="7" l="1"/>
  <c r="F20" i="6" l="1"/>
  <c r="F20" i="5" l="1"/>
  <c r="F20" i="4" l="1"/>
</calcChain>
</file>

<file path=xl/sharedStrings.xml><?xml version="1.0" encoding="utf-8"?>
<sst xmlns="http://schemas.openxmlformats.org/spreadsheetml/2006/main" count="283" uniqueCount="58">
  <si>
    <t xml:space="preserve"> TRANSPARENCIA FONDO REVOLVENTE ENERO 2021</t>
  </si>
  <si>
    <t>No. DE EMPLEADO</t>
  </si>
  <si>
    <t>NOMBRE</t>
  </si>
  <si>
    <t>No. DE CHEQUE</t>
  </si>
  <si>
    <t>IMPORTE TOTAL DEL CHEQUE</t>
  </si>
  <si>
    <t>SALDO DEUDOR</t>
  </si>
  <si>
    <t>ADRIANA OCHOA VEGA</t>
  </si>
  <si>
    <t>OSCAR SALAZAR NAVARRO</t>
  </si>
  <si>
    <t>MARIANA ORTIZ POZOS</t>
  </si>
  <si>
    <t>SERGIO OLMEDO ZUÑIGA</t>
  </si>
  <si>
    <t xml:space="preserve">TOTAL: </t>
  </si>
  <si>
    <t xml:space="preserve"> TRANSPARENCIA FONDO REVOLVENTE FEBRERO 2021</t>
  </si>
  <si>
    <t>ANA KAREN OCHOA MENDOZA</t>
  </si>
  <si>
    <t>REINTEGRO</t>
  </si>
  <si>
    <t>CONTRERAS CASTAÑEDA JESÚS FRANCISCO</t>
  </si>
  <si>
    <t>IRMA LORENA ALVIZO RODRÍGUEZ</t>
  </si>
  <si>
    <t>PERLA LORENA LÓPEZ GUIZAR</t>
  </si>
  <si>
    <t>MÁRQUEZ GARCÍA SUSANA ALEJANDRINA</t>
  </si>
  <si>
    <t>CAROLINA ISABEL GARCÍA GARCÍA</t>
  </si>
  <si>
    <t>EMMA SOFÍA SERRANO GARCÍA</t>
  </si>
  <si>
    <t>NOÉ DAVID RAMÍREZ PRECIADO</t>
  </si>
  <si>
    <t>SUSANA ALEJANDRINA MÁRQUEZ GARCÍA</t>
  </si>
  <si>
    <t>EMMA SOFIA SERRANO GARCÍA</t>
  </si>
  <si>
    <t>MUNICIPIO DE ZAPOPAN JALISCO</t>
  </si>
  <si>
    <t>DIRECCIÓN DE CONTABILIDAD</t>
  </si>
  <si>
    <t xml:space="preserve"> TRANSPARENCIA FONDO REVOLVENTE MARZO 2021</t>
  </si>
  <si>
    <t xml:space="preserve"> TRANSPARENCIA FONDO REVOLVENTE ABRIL 2021</t>
  </si>
  <si>
    <t>CAROLINA ISABEL GARCIA GARCIA</t>
  </si>
  <si>
    <t>NOE DAVID RAMÍREZ PRECIADO</t>
  </si>
  <si>
    <t xml:space="preserve"> TRANSPARENCIA FONDO REVOLVENTE MAYO 2021</t>
  </si>
  <si>
    <t xml:space="preserve"> TRANSPARENCIA FONDO REVOLVENTE JUNIO 2021</t>
  </si>
  <si>
    <t>PERLA LORENA LOPEZ GUIZAR</t>
  </si>
  <si>
    <t xml:space="preserve"> TRANSPARENCIA FONDO REVOLVENTE JULIO 2021</t>
  </si>
  <si>
    <t xml:space="preserve"> TRANSPARENCIA FONDO REVOLVENTE AGOSTO 2021</t>
  </si>
  <si>
    <t>FONDOS REVOLVENTES AGOSTO DE 2021</t>
  </si>
  <si>
    <t>FONDOS REVOLVENTES JULIO DE 2021</t>
  </si>
  <si>
    <t>FONDOS REVOLVENTES JUNIO DE 2021</t>
  </si>
  <si>
    <t>FONDOS REVOLVENTES MAYO DE 2021</t>
  </si>
  <si>
    <t>FONDOS REVOLVENTES ENERO DE 2021</t>
  </si>
  <si>
    <t>FONDOS REVOLVENTES FEBRERO DE 2021</t>
  </si>
  <si>
    <t>FONDOS REVOLVENTES MARZO DE 2021</t>
  </si>
  <si>
    <t>FONDOS REVOLVENTES ABRIL DE 2021</t>
  </si>
  <si>
    <t xml:space="preserve"> TRANSPARENCIA FONDO REVOLVENTE SEPTIEMBRE 2021</t>
  </si>
  <si>
    <t>-</t>
  </si>
  <si>
    <t>AJUSTE, DEBIDO A DEPURACIÓN</t>
  </si>
  <si>
    <t>FONDOS REVOLVENTES SEPTIEMBRE DE 2021</t>
  </si>
  <si>
    <t>MANUEL CORONA DÍAZ</t>
  </si>
  <si>
    <t>JOSÉ PÉREZ QUEZADA</t>
  </si>
  <si>
    <t>AYUNTAMIENTO DE ZAPOPAN</t>
  </si>
  <si>
    <t>TRANSPARENCIA FONDO REVOLVENTE OCTUBRE 2021</t>
  </si>
  <si>
    <t xml:space="preserve">JUANA INES ROBLEDO GUZMÁN </t>
  </si>
  <si>
    <t>FRANCIA ELIZABETH GONZÁLEZ ALATORRE</t>
  </si>
  <si>
    <t>MARTHA ARLETTE GONZÁLEZ ALARCÓN</t>
  </si>
  <si>
    <t xml:space="preserve">MYRIAM PAOLA ABUNDIS VÁZQUEZ </t>
  </si>
  <si>
    <t>MA DOLORES SALAZAR SÁNCHEZ</t>
  </si>
  <si>
    <t xml:space="preserve"> JESÚS FRANCISCO CONTRERAS CASTAÑEDA </t>
  </si>
  <si>
    <t>TRANSPARENCIA FONDO REVOLVENTE NOVIEMBRE 2021</t>
  </si>
  <si>
    <t>TRANSPARENCIA FONDO REVOLVENTE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</si>
</sst>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entury Gothic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b/>
      <sz val="14"/>
      <color theme="1"/>
      <name val="Century Gothic"/>
      <family val="2"/>
    </font>
    <font>
      <b/>
      <sz val="9"/>
      <name val="Century Gothic"/>
      <family val="2"/>
    </font>
    <font>
      <sz val="9"/>
      <color theme="1"/>
      <name val="Century Gothic"/>
      <family val="2"/>
    </font>
    <font>
      <sz val="9"/>
      <name val="Century Gothic"/>
      <family val="2"/>
    </font>
    <font>
      <b/>
      <sz val="8"/>
      <name val="Century Gothic"/>
      <family val="2"/>
    </font>
    <font>
      <b/>
      <sz val="8"/>
      <color theme="1"/>
      <name val="Century Gothic"/>
      <family val="2"/>
    </font>
    <font>
      <b/>
      <sz val="11"/>
      <name val="Calibri"/>
      <family val="2"/>
      <scheme val="minor"/>
    </font>
    <font>
      <sz val="11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Fill="1"/>
    <xf numFmtId="44" fontId="0" fillId="0" borderId="0" xfId="0" applyNumberFormat="1" applyFill="1"/>
    <xf numFmtId="44" fontId="0" fillId="0" borderId="0" xfId="0" applyNumberFormat="1"/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15" fontId="3" fillId="0" borderId="0" xfId="0" applyNumberFormat="1" applyFont="1" applyFill="1" applyBorder="1" applyAlignment="1">
      <alignment horizontal="center"/>
    </xf>
    <xf numFmtId="44" fontId="3" fillId="0" borderId="0" xfId="1" applyFont="1" applyFill="1" applyBorder="1"/>
    <xf numFmtId="44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4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Border="1" applyAlignment="1">
      <alignment horizontal="center" wrapText="1"/>
    </xf>
    <xf numFmtId="44" fontId="2" fillId="0" borderId="0" xfId="0" applyNumberFormat="1" applyFont="1" applyFill="1" applyBorder="1" applyAlignment="1">
      <alignment wrapText="1"/>
    </xf>
    <xf numFmtId="0" fontId="0" fillId="0" borderId="0" xfId="0" applyBorder="1"/>
    <xf numFmtId="44" fontId="0" fillId="0" borderId="0" xfId="0" applyNumberFormat="1" applyBorder="1"/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44" fontId="6" fillId="0" borderId="4" xfId="1" applyFont="1" applyFill="1" applyBorder="1" applyAlignment="1">
      <alignment horizontal="center" vertical="center" wrapText="1"/>
    </xf>
    <xf numFmtId="44" fontId="6" fillId="0" borderId="4" xfId="0" applyNumberFormat="1" applyFont="1" applyFill="1" applyBorder="1" applyAlignment="1">
      <alignment horizontal="center" vertical="center" wrapText="1"/>
    </xf>
    <xf numFmtId="44" fontId="6" fillId="0" borderId="4" xfId="1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left" vertical="center" wrapText="1"/>
    </xf>
    <xf numFmtId="44" fontId="5" fillId="0" borderId="4" xfId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4" fontId="4" fillId="2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center" vertical="center"/>
    </xf>
    <xf numFmtId="44" fontId="6" fillId="0" borderId="4" xfId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44" fontId="5" fillId="0" borderId="4" xfId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44" fontId="8" fillId="0" borderId="1" xfId="1" applyFont="1" applyFill="1" applyBorder="1"/>
    <xf numFmtId="44" fontId="8" fillId="0" borderId="3" xfId="1" applyFont="1" applyFill="1" applyBorder="1"/>
    <xf numFmtId="44" fontId="4" fillId="0" borderId="2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/>
    </xf>
    <xf numFmtId="44" fontId="10" fillId="0" borderId="0" xfId="1" applyFont="1" applyFill="1" applyBorder="1"/>
    <xf numFmtId="44" fontId="4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4" fontId="12" fillId="0" borderId="0" xfId="0" applyNumberFormat="1" applyFont="1" applyFill="1" applyBorder="1" applyAlignment="1">
      <alignment horizontal="center" vertical="center" wrapText="1"/>
    </xf>
    <xf numFmtId="44" fontId="12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4" fontId="5" fillId="0" borderId="0" xfId="1" applyFont="1" applyFill="1" applyBorder="1" applyAlignment="1">
      <alignment horizontal="center" vertical="center" wrapText="1"/>
    </xf>
    <xf numFmtId="44" fontId="11" fillId="0" borderId="1" xfId="1" applyFont="1" applyFill="1" applyBorder="1" applyAlignment="1">
      <alignment horizontal="center" vertical="center" wrapText="1"/>
    </xf>
    <xf numFmtId="44" fontId="11" fillId="0" borderId="3" xfId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/>
    </xf>
    <xf numFmtId="44" fontId="5" fillId="0" borderId="0" xfId="1" applyFont="1" applyFill="1" applyBorder="1"/>
    <xf numFmtId="44" fontId="11" fillId="0" borderId="1" xfId="1" applyFont="1" applyFill="1" applyBorder="1"/>
    <xf numFmtId="44" fontId="11" fillId="0" borderId="3" xfId="1" applyFont="1" applyFill="1" applyBorder="1"/>
    <xf numFmtId="0" fontId="4" fillId="2" borderId="4" xfId="0" applyFont="1" applyFill="1" applyBorder="1" applyAlignment="1">
      <alignment horizontal="center" vertical="center" wrapText="1"/>
    </xf>
    <xf numFmtId="44" fontId="8" fillId="0" borderId="4" xfId="1" applyFont="1" applyFill="1" applyBorder="1"/>
    <xf numFmtId="44" fontId="4" fillId="0" borderId="4" xfId="0" applyNumberFormat="1" applyFont="1" applyFill="1" applyBorder="1" applyAlignment="1">
      <alignment horizontal="center" vertical="center" wrapText="1"/>
    </xf>
    <xf numFmtId="44" fontId="6" fillId="0" borderId="16" xfId="1" applyFont="1" applyFill="1" applyBorder="1" applyAlignment="1">
      <alignment horizontal="center" vertical="center"/>
    </xf>
    <xf numFmtId="44" fontId="5" fillId="0" borderId="16" xfId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44" fontId="13" fillId="0" borderId="3" xfId="1" applyFont="1" applyFill="1" applyBorder="1"/>
    <xf numFmtId="44" fontId="4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14" fillId="0" borderId="0" xfId="0" applyFont="1"/>
    <xf numFmtId="0" fontId="6" fillId="0" borderId="0" xfId="0" applyFont="1"/>
    <xf numFmtId="0" fontId="15" fillId="0" borderId="0" xfId="0" applyFont="1" applyFill="1"/>
    <xf numFmtId="0" fontId="15" fillId="0" borderId="0" xfId="0" applyFont="1"/>
    <xf numFmtId="0" fontId="5" fillId="0" borderId="17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44" fontId="6" fillId="0" borderId="17" xfId="1" applyFont="1" applyFill="1" applyBorder="1" applyAlignment="1">
      <alignment horizontal="center" vertical="center"/>
    </xf>
    <xf numFmtId="44" fontId="6" fillId="0" borderId="17" xfId="0" applyNumberFormat="1" applyFont="1" applyFill="1" applyBorder="1" applyAlignment="1">
      <alignment horizontal="center" vertical="center" wrapText="1"/>
    </xf>
    <xf numFmtId="44" fontId="5" fillId="0" borderId="17" xfId="1" applyFont="1" applyFill="1" applyBorder="1" applyAlignment="1">
      <alignment horizontal="center" vertical="center"/>
    </xf>
    <xf numFmtId="44" fontId="8" fillId="0" borderId="1" xfId="1" applyFont="1" applyFill="1" applyBorder="1" applyAlignment="1">
      <alignment horizontal="center" vertical="center"/>
    </xf>
    <xf numFmtId="44" fontId="8" fillId="0" borderId="3" xfId="1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44" fontId="4" fillId="2" borderId="20" xfId="0" applyNumberFormat="1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44" fontId="15" fillId="0" borderId="17" xfId="1" applyFont="1" applyFill="1" applyBorder="1" applyAlignment="1">
      <alignment horizontal="center" vertical="center"/>
    </xf>
    <xf numFmtId="44" fontId="15" fillId="0" borderId="17" xfId="0" applyNumberFormat="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44" fontId="15" fillId="0" borderId="4" xfId="1" applyFont="1" applyFill="1" applyBorder="1" applyAlignment="1">
      <alignment horizontal="center" vertical="center"/>
    </xf>
    <xf numFmtId="44" fontId="18" fillId="0" borderId="4" xfId="1" applyFont="1" applyFill="1" applyBorder="1" applyAlignment="1">
      <alignment horizontal="center" vertical="center"/>
    </xf>
    <xf numFmtId="44" fontId="18" fillId="0" borderId="17" xfId="1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44" fontId="4" fillId="2" borderId="23" xfId="0" applyNumberFormat="1" applyFont="1" applyFill="1" applyBorder="1" applyAlignment="1">
      <alignment horizontal="center" vertical="center" wrapText="1"/>
    </xf>
    <xf numFmtId="44" fontId="17" fillId="0" borderId="1" xfId="1" applyFont="1" applyFill="1" applyBorder="1"/>
    <xf numFmtId="44" fontId="17" fillId="0" borderId="3" xfId="1" applyFont="1" applyFill="1" applyBorder="1"/>
    <xf numFmtId="44" fontId="16" fillId="0" borderId="2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15" fontId="3" fillId="0" borderId="0" xfId="1" applyNumberFormat="1" applyFont="1" applyFill="1" applyBorder="1" applyAlignment="1">
      <alignment horizontal="center"/>
    </xf>
    <xf numFmtId="15" fontId="1" fillId="0" borderId="0" xfId="1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590547</xdr:colOff>
      <xdr:row>0</xdr:row>
      <xdr:rowOff>161924</xdr:rowOff>
    </xdr:from>
    <xdr:to>
      <xdr:col>1</xdr:col>
      <xdr:colOff>561974</xdr:colOff>
      <xdr:row>2</xdr:row>
      <xdr:rowOff>190499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47" y="161924"/>
          <a:ext cx="733427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657225</xdr:colOff>
      <xdr:row>0</xdr:row>
      <xdr:rowOff>171450</xdr:rowOff>
    </xdr:from>
    <xdr:to>
      <xdr:col>5</xdr:col>
      <xdr:colOff>552452</xdr:colOff>
      <xdr:row>2</xdr:row>
      <xdr:rowOff>200025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76975" y="171450"/>
          <a:ext cx="733427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0</xdr:row>
      <xdr:rowOff>142875</xdr:rowOff>
    </xdr:from>
    <xdr:to>
      <xdr:col>1</xdr:col>
      <xdr:colOff>209550</xdr:colOff>
      <xdr:row>2</xdr:row>
      <xdr:rowOff>223081</xdr:rowOff>
    </xdr:to>
    <xdr:pic>
      <xdr:nvPicPr>
        <xdr:cNvPr id="7" name="Imagen 6" descr="inicio | Gobierno Municipal de Zapop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142875"/>
          <a:ext cx="647700" cy="708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942975</xdr:colOff>
      <xdr:row>0</xdr:row>
      <xdr:rowOff>123825</xdr:rowOff>
    </xdr:from>
    <xdr:to>
      <xdr:col>5</xdr:col>
      <xdr:colOff>495300</xdr:colOff>
      <xdr:row>2</xdr:row>
      <xdr:rowOff>204031</xdr:rowOff>
    </xdr:to>
    <xdr:pic>
      <xdr:nvPicPr>
        <xdr:cNvPr id="8" name="Imagen 6" descr="inicio | Gobierno Municipal de Zapop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6075" y="123825"/>
          <a:ext cx="647700" cy="708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290945</xdr:colOff>
      <xdr:row>0</xdr:row>
      <xdr:rowOff>125556</xdr:rowOff>
    </xdr:from>
    <xdr:to>
      <xdr:col>0</xdr:col>
      <xdr:colOff>874568</xdr:colOff>
      <xdr:row>2</xdr:row>
      <xdr:rowOff>155863</xdr:rowOff>
    </xdr:to>
    <xdr:pic>
      <xdr:nvPicPr>
        <xdr:cNvPr id="3" name="Imagen 6" descr="inicio | Gobierno Municipal de Zapop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945" y="125556"/>
          <a:ext cx="583623" cy="6537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129887</xdr:colOff>
      <xdr:row>0</xdr:row>
      <xdr:rowOff>129886</xdr:rowOff>
    </xdr:from>
    <xdr:to>
      <xdr:col>5</xdr:col>
      <xdr:colOff>713510</xdr:colOff>
      <xdr:row>2</xdr:row>
      <xdr:rowOff>160193</xdr:rowOff>
    </xdr:to>
    <xdr:pic>
      <xdr:nvPicPr>
        <xdr:cNvPr id="5" name="Imagen 6" descr="inicio | Gobierno Municipal de Zapop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6273" y="129886"/>
          <a:ext cx="583623" cy="6537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309994</xdr:colOff>
      <xdr:row>0</xdr:row>
      <xdr:rowOff>228601</xdr:rowOff>
    </xdr:from>
    <xdr:to>
      <xdr:col>1</xdr:col>
      <xdr:colOff>304799</xdr:colOff>
      <xdr:row>2</xdr:row>
      <xdr:rowOff>123825</xdr:rowOff>
    </xdr:to>
    <xdr:pic>
      <xdr:nvPicPr>
        <xdr:cNvPr id="2" name="Imagen 6" descr="inicio | Gobierno Municipal de Zapop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994" y="228601"/>
          <a:ext cx="756805" cy="657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28575</xdr:colOff>
      <xdr:row>0</xdr:row>
      <xdr:rowOff>247650</xdr:rowOff>
    </xdr:from>
    <xdr:to>
      <xdr:col>5</xdr:col>
      <xdr:colOff>785380</xdr:colOff>
      <xdr:row>2</xdr:row>
      <xdr:rowOff>142874</xdr:rowOff>
    </xdr:to>
    <xdr:pic>
      <xdr:nvPicPr>
        <xdr:cNvPr id="4" name="Imagen 6" descr="inicio | Gobierno Municipal de Zapop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3175" y="247650"/>
          <a:ext cx="756805" cy="657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590547</xdr:colOff>
      <xdr:row>0</xdr:row>
      <xdr:rowOff>161924</xdr:rowOff>
    </xdr:from>
    <xdr:to>
      <xdr:col>1</xdr:col>
      <xdr:colOff>561974</xdr:colOff>
      <xdr:row>2</xdr:row>
      <xdr:rowOff>57149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47" y="161924"/>
          <a:ext cx="733427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657225</xdr:colOff>
      <xdr:row>0</xdr:row>
      <xdr:rowOff>171450</xdr:rowOff>
    </xdr:from>
    <xdr:to>
      <xdr:col>5</xdr:col>
      <xdr:colOff>552452</xdr:colOff>
      <xdr:row>2</xdr:row>
      <xdr:rowOff>66675</xdr:rowOff>
    </xdr:to>
    <xdr:pic>
      <xdr:nvPicPr>
        <xdr:cNvPr id="5" name="4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76975" y="171450"/>
          <a:ext cx="733427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714372</xdr:colOff>
      <xdr:row>0</xdr:row>
      <xdr:rowOff>342899</xdr:rowOff>
    </xdr:from>
    <xdr:to>
      <xdr:col>1</xdr:col>
      <xdr:colOff>685799</xdr:colOff>
      <xdr:row>2</xdr:row>
      <xdr:rowOff>66674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4372" y="342899"/>
          <a:ext cx="733427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895350</xdr:colOff>
      <xdr:row>0</xdr:row>
      <xdr:rowOff>342900</xdr:rowOff>
    </xdr:from>
    <xdr:to>
      <xdr:col>5</xdr:col>
      <xdr:colOff>542927</xdr:colOff>
      <xdr:row>2</xdr:row>
      <xdr:rowOff>66675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91275" y="342900"/>
          <a:ext cx="733427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676272</xdr:colOff>
      <xdr:row>0</xdr:row>
      <xdr:rowOff>342898</xdr:rowOff>
    </xdr:from>
    <xdr:to>
      <xdr:col>1</xdr:col>
      <xdr:colOff>647699</xdr:colOff>
      <xdr:row>2</xdr:row>
      <xdr:rowOff>114299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6272" y="342898"/>
          <a:ext cx="733427" cy="571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638175</xdr:colOff>
      <xdr:row>0</xdr:row>
      <xdr:rowOff>342900</xdr:rowOff>
    </xdr:from>
    <xdr:to>
      <xdr:col>5</xdr:col>
      <xdr:colOff>314327</xdr:colOff>
      <xdr:row>2</xdr:row>
      <xdr:rowOff>114301</xdr:rowOff>
    </xdr:to>
    <xdr:pic>
      <xdr:nvPicPr>
        <xdr:cNvPr id="7" name="6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42900"/>
          <a:ext cx="733427" cy="571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609597</xdr:colOff>
      <xdr:row>0</xdr:row>
      <xdr:rowOff>352423</xdr:rowOff>
    </xdr:from>
    <xdr:to>
      <xdr:col>1</xdr:col>
      <xdr:colOff>581024</xdr:colOff>
      <xdr:row>2</xdr:row>
      <xdr:rowOff>114300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597" y="352423"/>
          <a:ext cx="733427" cy="638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28575</xdr:colOff>
      <xdr:row>0</xdr:row>
      <xdr:rowOff>323850</xdr:rowOff>
    </xdr:from>
    <xdr:to>
      <xdr:col>5</xdr:col>
      <xdr:colOff>762002</xdr:colOff>
      <xdr:row>2</xdr:row>
      <xdr:rowOff>85727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323850"/>
          <a:ext cx="733427" cy="6381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609597</xdr:colOff>
      <xdr:row>0</xdr:row>
      <xdr:rowOff>352422</xdr:rowOff>
    </xdr:from>
    <xdr:to>
      <xdr:col>1</xdr:col>
      <xdr:colOff>581024</xdr:colOff>
      <xdr:row>2</xdr:row>
      <xdr:rowOff>76199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597" y="352422"/>
          <a:ext cx="733427" cy="6000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533400</xdr:colOff>
      <xdr:row>0</xdr:row>
      <xdr:rowOff>342900</xdr:rowOff>
    </xdr:from>
    <xdr:to>
      <xdr:col>5</xdr:col>
      <xdr:colOff>257177</xdr:colOff>
      <xdr:row>2</xdr:row>
      <xdr:rowOff>66677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72175" y="342900"/>
          <a:ext cx="733427" cy="6000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609597</xdr:colOff>
      <xdr:row>0</xdr:row>
      <xdr:rowOff>352422</xdr:rowOff>
    </xdr:from>
    <xdr:to>
      <xdr:col>1</xdr:col>
      <xdr:colOff>581024</xdr:colOff>
      <xdr:row>2</xdr:row>
      <xdr:rowOff>76199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597" y="352422"/>
          <a:ext cx="733427" cy="6000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533400</xdr:colOff>
      <xdr:row>0</xdr:row>
      <xdr:rowOff>342900</xdr:rowOff>
    </xdr:from>
    <xdr:to>
      <xdr:col>5</xdr:col>
      <xdr:colOff>257177</xdr:colOff>
      <xdr:row>2</xdr:row>
      <xdr:rowOff>66677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96025" y="342900"/>
          <a:ext cx="733427" cy="6000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781047</xdr:colOff>
      <xdr:row>0</xdr:row>
      <xdr:rowOff>161922</xdr:rowOff>
    </xdr:from>
    <xdr:to>
      <xdr:col>1</xdr:col>
      <xdr:colOff>809625</xdr:colOff>
      <xdr:row>2</xdr:row>
      <xdr:rowOff>114300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1047" y="161922"/>
          <a:ext cx="904878" cy="676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809625</xdr:colOff>
      <xdr:row>0</xdr:row>
      <xdr:rowOff>171450</xdr:rowOff>
    </xdr:from>
    <xdr:to>
      <xdr:col>5</xdr:col>
      <xdr:colOff>704853</xdr:colOff>
      <xdr:row>2</xdr:row>
      <xdr:rowOff>123828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72275" y="171450"/>
          <a:ext cx="904878" cy="6762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647697</xdr:colOff>
      <xdr:row>0</xdr:row>
      <xdr:rowOff>200025</xdr:rowOff>
    </xdr:from>
    <xdr:to>
      <xdr:col>1</xdr:col>
      <xdr:colOff>695325</xdr:colOff>
      <xdr:row>2</xdr:row>
      <xdr:rowOff>180975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697" y="200025"/>
          <a:ext cx="809628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819150</xdr:colOff>
      <xdr:row>0</xdr:row>
      <xdr:rowOff>200025</xdr:rowOff>
    </xdr:from>
    <xdr:to>
      <xdr:col>5</xdr:col>
      <xdr:colOff>590553</xdr:colOff>
      <xdr:row>2</xdr:row>
      <xdr:rowOff>180975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76975" y="200025"/>
          <a:ext cx="809628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A3" sqref="A3:F3"/>
    </sheetView>
  </sheetViews>
  <sheetFormatPr baseColWidth="10" defaultRowHeight="15" x14ac:dyDescent="0.25"/>
  <cols>
    <col min="2" max="2" width="39.42578125" bestFit="1" customWidth="1"/>
    <col min="3" max="3" width="14.140625" customWidth="1"/>
    <col min="4" max="4" width="15" customWidth="1"/>
    <col min="5" max="5" width="12.5703125" customWidth="1"/>
    <col min="6" max="6" width="16.5703125" customWidth="1"/>
    <col min="7" max="7" width="11.5703125" bestFit="1" customWidth="1"/>
    <col min="8" max="8" width="45" customWidth="1"/>
  </cols>
  <sheetData>
    <row r="1" spans="1:8" ht="30" customHeight="1" x14ac:dyDescent="0.25">
      <c r="A1" s="103" t="s">
        <v>23</v>
      </c>
      <c r="B1" s="104"/>
      <c r="C1" s="104"/>
      <c r="D1" s="104"/>
      <c r="E1" s="104"/>
      <c r="F1" s="105"/>
    </row>
    <row r="2" spans="1:8" ht="30" customHeight="1" x14ac:dyDescent="0.25">
      <c r="A2" s="106" t="s">
        <v>24</v>
      </c>
      <c r="B2" s="107"/>
      <c r="C2" s="107"/>
      <c r="D2" s="107"/>
      <c r="E2" s="107"/>
      <c r="F2" s="108"/>
    </row>
    <row r="3" spans="1:8" ht="30" customHeight="1" x14ac:dyDescent="0.25">
      <c r="A3" s="109" t="s">
        <v>38</v>
      </c>
      <c r="B3" s="110"/>
      <c r="C3" s="110"/>
      <c r="D3" s="110"/>
      <c r="E3" s="110"/>
      <c r="F3" s="111"/>
    </row>
    <row r="4" spans="1:8" ht="28.5" customHeight="1" x14ac:dyDescent="0.25">
      <c r="A4" s="100" t="s">
        <v>0</v>
      </c>
      <c r="B4" s="101"/>
      <c r="C4" s="101"/>
      <c r="D4" s="101"/>
      <c r="E4" s="101"/>
      <c r="F4" s="102"/>
    </row>
    <row r="5" spans="1:8" ht="40.5" x14ac:dyDescent="0.25">
      <c r="A5" s="25" t="s">
        <v>1</v>
      </c>
      <c r="B5" s="25" t="s">
        <v>2</v>
      </c>
      <c r="C5" s="25" t="s">
        <v>3</v>
      </c>
      <c r="D5" s="26" t="s">
        <v>4</v>
      </c>
      <c r="E5" s="26" t="s">
        <v>13</v>
      </c>
      <c r="F5" s="26" t="s">
        <v>5</v>
      </c>
      <c r="H5" s="1"/>
    </row>
    <row r="6" spans="1:8" ht="24.95" customHeight="1" x14ac:dyDescent="0.25">
      <c r="A6" s="17">
        <v>8490</v>
      </c>
      <c r="B6" s="18" t="s">
        <v>14</v>
      </c>
      <c r="C6" s="19">
        <v>144784</v>
      </c>
      <c r="D6" s="20">
        <v>30000</v>
      </c>
      <c r="E6" s="20"/>
      <c r="F6" s="21">
        <v>30000</v>
      </c>
      <c r="H6" s="1"/>
    </row>
    <row r="7" spans="1:8" ht="24.95" customHeight="1" x14ac:dyDescent="0.3">
      <c r="A7" s="17">
        <v>15940</v>
      </c>
      <c r="B7" s="18" t="s">
        <v>15</v>
      </c>
      <c r="C7" s="19">
        <v>165199</v>
      </c>
      <c r="D7" s="20">
        <v>18000</v>
      </c>
      <c r="E7" s="20"/>
      <c r="F7" s="22">
        <v>18000</v>
      </c>
      <c r="H7" s="1"/>
    </row>
    <row r="8" spans="1:8" ht="24.95" customHeight="1" x14ac:dyDescent="0.25">
      <c r="A8" s="17">
        <v>24178</v>
      </c>
      <c r="B8" s="18" t="s">
        <v>6</v>
      </c>
      <c r="C8" s="19">
        <v>165144</v>
      </c>
      <c r="D8" s="20">
        <v>40000</v>
      </c>
      <c r="E8" s="20"/>
      <c r="F8" s="20">
        <v>40000</v>
      </c>
      <c r="H8" s="1"/>
    </row>
    <row r="9" spans="1:8" ht="24.95" customHeight="1" x14ac:dyDescent="0.25">
      <c r="A9" s="17">
        <v>24178</v>
      </c>
      <c r="B9" s="18" t="s">
        <v>6</v>
      </c>
      <c r="C9" s="19">
        <v>165145</v>
      </c>
      <c r="D9" s="20">
        <v>60000</v>
      </c>
      <c r="E9" s="20"/>
      <c r="F9" s="20">
        <v>60000</v>
      </c>
      <c r="H9" s="2"/>
    </row>
    <row r="10" spans="1:8" ht="24.95" customHeight="1" x14ac:dyDescent="0.25">
      <c r="A10" s="17">
        <v>24382</v>
      </c>
      <c r="B10" s="18" t="s">
        <v>7</v>
      </c>
      <c r="C10" s="19">
        <v>165143</v>
      </c>
      <c r="D10" s="20">
        <v>10000</v>
      </c>
      <c r="E10" s="20"/>
      <c r="F10" s="20">
        <v>10000</v>
      </c>
      <c r="H10" s="1"/>
    </row>
    <row r="11" spans="1:8" ht="24.95" customHeight="1" x14ac:dyDescent="0.25">
      <c r="A11" s="17">
        <v>28318</v>
      </c>
      <c r="B11" s="18" t="s">
        <v>8</v>
      </c>
      <c r="C11" s="19">
        <v>165201</v>
      </c>
      <c r="D11" s="20">
        <v>10000</v>
      </c>
      <c r="E11" s="20"/>
      <c r="F11" s="20">
        <v>10000</v>
      </c>
      <c r="H11" s="1"/>
    </row>
    <row r="12" spans="1:8" ht="24.95" customHeight="1" x14ac:dyDescent="0.25">
      <c r="A12" s="17">
        <v>28662</v>
      </c>
      <c r="B12" s="23" t="s">
        <v>9</v>
      </c>
      <c r="C12" s="17">
        <v>165147</v>
      </c>
      <c r="D12" s="24">
        <v>50000</v>
      </c>
      <c r="E12" s="24"/>
      <c r="F12" s="24">
        <v>50000</v>
      </c>
      <c r="H12" s="1"/>
    </row>
    <row r="13" spans="1:8" ht="24.95" customHeight="1" x14ac:dyDescent="0.25">
      <c r="A13" s="17">
        <v>29008</v>
      </c>
      <c r="B13" s="23" t="s">
        <v>16</v>
      </c>
      <c r="C13" s="17">
        <v>165146</v>
      </c>
      <c r="D13" s="24">
        <v>50000</v>
      </c>
      <c r="E13" s="24"/>
      <c r="F13" s="24">
        <v>50000</v>
      </c>
      <c r="H13" s="1"/>
    </row>
    <row r="14" spans="1:8" ht="24.95" customHeight="1" x14ac:dyDescent="0.25">
      <c r="A14" s="19">
        <v>30514</v>
      </c>
      <c r="B14" s="18" t="s">
        <v>17</v>
      </c>
      <c r="C14" s="19">
        <v>163318</v>
      </c>
      <c r="D14" s="20">
        <v>65000</v>
      </c>
      <c r="E14" s="20"/>
      <c r="F14" s="20">
        <v>3762.63</v>
      </c>
    </row>
    <row r="15" spans="1:8" ht="24.95" customHeight="1" x14ac:dyDescent="0.25">
      <c r="A15" s="19">
        <v>30776</v>
      </c>
      <c r="B15" s="18" t="s">
        <v>18</v>
      </c>
      <c r="C15" s="19">
        <v>165148</v>
      </c>
      <c r="D15" s="20">
        <v>15000</v>
      </c>
      <c r="E15" s="20"/>
      <c r="F15" s="20">
        <v>15000</v>
      </c>
      <c r="H15" s="3"/>
    </row>
    <row r="16" spans="1:8" ht="24.95" customHeight="1" x14ac:dyDescent="0.25">
      <c r="A16" s="19">
        <v>30776</v>
      </c>
      <c r="B16" s="18" t="s">
        <v>18</v>
      </c>
      <c r="C16" s="19">
        <v>165149</v>
      </c>
      <c r="D16" s="20">
        <v>40000</v>
      </c>
      <c r="E16" s="20"/>
      <c r="F16" s="20">
        <v>40000</v>
      </c>
    </row>
    <row r="17" spans="1:8" ht="24.95" customHeight="1" x14ac:dyDescent="0.25">
      <c r="A17" s="19">
        <v>31114</v>
      </c>
      <c r="B17" s="18" t="s">
        <v>19</v>
      </c>
      <c r="C17" s="19">
        <v>165166</v>
      </c>
      <c r="D17" s="20">
        <v>100000</v>
      </c>
      <c r="E17" s="20"/>
      <c r="F17" s="20">
        <v>100000</v>
      </c>
    </row>
    <row r="18" spans="1:8" ht="24.95" customHeight="1" x14ac:dyDescent="0.25">
      <c r="A18" s="19">
        <v>32372</v>
      </c>
      <c r="B18" s="18" t="s">
        <v>20</v>
      </c>
      <c r="C18" s="19">
        <v>165167</v>
      </c>
      <c r="D18" s="20">
        <v>10000</v>
      </c>
      <c r="E18" s="20"/>
      <c r="F18" s="20">
        <v>10000</v>
      </c>
    </row>
    <row r="19" spans="1:8" ht="15.75" thickBot="1" x14ac:dyDescent="0.3">
      <c r="A19" s="4"/>
      <c r="B19" s="5"/>
      <c r="C19" s="6"/>
      <c r="D19" s="8"/>
      <c r="E19" s="8"/>
      <c r="F19" s="9"/>
      <c r="H19" s="3"/>
    </row>
    <row r="20" spans="1:8" ht="16.5" thickTop="1" thickBot="1" x14ac:dyDescent="0.3">
      <c r="A20" s="4"/>
      <c r="B20" s="5"/>
      <c r="C20" s="6"/>
      <c r="D20" s="34" t="s">
        <v>10</v>
      </c>
      <c r="E20" s="35"/>
      <c r="F20" s="36">
        <f>SUM(F6:F18)</f>
        <v>436762.63</v>
      </c>
      <c r="H20" s="3"/>
    </row>
    <row r="21" spans="1:8" ht="15.75" thickTop="1" x14ac:dyDescent="0.25">
      <c r="A21" s="4"/>
      <c r="B21" s="5"/>
      <c r="C21" s="6"/>
      <c r="D21" s="8"/>
      <c r="E21" s="8"/>
      <c r="F21" s="9"/>
    </row>
    <row r="22" spans="1:8" x14ac:dyDescent="0.25">
      <c r="A22" s="4"/>
      <c r="B22" s="5"/>
      <c r="C22" s="6"/>
      <c r="D22" s="8"/>
      <c r="E22" s="8"/>
      <c r="F22" s="9"/>
    </row>
    <row r="23" spans="1:8" x14ac:dyDescent="0.25">
      <c r="A23" s="4"/>
      <c r="B23" s="5"/>
      <c r="C23" s="6"/>
      <c r="D23" s="8"/>
      <c r="E23" s="8"/>
      <c r="F23" s="9"/>
    </row>
    <row r="24" spans="1:8" x14ac:dyDescent="0.25">
      <c r="A24" s="4"/>
      <c r="B24" s="5"/>
      <c r="C24" s="6"/>
      <c r="D24" s="8"/>
      <c r="E24" s="8"/>
      <c r="F24" s="9"/>
    </row>
    <row r="25" spans="1:8" x14ac:dyDescent="0.25">
      <c r="A25" s="4"/>
      <c r="B25" s="5"/>
      <c r="C25" s="6"/>
      <c r="D25" s="8"/>
      <c r="E25" s="8"/>
      <c r="F25" s="9"/>
    </row>
    <row r="26" spans="1:8" x14ac:dyDescent="0.25">
      <c r="A26" s="4"/>
      <c r="B26" s="5"/>
      <c r="C26" s="6"/>
      <c r="D26" s="8"/>
      <c r="E26" s="8"/>
      <c r="F26" s="9"/>
    </row>
    <row r="27" spans="1:8" x14ac:dyDescent="0.25">
      <c r="A27" s="4"/>
      <c r="B27" s="5"/>
      <c r="C27" s="6"/>
      <c r="D27" s="8"/>
      <c r="E27" s="8"/>
      <c r="F27" s="9"/>
      <c r="G27" s="7"/>
      <c r="H27" s="8"/>
    </row>
    <row r="28" spans="1:8" x14ac:dyDescent="0.25">
      <c r="A28" s="4"/>
      <c r="B28" s="10"/>
      <c r="C28" s="6"/>
      <c r="D28" s="8"/>
      <c r="E28" s="8"/>
      <c r="F28" s="11"/>
      <c r="H28" s="1"/>
    </row>
    <row r="29" spans="1:8" x14ac:dyDescent="0.25">
      <c r="A29" s="12"/>
      <c r="B29" s="12"/>
      <c r="C29" s="12"/>
      <c r="D29" s="13"/>
      <c r="E29" s="13"/>
      <c r="F29" s="14"/>
      <c r="G29" s="15"/>
    </row>
    <row r="30" spans="1:8" x14ac:dyDescent="0.25">
      <c r="F30" s="16"/>
      <c r="G30" s="15"/>
    </row>
  </sheetData>
  <mergeCells count="4">
    <mergeCell ref="A4:F4"/>
    <mergeCell ref="A1:F1"/>
    <mergeCell ref="A2:F2"/>
    <mergeCell ref="A3:F3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Normal="100" workbookViewId="0">
      <selection activeCell="C4" sqref="C4"/>
    </sheetView>
  </sheetViews>
  <sheetFormatPr baseColWidth="10" defaultRowHeight="15" x14ac:dyDescent="0.25"/>
  <cols>
    <col min="1" max="1" width="14.5703125" customWidth="1"/>
    <col min="2" max="2" width="39.42578125" bestFit="1" customWidth="1"/>
    <col min="3" max="3" width="14.85546875" customWidth="1"/>
    <col min="4" max="4" width="17.42578125" customWidth="1"/>
    <col min="5" max="5" width="16.42578125" customWidth="1"/>
    <col min="6" max="6" width="15.5703125" customWidth="1"/>
    <col min="7" max="7" width="45" customWidth="1"/>
  </cols>
  <sheetData>
    <row r="1" spans="1:7" ht="24.95" customHeight="1" x14ac:dyDescent="0.25">
      <c r="A1" s="114" t="s">
        <v>48</v>
      </c>
      <c r="B1" s="115"/>
      <c r="C1" s="115"/>
      <c r="D1" s="115"/>
      <c r="E1" s="115"/>
      <c r="F1" s="116"/>
    </row>
    <row r="2" spans="1:7" ht="24.95" customHeight="1" x14ac:dyDescent="0.25">
      <c r="A2" s="106" t="s">
        <v>24</v>
      </c>
      <c r="B2" s="107"/>
      <c r="C2" s="107"/>
      <c r="D2" s="107"/>
      <c r="E2" s="107"/>
      <c r="F2" s="108"/>
    </row>
    <row r="3" spans="1:7" ht="24.95" customHeight="1" x14ac:dyDescent="0.25">
      <c r="A3" s="117" t="s">
        <v>49</v>
      </c>
      <c r="B3" s="118"/>
      <c r="C3" s="118"/>
      <c r="D3" s="118"/>
      <c r="E3" s="118"/>
      <c r="F3" s="119"/>
    </row>
    <row r="4" spans="1:7" s="68" customFormat="1" ht="39.950000000000003" customHeight="1" thickBot="1" x14ac:dyDescent="0.25">
      <c r="A4" s="76" t="s">
        <v>1</v>
      </c>
      <c r="B4" s="77" t="s">
        <v>2</v>
      </c>
      <c r="C4" s="78" t="s">
        <v>3</v>
      </c>
      <c r="D4" s="79" t="s">
        <v>4</v>
      </c>
      <c r="E4" s="79" t="s">
        <v>13</v>
      </c>
      <c r="F4" s="79" t="s">
        <v>5</v>
      </c>
      <c r="G4" s="67"/>
    </row>
    <row r="5" spans="1:7" s="68" customFormat="1" ht="24.95" customHeight="1" x14ac:dyDescent="0.2">
      <c r="A5" s="69">
        <v>8490</v>
      </c>
      <c r="B5" s="70" t="s">
        <v>55</v>
      </c>
      <c r="C5" s="70">
        <v>144784</v>
      </c>
      <c r="D5" s="71">
        <v>30000</v>
      </c>
      <c r="E5" s="71"/>
      <c r="F5" s="72">
        <v>30000</v>
      </c>
      <c r="G5" s="67"/>
    </row>
    <row r="6" spans="1:7" s="68" customFormat="1" ht="24.95" customHeight="1" x14ac:dyDescent="0.2">
      <c r="A6" s="27">
        <v>15940</v>
      </c>
      <c r="B6" s="29" t="s">
        <v>15</v>
      </c>
      <c r="C6" s="29">
        <v>166787</v>
      </c>
      <c r="D6" s="30">
        <v>50000</v>
      </c>
      <c r="E6" s="71"/>
      <c r="F6" s="72">
        <v>50000</v>
      </c>
      <c r="G6" s="67"/>
    </row>
    <row r="7" spans="1:7" s="68" customFormat="1" ht="24.95" customHeight="1" x14ac:dyDescent="0.2">
      <c r="A7" s="27">
        <v>17734</v>
      </c>
      <c r="B7" s="29" t="s">
        <v>54</v>
      </c>
      <c r="C7" s="29">
        <v>166786</v>
      </c>
      <c r="D7" s="30">
        <v>15000</v>
      </c>
      <c r="E7" s="71"/>
      <c r="F7" s="72">
        <v>15000</v>
      </c>
      <c r="G7" s="67"/>
    </row>
    <row r="8" spans="1:7" s="68" customFormat="1" ht="24.95" customHeight="1" x14ac:dyDescent="0.2">
      <c r="A8" s="27">
        <v>24178</v>
      </c>
      <c r="B8" s="29" t="s">
        <v>6</v>
      </c>
      <c r="C8" s="29">
        <v>166779</v>
      </c>
      <c r="D8" s="30">
        <v>40000</v>
      </c>
      <c r="E8" s="71"/>
      <c r="F8" s="72">
        <v>40000</v>
      </c>
      <c r="G8" s="67"/>
    </row>
    <row r="9" spans="1:7" s="68" customFormat="1" ht="24.95" customHeight="1" x14ac:dyDescent="0.2">
      <c r="A9" s="27">
        <v>24178</v>
      </c>
      <c r="B9" s="29" t="s">
        <v>6</v>
      </c>
      <c r="C9" s="29">
        <v>166778</v>
      </c>
      <c r="D9" s="30">
        <v>60000</v>
      </c>
      <c r="E9" s="71"/>
      <c r="F9" s="72">
        <v>60000</v>
      </c>
      <c r="G9" s="67"/>
    </row>
    <row r="10" spans="1:7" s="68" customFormat="1" ht="24.95" customHeight="1" x14ac:dyDescent="0.2">
      <c r="A10" s="27">
        <v>24225</v>
      </c>
      <c r="B10" s="29" t="s">
        <v>53</v>
      </c>
      <c r="C10" s="29">
        <v>166794</v>
      </c>
      <c r="D10" s="30">
        <v>20000</v>
      </c>
      <c r="E10" s="71"/>
      <c r="F10" s="72">
        <v>20000</v>
      </c>
      <c r="G10" s="67"/>
    </row>
    <row r="11" spans="1:7" s="68" customFormat="1" ht="24.95" customHeight="1" x14ac:dyDescent="0.2">
      <c r="A11" s="27">
        <v>24382</v>
      </c>
      <c r="B11" s="29" t="s">
        <v>7</v>
      </c>
      <c r="C11" s="29">
        <v>166796</v>
      </c>
      <c r="D11" s="30">
        <v>10000</v>
      </c>
      <c r="E11" s="71"/>
      <c r="F11" s="72">
        <v>10000</v>
      </c>
      <c r="G11" s="67"/>
    </row>
    <row r="12" spans="1:7" s="68" customFormat="1" ht="24.95" customHeight="1" x14ac:dyDescent="0.2">
      <c r="A12" s="27">
        <v>28662</v>
      </c>
      <c r="B12" s="27" t="s">
        <v>9</v>
      </c>
      <c r="C12" s="27">
        <v>166783</v>
      </c>
      <c r="D12" s="32">
        <v>20000</v>
      </c>
      <c r="E12" s="73"/>
      <c r="F12" s="72">
        <v>20000</v>
      </c>
      <c r="G12" s="67"/>
    </row>
    <row r="13" spans="1:7" s="68" customFormat="1" ht="24.95" customHeight="1" x14ac:dyDescent="0.2">
      <c r="A13" s="27">
        <v>29307</v>
      </c>
      <c r="B13" s="27" t="s">
        <v>52</v>
      </c>
      <c r="C13" s="27">
        <v>166810</v>
      </c>
      <c r="D13" s="32">
        <v>10000</v>
      </c>
      <c r="E13" s="73"/>
      <c r="F13" s="72">
        <v>10000</v>
      </c>
      <c r="G13" s="67"/>
    </row>
    <row r="14" spans="1:7" s="68" customFormat="1" ht="24.95" customHeight="1" x14ac:dyDescent="0.2">
      <c r="A14" s="27">
        <v>30776</v>
      </c>
      <c r="B14" s="29" t="s">
        <v>18</v>
      </c>
      <c r="C14" s="29">
        <v>166784</v>
      </c>
      <c r="D14" s="30">
        <v>15000</v>
      </c>
      <c r="E14" s="71"/>
      <c r="F14" s="72">
        <v>15000</v>
      </c>
      <c r="G14" s="67"/>
    </row>
    <row r="15" spans="1:7" s="68" customFormat="1" ht="24.95" customHeight="1" x14ac:dyDescent="0.2">
      <c r="A15" s="27">
        <v>30776</v>
      </c>
      <c r="B15" s="29" t="s">
        <v>18</v>
      </c>
      <c r="C15" s="29">
        <v>166785</v>
      </c>
      <c r="D15" s="30">
        <v>40000</v>
      </c>
      <c r="E15" s="71"/>
      <c r="F15" s="72">
        <v>40000</v>
      </c>
      <c r="G15" s="67"/>
    </row>
    <row r="16" spans="1:7" s="68" customFormat="1" ht="24.95" customHeight="1" x14ac:dyDescent="0.2">
      <c r="A16" s="27">
        <v>30776</v>
      </c>
      <c r="B16" s="29" t="s">
        <v>18</v>
      </c>
      <c r="C16" s="29">
        <v>166789</v>
      </c>
      <c r="D16" s="30">
        <v>80000</v>
      </c>
      <c r="E16" s="71"/>
      <c r="F16" s="72">
        <v>80000</v>
      </c>
      <c r="G16" s="67"/>
    </row>
    <row r="17" spans="1:7" s="68" customFormat="1" ht="24.95" customHeight="1" x14ac:dyDescent="0.2">
      <c r="A17" s="29">
        <v>31674</v>
      </c>
      <c r="B17" s="29" t="s">
        <v>51</v>
      </c>
      <c r="C17" s="29">
        <v>166819</v>
      </c>
      <c r="D17" s="30">
        <v>50000</v>
      </c>
      <c r="E17" s="71"/>
      <c r="F17" s="72">
        <v>50000</v>
      </c>
      <c r="G17" s="67"/>
    </row>
    <row r="18" spans="1:7" s="68" customFormat="1" ht="24.95" customHeight="1" x14ac:dyDescent="0.2">
      <c r="A18" s="29">
        <v>31717</v>
      </c>
      <c r="B18" s="29" t="s">
        <v>50</v>
      </c>
      <c r="C18" s="29">
        <v>166782</v>
      </c>
      <c r="D18" s="30">
        <v>50000</v>
      </c>
      <c r="E18" s="71"/>
      <c r="F18" s="72">
        <v>50000</v>
      </c>
      <c r="G18" s="67"/>
    </row>
    <row r="19" spans="1:7" s="68" customFormat="1" ht="24.95" customHeight="1" x14ac:dyDescent="0.2">
      <c r="A19" s="29">
        <v>32372</v>
      </c>
      <c r="B19" s="29" t="s">
        <v>20</v>
      </c>
      <c r="C19" s="29">
        <v>166795</v>
      </c>
      <c r="D19" s="30">
        <v>10000</v>
      </c>
      <c r="E19" s="71"/>
      <c r="F19" s="72">
        <v>10000</v>
      </c>
      <c r="G19" s="67"/>
    </row>
    <row r="20" spans="1:7" ht="15.75" thickBot="1" x14ac:dyDescent="0.3">
      <c r="A20" s="4"/>
      <c r="B20" s="5"/>
      <c r="C20" s="6"/>
      <c r="D20" s="8"/>
      <c r="E20" s="8"/>
      <c r="F20" s="9"/>
      <c r="G20" s="3"/>
    </row>
    <row r="21" spans="1:7" ht="16.5" thickTop="1" thickBot="1" x14ac:dyDescent="0.3">
      <c r="A21" s="4"/>
      <c r="B21" s="5"/>
      <c r="C21" s="6"/>
      <c r="D21" s="74" t="s">
        <v>10</v>
      </c>
      <c r="E21" s="75"/>
      <c r="F21" s="36">
        <f>SUM(F5:F19)</f>
        <v>500000</v>
      </c>
      <c r="G21" s="3"/>
    </row>
    <row r="22" spans="1:7" ht="15.75" thickTop="1" x14ac:dyDescent="0.25">
      <c r="A22" s="4"/>
      <c r="B22" s="5"/>
      <c r="C22" s="6"/>
      <c r="D22" s="8"/>
      <c r="E22" s="8"/>
      <c r="F22" s="9"/>
    </row>
    <row r="23" spans="1:7" x14ac:dyDescent="0.25">
      <c r="A23" s="4"/>
      <c r="B23" s="5"/>
      <c r="C23" s="6"/>
      <c r="D23" s="8"/>
      <c r="E23" s="8"/>
      <c r="F23" s="9"/>
    </row>
    <row r="24" spans="1:7" x14ac:dyDescent="0.25">
      <c r="A24" s="4"/>
      <c r="B24" s="5"/>
      <c r="C24" s="6"/>
      <c r="D24" s="8"/>
      <c r="E24" s="8"/>
      <c r="F24" s="9"/>
    </row>
    <row r="25" spans="1:7" x14ac:dyDescent="0.25">
      <c r="A25" s="4"/>
      <c r="B25" s="5"/>
      <c r="C25" s="6"/>
      <c r="D25" s="8"/>
      <c r="E25" s="8"/>
      <c r="F25" s="9"/>
    </row>
    <row r="26" spans="1:7" x14ac:dyDescent="0.25">
      <c r="A26" s="4"/>
      <c r="B26" s="5"/>
      <c r="C26" s="6"/>
      <c r="D26" s="8"/>
      <c r="E26" s="8"/>
      <c r="F26" s="9"/>
    </row>
    <row r="27" spans="1:7" x14ac:dyDescent="0.25">
      <c r="A27" s="4"/>
      <c r="B27" s="5"/>
      <c r="C27" s="6"/>
      <c r="D27" s="8"/>
      <c r="E27" s="8"/>
      <c r="F27" s="9"/>
    </row>
    <row r="28" spans="1:7" x14ac:dyDescent="0.25">
      <c r="A28" s="4"/>
      <c r="B28" s="5"/>
      <c r="C28" s="6"/>
      <c r="D28" s="8"/>
      <c r="E28" s="8"/>
      <c r="F28" s="9"/>
      <c r="G28" s="8"/>
    </row>
    <row r="29" spans="1:7" x14ac:dyDescent="0.25">
      <c r="A29" s="4"/>
      <c r="B29" s="10"/>
      <c r="C29" s="6"/>
      <c r="D29" s="8"/>
      <c r="E29" s="8"/>
      <c r="F29" s="11"/>
      <c r="G29" s="1"/>
    </row>
    <row r="30" spans="1:7" x14ac:dyDescent="0.25">
      <c r="A30" s="12"/>
      <c r="B30" s="12"/>
      <c r="C30" s="12"/>
      <c r="D30" s="13"/>
      <c r="E30" s="13"/>
      <c r="F30" s="14"/>
    </row>
    <row r="31" spans="1:7" x14ac:dyDescent="0.25">
      <c r="F31" s="16"/>
    </row>
  </sheetData>
  <mergeCells count="3">
    <mergeCell ref="A2:F2"/>
    <mergeCell ref="A1:F1"/>
    <mergeCell ref="A3:F3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110" zoomScaleNormal="110" workbookViewId="0">
      <selection activeCell="C5" sqref="C5"/>
    </sheetView>
  </sheetViews>
  <sheetFormatPr baseColWidth="10" defaultRowHeight="15" x14ac:dyDescent="0.25"/>
  <cols>
    <col min="1" max="1" width="15.42578125" customWidth="1"/>
    <col min="2" max="2" width="39.42578125" bestFit="1" customWidth="1"/>
    <col min="3" max="3" width="20" customWidth="1"/>
    <col min="4" max="4" width="22" customWidth="1"/>
    <col min="5" max="5" width="12.5703125" customWidth="1"/>
    <col min="6" max="6" width="17.42578125" customWidth="1"/>
    <col min="7" max="7" width="45" customWidth="1"/>
  </cols>
  <sheetData>
    <row r="1" spans="1:7" ht="24.95" customHeight="1" x14ac:dyDescent="0.25">
      <c r="A1" s="114" t="s">
        <v>48</v>
      </c>
      <c r="B1" s="115"/>
      <c r="C1" s="115"/>
      <c r="D1" s="115"/>
      <c r="E1" s="115"/>
      <c r="F1" s="116"/>
    </row>
    <row r="2" spans="1:7" ht="24.95" customHeight="1" x14ac:dyDescent="0.25">
      <c r="A2" s="106" t="s">
        <v>24</v>
      </c>
      <c r="B2" s="107"/>
      <c r="C2" s="107"/>
      <c r="D2" s="107"/>
      <c r="E2" s="107"/>
      <c r="F2" s="108"/>
    </row>
    <row r="3" spans="1:7" ht="24.95" customHeight="1" thickBot="1" x14ac:dyDescent="0.3">
      <c r="A3" s="117" t="s">
        <v>56</v>
      </c>
      <c r="B3" s="118"/>
      <c r="C3" s="118"/>
      <c r="D3" s="118"/>
      <c r="E3" s="118"/>
      <c r="F3" s="119"/>
    </row>
    <row r="4" spans="1:7" s="68" customFormat="1" ht="39.950000000000003" customHeight="1" thickBot="1" x14ac:dyDescent="0.25">
      <c r="A4" s="89" t="s">
        <v>1</v>
      </c>
      <c r="B4" s="90" t="s">
        <v>2</v>
      </c>
      <c r="C4" s="91" t="s">
        <v>3</v>
      </c>
      <c r="D4" s="92" t="s">
        <v>4</v>
      </c>
      <c r="E4" s="79" t="s">
        <v>13</v>
      </c>
      <c r="F4" s="92" t="s">
        <v>5</v>
      </c>
      <c r="G4" s="67"/>
    </row>
    <row r="5" spans="1:7" s="68" customFormat="1" ht="24.95" customHeight="1" x14ac:dyDescent="0.2">
      <c r="A5" s="80">
        <v>8490</v>
      </c>
      <c r="B5" s="81" t="s">
        <v>14</v>
      </c>
      <c r="C5" s="81">
        <v>144784</v>
      </c>
      <c r="D5" s="82">
        <v>30000</v>
      </c>
      <c r="E5" s="82"/>
      <c r="F5" s="83">
        <v>30000</v>
      </c>
      <c r="G5" s="67"/>
    </row>
    <row r="6" spans="1:7" s="68" customFormat="1" ht="24.95" customHeight="1" x14ac:dyDescent="0.2">
      <c r="A6" s="84">
        <v>15940</v>
      </c>
      <c r="B6" s="85" t="s">
        <v>15</v>
      </c>
      <c r="C6" s="85">
        <v>166787</v>
      </c>
      <c r="D6" s="86">
        <v>50000</v>
      </c>
      <c r="E6" s="82"/>
      <c r="F6" s="83">
        <v>50000</v>
      </c>
      <c r="G6" s="67"/>
    </row>
    <row r="7" spans="1:7" s="68" customFormat="1" ht="24.95" customHeight="1" x14ac:dyDescent="0.2">
      <c r="A7" s="84">
        <v>17734</v>
      </c>
      <c r="B7" s="85" t="s">
        <v>54</v>
      </c>
      <c r="C7" s="85">
        <v>166786</v>
      </c>
      <c r="D7" s="86">
        <v>15000</v>
      </c>
      <c r="E7" s="82"/>
      <c r="F7" s="83">
        <v>15000</v>
      </c>
      <c r="G7" s="67"/>
    </row>
    <row r="8" spans="1:7" s="68" customFormat="1" ht="24.95" customHeight="1" x14ac:dyDescent="0.2">
      <c r="A8" s="84">
        <v>24178</v>
      </c>
      <c r="B8" s="85" t="s">
        <v>6</v>
      </c>
      <c r="C8" s="85">
        <v>166779</v>
      </c>
      <c r="D8" s="86">
        <v>40000</v>
      </c>
      <c r="E8" s="82"/>
      <c r="F8" s="83">
        <v>40000</v>
      </c>
      <c r="G8" s="67"/>
    </row>
    <row r="9" spans="1:7" s="68" customFormat="1" ht="24.95" customHeight="1" x14ac:dyDescent="0.2">
      <c r="A9" s="84">
        <v>24178</v>
      </c>
      <c r="B9" s="85" t="s">
        <v>6</v>
      </c>
      <c r="C9" s="85">
        <v>166778</v>
      </c>
      <c r="D9" s="86">
        <v>60000</v>
      </c>
      <c r="E9" s="82"/>
      <c r="F9" s="83">
        <v>60000</v>
      </c>
      <c r="G9" s="67"/>
    </row>
    <row r="10" spans="1:7" s="68" customFormat="1" ht="24.95" customHeight="1" x14ac:dyDescent="0.2">
      <c r="A10" s="84">
        <v>24225</v>
      </c>
      <c r="B10" s="85" t="s">
        <v>53</v>
      </c>
      <c r="C10" s="85">
        <v>166794</v>
      </c>
      <c r="D10" s="86">
        <v>20000</v>
      </c>
      <c r="E10" s="82"/>
      <c r="F10" s="83">
        <v>20000</v>
      </c>
      <c r="G10" s="67"/>
    </row>
    <row r="11" spans="1:7" s="68" customFormat="1" ht="24.95" customHeight="1" x14ac:dyDescent="0.2">
      <c r="A11" s="84">
        <v>24382</v>
      </c>
      <c r="B11" s="85" t="s">
        <v>7</v>
      </c>
      <c r="C11" s="85">
        <v>166796</v>
      </c>
      <c r="D11" s="86">
        <v>10000</v>
      </c>
      <c r="E11" s="82"/>
      <c r="F11" s="83">
        <v>10000</v>
      </c>
      <c r="G11" s="67"/>
    </row>
    <row r="12" spans="1:7" s="68" customFormat="1" ht="24.95" customHeight="1" x14ac:dyDescent="0.2">
      <c r="A12" s="84">
        <v>28662</v>
      </c>
      <c r="B12" s="84" t="s">
        <v>9</v>
      </c>
      <c r="C12" s="84">
        <v>166783</v>
      </c>
      <c r="D12" s="87">
        <v>20000</v>
      </c>
      <c r="E12" s="88"/>
      <c r="F12" s="83">
        <v>20000</v>
      </c>
      <c r="G12" s="67"/>
    </row>
    <row r="13" spans="1:7" s="68" customFormat="1" ht="24.95" customHeight="1" x14ac:dyDescent="0.2">
      <c r="A13" s="84">
        <v>29307</v>
      </c>
      <c r="B13" s="84" t="s">
        <v>52</v>
      </c>
      <c r="C13" s="84">
        <v>166810</v>
      </c>
      <c r="D13" s="87">
        <v>10000</v>
      </c>
      <c r="E13" s="88"/>
      <c r="F13" s="83">
        <v>10000</v>
      </c>
      <c r="G13" s="67"/>
    </row>
    <row r="14" spans="1:7" s="68" customFormat="1" ht="24.95" customHeight="1" x14ac:dyDescent="0.2">
      <c r="A14" s="84">
        <v>30776</v>
      </c>
      <c r="B14" s="85" t="s">
        <v>18</v>
      </c>
      <c r="C14" s="85">
        <v>166784</v>
      </c>
      <c r="D14" s="86">
        <v>15000</v>
      </c>
      <c r="E14" s="82"/>
      <c r="F14" s="83">
        <v>15000</v>
      </c>
      <c r="G14" s="67"/>
    </row>
    <row r="15" spans="1:7" s="68" customFormat="1" ht="24.95" customHeight="1" x14ac:dyDescent="0.2">
      <c r="A15" s="84">
        <v>30776</v>
      </c>
      <c r="B15" s="85" t="s">
        <v>18</v>
      </c>
      <c r="C15" s="85">
        <v>166785</v>
      </c>
      <c r="D15" s="86">
        <v>40000</v>
      </c>
      <c r="E15" s="82"/>
      <c r="F15" s="83">
        <v>40000</v>
      </c>
      <c r="G15" s="67"/>
    </row>
    <row r="16" spans="1:7" s="68" customFormat="1" ht="24.95" customHeight="1" x14ac:dyDescent="0.2">
      <c r="A16" s="84">
        <v>30776</v>
      </c>
      <c r="B16" s="85" t="s">
        <v>18</v>
      </c>
      <c r="C16" s="85">
        <v>166789</v>
      </c>
      <c r="D16" s="86">
        <v>80000</v>
      </c>
      <c r="E16" s="82"/>
      <c r="F16" s="83">
        <v>80000</v>
      </c>
      <c r="G16" s="67"/>
    </row>
    <row r="17" spans="1:7" s="68" customFormat="1" ht="24.95" customHeight="1" x14ac:dyDescent="0.2">
      <c r="A17" s="85">
        <v>31674</v>
      </c>
      <c r="B17" s="85" t="s">
        <v>51</v>
      </c>
      <c r="C17" s="85">
        <v>166819</v>
      </c>
      <c r="D17" s="86">
        <v>50000</v>
      </c>
      <c r="E17" s="82"/>
      <c r="F17" s="83">
        <v>50000</v>
      </c>
      <c r="G17" s="67"/>
    </row>
    <row r="18" spans="1:7" s="68" customFormat="1" ht="24.95" customHeight="1" x14ac:dyDescent="0.2">
      <c r="A18" s="85">
        <v>31717</v>
      </c>
      <c r="B18" s="85" t="s">
        <v>50</v>
      </c>
      <c r="C18" s="85">
        <v>166782</v>
      </c>
      <c r="D18" s="86">
        <v>50000</v>
      </c>
      <c r="E18" s="82"/>
      <c r="F18" s="83">
        <v>50000</v>
      </c>
      <c r="G18" s="67"/>
    </row>
    <row r="19" spans="1:7" s="68" customFormat="1" ht="24.95" customHeight="1" x14ac:dyDescent="0.2">
      <c r="A19" s="85">
        <v>32372</v>
      </c>
      <c r="B19" s="85" t="s">
        <v>20</v>
      </c>
      <c r="C19" s="85">
        <v>166795</v>
      </c>
      <c r="D19" s="86">
        <v>10000</v>
      </c>
      <c r="E19" s="82"/>
      <c r="F19" s="83">
        <v>10000</v>
      </c>
      <c r="G19" s="67"/>
    </row>
    <row r="20" spans="1:7" ht="15.75" thickBot="1" x14ac:dyDescent="0.3">
      <c r="A20" s="4"/>
      <c r="B20" s="5"/>
      <c r="C20" s="6"/>
      <c r="D20" s="8"/>
      <c r="E20" s="8"/>
      <c r="F20" s="9"/>
      <c r="G20" s="3"/>
    </row>
    <row r="21" spans="1:7" ht="16.5" thickTop="1" thickBot="1" x14ac:dyDescent="0.3">
      <c r="A21" s="4"/>
      <c r="B21" s="5"/>
      <c r="C21" s="6"/>
      <c r="D21" s="93" t="s">
        <v>10</v>
      </c>
      <c r="E21" s="94"/>
      <c r="F21" s="95">
        <f>SUM(F5:F19)</f>
        <v>500000</v>
      </c>
      <c r="G21" s="3"/>
    </row>
    <row r="22" spans="1:7" ht="15.75" thickTop="1" x14ac:dyDescent="0.25">
      <c r="A22" s="4"/>
      <c r="B22" s="5"/>
      <c r="C22" s="6"/>
      <c r="D22" s="8"/>
      <c r="E22" s="8"/>
      <c r="F22" s="9"/>
    </row>
    <row r="23" spans="1:7" x14ac:dyDescent="0.25">
      <c r="A23" s="4"/>
      <c r="B23" s="5"/>
      <c r="C23" s="6"/>
      <c r="D23" s="8"/>
      <c r="E23" s="8"/>
      <c r="F23" s="9"/>
    </row>
    <row r="24" spans="1:7" x14ac:dyDescent="0.25">
      <c r="A24" s="4"/>
      <c r="B24" s="5"/>
      <c r="C24" s="6"/>
      <c r="D24" s="8"/>
      <c r="E24" s="8"/>
      <c r="F24" s="9"/>
    </row>
    <row r="25" spans="1:7" x14ac:dyDescent="0.25">
      <c r="A25" s="4"/>
      <c r="B25" s="5"/>
      <c r="C25" s="6"/>
      <c r="D25" s="8"/>
      <c r="E25" s="8"/>
      <c r="F25" s="9"/>
    </row>
    <row r="26" spans="1:7" x14ac:dyDescent="0.25">
      <c r="A26" s="4"/>
      <c r="B26" s="5"/>
      <c r="C26" s="6"/>
      <c r="D26" s="8"/>
      <c r="E26" s="8"/>
      <c r="F26" s="9"/>
    </row>
    <row r="27" spans="1:7" x14ac:dyDescent="0.25">
      <c r="A27" s="4"/>
      <c r="B27" s="5"/>
      <c r="C27" s="6"/>
      <c r="D27" s="8"/>
      <c r="E27" s="8"/>
      <c r="F27" s="9"/>
    </row>
    <row r="28" spans="1:7" x14ac:dyDescent="0.25">
      <c r="A28" s="4"/>
      <c r="B28" s="5"/>
      <c r="C28" s="6"/>
      <c r="D28" s="8"/>
      <c r="E28" s="8"/>
      <c r="F28" s="9"/>
      <c r="G28" s="8"/>
    </row>
    <row r="29" spans="1:7" x14ac:dyDescent="0.25">
      <c r="A29" s="4"/>
      <c r="B29" s="10"/>
      <c r="C29" s="6"/>
      <c r="D29" s="8"/>
      <c r="E29" s="8"/>
      <c r="F29" s="11"/>
      <c r="G29" s="1"/>
    </row>
    <row r="30" spans="1:7" x14ac:dyDescent="0.25">
      <c r="A30" s="12"/>
      <c r="B30" s="12"/>
      <c r="C30" s="12"/>
      <c r="D30" s="13"/>
      <c r="E30" s="13"/>
      <c r="F30" s="14"/>
    </row>
    <row r="31" spans="1:7" x14ac:dyDescent="0.25">
      <c r="F31" s="16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A4" sqref="A4"/>
    </sheetView>
  </sheetViews>
  <sheetFormatPr baseColWidth="10" defaultRowHeight="15" x14ac:dyDescent="0.25"/>
  <cols>
    <col min="2" max="2" width="37.85546875" customWidth="1"/>
    <col min="3" max="3" width="15.42578125" customWidth="1"/>
    <col min="4" max="4" width="16" customWidth="1"/>
    <col min="5" max="5" width="16.140625" customWidth="1"/>
    <col min="6" max="6" width="15.42578125" customWidth="1"/>
  </cols>
  <sheetData>
    <row r="1" spans="1:6" ht="30" customHeight="1" x14ac:dyDescent="0.25">
      <c r="A1" s="106" t="s">
        <v>48</v>
      </c>
      <c r="B1" s="107"/>
      <c r="C1" s="107"/>
      <c r="D1" s="107"/>
      <c r="E1" s="107"/>
      <c r="F1" s="108"/>
    </row>
    <row r="2" spans="1:6" ht="30" customHeight="1" x14ac:dyDescent="0.25">
      <c r="A2" s="106" t="s">
        <v>24</v>
      </c>
      <c r="B2" s="107"/>
      <c r="C2" s="107"/>
      <c r="D2" s="107"/>
      <c r="E2" s="107"/>
      <c r="F2" s="108"/>
    </row>
    <row r="3" spans="1:6" ht="30" customHeight="1" x14ac:dyDescent="0.25">
      <c r="A3" s="117" t="s">
        <v>57</v>
      </c>
      <c r="B3" s="118"/>
      <c r="C3" s="118"/>
      <c r="D3" s="118"/>
      <c r="E3" s="118"/>
      <c r="F3" s="119"/>
    </row>
    <row r="4" spans="1:6" ht="41.25" thickBot="1" x14ac:dyDescent="0.3">
      <c r="A4" s="76" t="s">
        <v>1</v>
      </c>
      <c r="B4" s="77" t="s">
        <v>2</v>
      </c>
      <c r="C4" s="78" t="s">
        <v>3</v>
      </c>
      <c r="D4" s="79" t="s">
        <v>4</v>
      </c>
      <c r="E4" s="79" t="s">
        <v>13</v>
      </c>
      <c r="F4" s="79" t="s">
        <v>5</v>
      </c>
    </row>
    <row r="5" spans="1:6" ht="24.95" customHeight="1" x14ac:dyDescent="0.25">
      <c r="A5" s="69">
        <v>8490</v>
      </c>
      <c r="B5" s="70" t="s">
        <v>14</v>
      </c>
      <c r="C5" s="70">
        <v>144784</v>
      </c>
      <c r="D5" s="71">
        <v>30000</v>
      </c>
      <c r="E5" s="71"/>
      <c r="F5" s="72">
        <v>30000</v>
      </c>
    </row>
    <row r="6" spans="1:6" ht="24.95" customHeight="1" x14ac:dyDescent="0.25">
      <c r="A6" s="27">
        <v>24178</v>
      </c>
      <c r="B6" s="29" t="s">
        <v>6</v>
      </c>
      <c r="C6" s="29">
        <v>166779</v>
      </c>
      <c r="D6" s="30">
        <v>40000</v>
      </c>
      <c r="E6" s="71"/>
      <c r="F6" s="72">
        <v>40000</v>
      </c>
    </row>
    <row r="7" spans="1:6" x14ac:dyDescent="0.25">
      <c r="A7" s="96"/>
      <c r="B7" s="6"/>
      <c r="C7" s="6"/>
      <c r="D7" s="98"/>
      <c r="E7" s="98"/>
      <c r="F7" s="98"/>
    </row>
    <row r="8" spans="1:6" ht="15.75" thickBot="1" x14ac:dyDescent="0.3">
      <c r="A8" s="96"/>
      <c r="B8" s="97"/>
      <c r="C8" s="97"/>
      <c r="D8" s="99"/>
      <c r="E8" s="99"/>
      <c r="F8" s="99"/>
    </row>
    <row r="9" spans="1:6" ht="16.5" thickTop="1" thickBot="1" x14ac:dyDescent="0.3">
      <c r="A9" s="96"/>
      <c r="B9" s="97"/>
      <c r="C9" s="97"/>
      <c r="D9" s="34" t="s">
        <v>10</v>
      </c>
      <c r="E9" s="35"/>
      <c r="F9" s="36">
        <f>SUM(F1:F7)</f>
        <v>70000</v>
      </c>
    </row>
    <row r="10" spans="1:6" ht="15.75" thickTop="1" x14ac:dyDescent="0.25"/>
  </sheetData>
  <mergeCells count="3">
    <mergeCell ref="A2:F2"/>
    <mergeCell ref="A3:F3"/>
    <mergeCell ref="A1:F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A3" sqref="A3:F3"/>
    </sheetView>
  </sheetViews>
  <sheetFormatPr baseColWidth="10" defaultRowHeight="15" x14ac:dyDescent="0.25"/>
  <cols>
    <col min="2" max="2" width="39.42578125" bestFit="1" customWidth="1"/>
    <col min="3" max="3" width="18.42578125" customWidth="1"/>
    <col min="4" max="4" width="15" customWidth="1"/>
    <col min="5" max="5" width="12.5703125" customWidth="1"/>
    <col min="6" max="6" width="16.42578125" customWidth="1"/>
    <col min="7" max="7" width="11.5703125" bestFit="1" customWidth="1"/>
    <col min="8" max="8" width="45" customWidth="1"/>
  </cols>
  <sheetData>
    <row r="1" spans="1:8" ht="30" customHeight="1" x14ac:dyDescent="0.25">
      <c r="A1" s="103" t="s">
        <v>23</v>
      </c>
      <c r="B1" s="104"/>
      <c r="C1" s="104"/>
      <c r="D1" s="104"/>
      <c r="E1" s="104"/>
      <c r="F1" s="105"/>
    </row>
    <row r="2" spans="1:8" ht="30" customHeight="1" x14ac:dyDescent="0.25">
      <c r="A2" s="106" t="s">
        <v>24</v>
      </c>
      <c r="B2" s="107"/>
      <c r="C2" s="107"/>
      <c r="D2" s="107"/>
      <c r="E2" s="107"/>
      <c r="F2" s="108"/>
    </row>
    <row r="3" spans="1:8" ht="30" customHeight="1" x14ac:dyDescent="0.25">
      <c r="A3" s="109" t="s">
        <v>39</v>
      </c>
      <c r="B3" s="110"/>
      <c r="C3" s="110"/>
      <c r="D3" s="110"/>
      <c r="E3" s="110"/>
      <c r="F3" s="111"/>
    </row>
    <row r="4" spans="1:8" ht="28.5" customHeight="1" x14ac:dyDescent="0.25">
      <c r="A4" s="112" t="s">
        <v>11</v>
      </c>
      <c r="B4" s="112"/>
      <c r="C4" s="112"/>
      <c r="D4" s="112"/>
      <c r="E4" s="112"/>
      <c r="F4" s="112"/>
    </row>
    <row r="5" spans="1:8" ht="35.25" customHeight="1" x14ac:dyDescent="0.25">
      <c r="A5" s="25" t="s">
        <v>1</v>
      </c>
      <c r="B5" s="25" t="s">
        <v>2</v>
      </c>
      <c r="C5" s="25" t="s">
        <v>3</v>
      </c>
      <c r="D5" s="26" t="s">
        <v>4</v>
      </c>
      <c r="E5" s="26" t="s">
        <v>13</v>
      </c>
      <c r="F5" s="26" t="s">
        <v>5</v>
      </c>
      <c r="H5" s="1"/>
    </row>
    <row r="6" spans="1:8" ht="24.95" customHeight="1" x14ac:dyDescent="0.25">
      <c r="A6" s="27">
        <v>8490</v>
      </c>
      <c r="B6" s="28" t="s">
        <v>14</v>
      </c>
      <c r="C6" s="29">
        <v>144784</v>
      </c>
      <c r="D6" s="30">
        <v>30000</v>
      </c>
      <c r="E6" s="30"/>
      <c r="F6" s="21">
        <v>30000</v>
      </c>
      <c r="H6" s="1"/>
    </row>
    <row r="7" spans="1:8" ht="24.95" customHeight="1" x14ac:dyDescent="0.25">
      <c r="A7" s="27">
        <v>24178</v>
      </c>
      <c r="B7" s="28" t="s">
        <v>6</v>
      </c>
      <c r="C7" s="29">
        <v>165144</v>
      </c>
      <c r="D7" s="30">
        <v>40000</v>
      </c>
      <c r="E7" s="30"/>
      <c r="F7" s="30">
        <v>40000</v>
      </c>
      <c r="H7" s="1"/>
    </row>
    <row r="8" spans="1:8" ht="24.95" customHeight="1" x14ac:dyDescent="0.25">
      <c r="A8" s="27">
        <v>24178</v>
      </c>
      <c r="B8" s="28" t="s">
        <v>6</v>
      </c>
      <c r="C8" s="29">
        <v>165145</v>
      </c>
      <c r="D8" s="30">
        <v>60000</v>
      </c>
      <c r="E8" s="30"/>
      <c r="F8" s="30">
        <v>60000</v>
      </c>
      <c r="H8" s="2"/>
    </row>
    <row r="9" spans="1:8" ht="24.95" customHeight="1" x14ac:dyDescent="0.25">
      <c r="A9" s="27">
        <v>24382</v>
      </c>
      <c r="B9" s="28" t="s">
        <v>7</v>
      </c>
      <c r="C9" s="29">
        <v>165143</v>
      </c>
      <c r="D9" s="30">
        <v>10000</v>
      </c>
      <c r="E9" s="30"/>
      <c r="F9" s="30">
        <v>10000</v>
      </c>
      <c r="H9" s="1"/>
    </row>
    <row r="10" spans="1:8" ht="24.95" customHeight="1" x14ac:dyDescent="0.25">
      <c r="A10" s="27">
        <v>28318</v>
      </c>
      <c r="B10" s="28" t="s">
        <v>8</v>
      </c>
      <c r="C10" s="29">
        <v>165201</v>
      </c>
      <c r="D10" s="30">
        <v>10000</v>
      </c>
      <c r="E10" s="30"/>
      <c r="F10" s="30">
        <v>10000</v>
      </c>
      <c r="H10" s="1"/>
    </row>
    <row r="11" spans="1:8" ht="24.95" customHeight="1" x14ac:dyDescent="0.25">
      <c r="A11" s="27">
        <v>28564</v>
      </c>
      <c r="B11" s="28" t="s">
        <v>12</v>
      </c>
      <c r="C11" s="29">
        <v>165272</v>
      </c>
      <c r="D11" s="30">
        <v>50000</v>
      </c>
      <c r="E11" s="30"/>
      <c r="F11" s="30">
        <v>50000</v>
      </c>
      <c r="H11" s="1"/>
    </row>
    <row r="12" spans="1:8" ht="24.95" customHeight="1" x14ac:dyDescent="0.25">
      <c r="A12" s="27">
        <v>28662</v>
      </c>
      <c r="B12" s="31" t="s">
        <v>9</v>
      </c>
      <c r="C12" s="27">
        <v>165147</v>
      </c>
      <c r="D12" s="32">
        <v>50000</v>
      </c>
      <c r="E12" s="32"/>
      <c r="F12" s="32">
        <v>50000</v>
      </c>
      <c r="H12" s="1"/>
    </row>
    <row r="13" spans="1:8" ht="24.95" customHeight="1" x14ac:dyDescent="0.25">
      <c r="A13" s="27">
        <v>29008</v>
      </c>
      <c r="B13" s="31" t="s">
        <v>16</v>
      </c>
      <c r="C13" s="27">
        <v>165146</v>
      </c>
      <c r="D13" s="32">
        <v>50000</v>
      </c>
      <c r="E13" s="32"/>
      <c r="F13" s="32">
        <v>50000</v>
      </c>
      <c r="H13" s="1"/>
    </row>
    <row r="14" spans="1:8" ht="24.95" customHeight="1" x14ac:dyDescent="0.25">
      <c r="A14" s="27">
        <v>30514</v>
      </c>
      <c r="B14" s="31" t="s">
        <v>21</v>
      </c>
      <c r="C14" s="27">
        <v>165279</v>
      </c>
      <c r="D14" s="32">
        <v>18000</v>
      </c>
      <c r="E14" s="32"/>
      <c r="F14" s="32">
        <v>18000</v>
      </c>
      <c r="H14" s="1"/>
    </row>
    <row r="15" spans="1:8" ht="24.95" customHeight="1" x14ac:dyDescent="0.25">
      <c r="A15" s="29">
        <v>30776</v>
      </c>
      <c r="B15" s="28" t="s">
        <v>18</v>
      </c>
      <c r="C15" s="29">
        <v>165148</v>
      </c>
      <c r="D15" s="30">
        <v>15000</v>
      </c>
      <c r="E15" s="30"/>
      <c r="F15" s="30">
        <v>15000</v>
      </c>
      <c r="H15" s="3"/>
    </row>
    <row r="16" spans="1:8" ht="24.95" customHeight="1" x14ac:dyDescent="0.25">
      <c r="A16" s="29">
        <v>30776</v>
      </c>
      <c r="B16" s="28" t="s">
        <v>18</v>
      </c>
      <c r="C16" s="29">
        <v>165149</v>
      </c>
      <c r="D16" s="30">
        <v>40000</v>
      </c>
      <c r="E16" s="30"/>
      <c r="F16" s="30">
        <v>40000</v>
      </c>
    </row>
    <row r="17" spans="1:8" ht="24.95" customHeight="1" x14ac:dyDescent="0.25">
      <c r="A17" s="29">
        <v>31114</v>
      </c>
      <c r="B17" s="28" t="s">
        <v>22</v>
      </c>
      <c r="C17" s="29">
        <v>165166</v>
      </c>
      <c r="D17" s="30">
        <v>100000</v>
      </c>
      <c r="E17" s="30"/>
      <c r="F17" s="30">
        <v>100000</v>
      </c>
    </row>
    <row r="18" spans="1:8" ht="24.95" customHeight="1" x14ac:dyDescent="0.25">
      <c r="A18" s="29">
        <v>32372</v>
      </c>
      <c r="B18" s="28" t="s">
        <v>20</v>
      </c>
      <c r="C18" s="29">
        <v>165167</v>
      </c>
      <c r="D18" s="30">
        <v>10000</v>
      </c>
      <c r="E18" s="30"/>
      <c r="F18" s="30">
        <v>10000</v>
      </c>
    </row>
    <row r="19" spans="1:8" ht="15.75" thickBot="1" x14ac:dyDescent="0.3">
      <c r="A19" s="4"/>
      <c r="B19" s="5"/>
      <c r="C19" s="6"/>
      <c r="D19" s="8"/>
      <c r="E19" s="8"/>
      <c r="F19" s="9"/>
      <c r="H19" s="3"/>
    </row>
    <row r="20" spans="1:8" ht="16.5" thickTop="1" thickBot="1" x14ac:dyDescent="0.3">
      <c r="A20" s="4"/>
      <c r="B20" s="5"/>
      <c r="C20" s="6"/>
      <c r="D20" s="34" t="s">
        <v>10</v>
      </c>
      <c r="E20" s="35"/>
      <c r="F20" s="36">
        <f>SUM(F6:F18)</f>
        <v>483000</v>
      </c>
      <c r="H20" s="3"/>
    </row>
    <row r="21" spans="1:8" ht="15.75" thickTop="1" x14ac:dyDescent="0.25">
      <c r="A21" s="4"/>
      <c r="B21" s="5"/>
      <c r="C21" s="6"/>
      <c r="D21" s="8"/>
      <c r="E21" s="8"/>
      <c r="F21" s="9"/>
    </row>
    <row r="22" spans="1:8" x14ac:dyDescent="0.25">
      <c r="A22" s="4"/>
      <c r="B22" s="5"/>
      <c r="C22" s="6"/>
      <c r="D22" s="8"/>
      <c r="E22" s="8"/>
      <c r="F22" s="9"/>
    </row>
    <row r="23" spans="1:8" x14ac:dyDescent="0.25">
      <c r="A23" s="4"/>
      <c r="B23" s="5"/>
      <c r="C23" s="6"/>
      <c r="D23" s="8"/>
      <c r="E23" s="8"/>
      <c r="F23" s="9"/>
    </row>
    <row r="24" spans="1:8" x14ac:dyDescent="0.25">
      <c r="A24" s="4"/>
      <c r="B24" s="5"/>
      <c r="C24" s="6"/>
      <c r="D24" s="8"/>
      <c r="E24" s="8"/>
      <c r="F24" s="9"/>
    </row>
    <row r="25" spans="1:8" x14ac:dyDescent="0.25">
      <c r="A25" s="4"/>
      <c r="B25" s="5"/>
      <c r="C25" s="6"/>
      <c r="D25" s="8"/>
      <c r="E25" s="8"/>
      <c r="F25" s="9"/>
    </row>
    <row r="26" spans="1:8" x14ac:dyDescent="0.25">
      <c r="A26" s="4"/>
      <c r="B26" s="5"/>
      <c r="C26" s="6"/>
      <c r="D26" s="8"/>
      <c r="E26" s="8"/>
      <c r="F26" s="9"/>
    </row>
    <row r="27" spans="1:8" x14ac:dyDescent="0.25">
      <c r="A27" s="4"/>
      <c r="B27" s="5"/>
      <c r="C27" s="6"/>
      <c r="D27" s="8"/>
      <c r="E27" s="8"/>
      <c r="F27" s="9"/>
      <c r="G27" s="7"/>
      <c r="H27" s="8"/>
    </row>
    <row r="28" spans="1:8" x14ac:dyDescent="0.25">
      <c r="A28" s="4"/>
      <c r="B28" s="10"/>
      <c r="C28" s="6"/>
      <c r="D28" s="8"/>
      <c r="E28" s="8"/>
      <c r="F28" s="11"/>
      <c r="H28" s="1"/>
    </row>
    <row r="29" spans="1:8" x14ac:dyDescent="0.25">
      <c r="A29" s="12"/>
      <c r="B29" s="12"/>
      <c r="C29" s="12"/>
      <c r="D29" s="13"/>
      <c r="E29" s="13"/>
      <c r="F29" s="14"/>
      <c r="G29" s="15"/>
    </row>
    <row r="30" spans="1:8" x14ac:dyDescent="0.25">
      <c r="F30" s="16"/>
      <c r="G30" s="15"/>
    </row>
  </sheetData>
  <mergeCells count="4">
    <mergeCell ref="A4:F4"/>
    <mergeCell ref="A1:F1"/>
    <mergeCell ref="A2:F2"/>
    <mergeCell ref="A3:F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A3" sqref="A3:F3"/>
    </sheetView>
  </sheetViews>
  <sheetFormatPr baseColWidth="10" defaultRowHeight="15" x14ac:dyDescent="0.25"/>
  <cols>
    <col min="2" max="2" width="39.42578125" bestFit="1" customWidth="1"/>
    <col min="3" max="3" width="16.140625" customWidth="1"/>
    <col min="4" max="4" width="15.42578125" customWidth="1"/>
    <col min="5" max="5" width="16.28515625" customWidth="1"/>
    <col min="6" max="6" width="21" customWidth="1"/>
    <col min="7" max="7" width="11.5703125" bestFit="1" customWidth="1"/>
    <col min="8" max="8" width="45" customWidth="1"/>
  </cols>
  <sheetData>
    <row r="1" spans="1:8" ht="32.1" customHeight="1" x14ac:dyDescent="0.25">
      <c r="A1" s="103" t="s">
        <v>23</v>
      </c>
      <c r="B1" s="104"/>
      <c r="C1" s="104"/>
      <c r="D1" s="104"/>
      <c r="E1" s="104"/>
      <c r="F1" s="105"/>
    </row>
    <row r="2" spans="1:8" ht="32.1" customHeight="1" x14ac:dyDescent="0.25">
      <c r="A2" s="106" t="s">
        <v>24</v>
      </c>
      <c r="B2" s="107"/>
      <c r="C2" s="107"/>
      <c r="D2" s="107"/>
      <c r="E2" s="107"/>
      <c r="F2" s="108"/>
    </row>
    <row r="3" spans="1:8" ht="32.1" customHeight="1" x14ac:dyDescent="0.25">
      <c r="A3" s="109" t="s">
        <v>40</v>
      </c>
      <c r="B3" s="110"/>
      <c r="C3" s="110"/>
      <c r="D3" s="110"/>
      <c r="E3" s="110"/>
      <c r="F3" s="111"/>
    </row>
    <row r="4" spans="1:8" ht="28.5" customHeight="1" x14ac:dyDescent="0.25">
      <c r="A4" s="112" t="s">
        <v>25</v>
      </c>
      <c r="B4" s="112"/>
      <c r="C4" s="112"/>
      <c r="D4" s="112"/>
      <c r="E4" s="112"/>
      <c r="F4" s="112"/>
    </row>
    <row r="5" spans="1:8" ht="40.5" x14ac:dyDescent="0.25">
      <c r="A5" s="33" t="s">
        <v>1</v>
      </c>
      <c r="B5" s="33" t="s">
        <v>2</v>
      </c>
      <c r="C5" s="33" t="s">
        <v>3</v>
      </c>
      <c r="D5" s="26" t="s">
        <v>4</v>
      </c>
      <c r="E5" s="26" t="s">
        <v>13</v>
      </c>
      <c r="F5" s="26" t="s">
        <v>5</v>
      </c>
      <c r="H5" s="1"/>
    </row>
    <row r="6" spans="1:8" ht="24.95" customHeight="1" x14ac:dyDescent="0.25">
      <c r="A6" s="17">
        <v>8490</v>
      </c>
      <c r="B6" s="18" t="s">
        <v>14</v>
      </c>
      <c r="C6" s="19">
        <v>144784</v>
      </c>
      <c r="D6" s="20">
        <v>30000</v>
      </c>
      <c r="E6" s="20"/>
      <c r="F6" s="21">
        <v>30000</v>
      </c>
      <c r="H6" s="1"/>
    </row>
    <row r="7" spans="1:8" ht="24.95" customHeight="1" x14ac:dyDescent="0.25">
      <c r="A7" s="17">
        <v>24178</v>
      </c>
      <c r="B7" s="18" t="s">
        <v>6</v>
      </c>
      <c r="C7" s="19">
        <v>165144</v>
      </c>
      <c r="D7" s="20">
        <v>40000</v>
      </c>
      <c r="E7" s="20"/>
      <c r="F7" s="20">
        <v>40000</v>
      </c>
      <c r="H7" s="1"/>
    </row>
    <row r="8" spans="1:8" ht="24.95" customHeight="1" x14ac:dyDescent="0.25">
      <c r="A8" s="17">
        <v>24178</v>
      </c>
      <c r="B8" s="18" t="s">
        <v>6</v>
      </c>
      <c r="C8" s="19">
        <v>165145</v>
      </c>
      <c r="D8" s="20">
        <v>60000</v>
      </c>
      <c r="E8" s="20"/>
      <c r="F8" s="20">
        <v>60000</v>
      </c>
      <c r="H8" s="2"/>
    </row>
    <row r="9" spans="1:8" ht="24.95" customHeight="1" x14ac:dyDescent="0.25">
      <c r="A9" s="17">
        <v>24382</v>
      </c>
      <c r="B9" s="18" t="s">
        <v>7</v>
      </c>
      <c r="C9" s="19">
        <v>165143</v>
      </c>
      <c r="D9" s="20">
        <v>10000</v>
      </c>
      <c r="E9" s="20"/>
      <c r="F9" s="20">
        <v>10000</v>
      </c>
      <c r="H9" s="1"/>
    </row>
    <row r="10" spans="1:8" ht="24.95" customHeight="1" x14ac:dyDescent="0.25">
      <c r="A10" s="17">
        <v>28318</v>
      </c>
      <c r="B10" s="18" t="s">
        <v>8</v>
      </c>
      <c r="C10" s="19">
        <v>165201</v>
      </c>
      <c r="D10" s="20">
        <v>10000</v>
      </c>
      <c r="E10" s="20"/>
      <c r="F10" s="20">
        <v>10000</v>
      </c>
      <c r="H10" s="1"/>
    </row>
    <row r="11" spans="1:8" ht="24.95" customHeight="1" x14ac:dyDescent="0.25">
      <c r="A11" s="17">
        <v>28564</v>
      </c>
      <c r="B11" s="18" t="s">
        <v>12</v>
      </c>
      <c r="C11" s="19">
        <v>165272</v>
      </c>
      <c r="D11" s="20">
        <v>50000</v>
      </c>
      <c r="E11" s="20"/>
      <c r="F11" s="20">
        <v>50000</v>
      </c>
      <c r="H11" s="1"/>
    </row>
    <row r="12" spans="1:8" ht="24.95" customHeight="1" x14ac:dyDescent="0.25">
      <c r="A12" s="17">
        <v>28662</v>
      </c>
      <c r="B12" s="23" t="s">
        <v>9</v>
      </c>
      <c r="C12" s="17">
        <v>165147</v>
      </c>
      <c r="D12" s="24">
        <v>50000</v>
      </c>
      <c r="E12" s="24"/>
      <c r="F12" s="24">
        <v>50000</v>
      </c>
      <c r="H12" s="1"/>
    </row>
    <row r="13" spans="1:8" ht="24.95" customHeight="1" x14ac:dyDescent="0.25">
      <c r="A13" s="17">
        <v>29008</v>
      </c>
      <c r="B13" s="23" t="s">
        <v>16</v>
      </c>
      <c r="C13" s="17">
        <v>165146</v>
      </c>
      <c r="D13" s="24">
        <v>50000</v>
      </c>
      <c r="E13" s="24"/>
      <c r="F13" s="24">
        <v>50000</v>
      </c>
      <c r="H13" s="1"/>
    </row>
    <row r="14" spans="1:8" ht="24.95" customHeight="1" x14ac:dyDescent="0.25">
      <c r="A14" s="17">
        <v>30514</v>
      </c>
      <c r="B14" s="23" t="s">
        <v>21</v>
      </c>
      <c r="C14" s="17">
        <v>165279</v>
      </c>
      <c r="D14" s="24">
        <v>18000</v>
      </c>
      <c r="E14" s="24"/>
      <c r="F14" s="24">
        <v>18000</v>
      </c>
      <c r="H14" s="1"/>
    </row>
    <row r="15" spans="1:8" ht="24.95" customHeight="1" x14ac:dyDescent="0.25">
      <c r="A15" s="19">
        <v>30776</v>
      </c>
      <c r="B15" s="18" t="s">
        <v>18</v>
      </c>
      <c r="C15" s="19">
        <v>165148</v>
      </c>
      <c r="D15" s="20">
        <v>15000</v>
      </c>
      <c r="E15" s="20"/>
      <c r="F15" s="20">
        <v>15000</v>
      </c>
      <c r="H15" s="3"/>
    </row>
    <row r="16" spans="1:8" ht="24.95" customHeight="1" x14ac:dyDescent="0.25">
      <c r="A16" s="19">
        <v>30776</v>
      </c>
      <c r="B16" s="18" t="s">
        <v>18</v>
      </c>
      <c r="C16" s="19">
        <v>165149</v>
      </c>
      <c r="D16" s="20">
        <v>40000</v>
      </c>
      <c r="E16" s="20"/>
      <c r="F16" s="20">
        <v>40000</v>
      </c>
    </row>
    <row r="17" spans="1:8" ht="24.95" customHeight="1" x14ac:dyDescent="0.25">
      <c r="A17" s="19">
        <v>31114</v>
      </c>
      <c r="B17" s="18" t="s">
        <v>19</v>
      </c>
      <c r="C17" s="19">
        <v>165166</v>
      </c>
      <c r="D17" s="20">
        <v>100000</v>
      </c>
      <c r="E17" s="20"/>
      <c r="F17" s="20">
        <v>100000</v>
      </c>
    </row>
    <row r="18" spans="1:8" ht="24.95" customHeight="1" x14ac:dyDescent="0.25">
      <c r="A18" s="19">
        <v>32372</v>
      </c>
      <c r="B18" s="18" t="s">
        <v>20</v>
      </c>
      <c r="C18" s="19">
        <v>165167</v>
      </c>
      <c r="D18" s="20">
        <v>10000</v>
      </c>
      <c r="E18" s="20"/>
      <c r="F18" s="20">
        <v>10000</v>
      </c>
    </row>
    <row r="19" spans="1:8" ht="16.5" thickBot="1" x14ac:dyDescent="0.35">
      <c r="A19" s="38"/>
      <c r="B19" s="39"/>
      <c r="C19" s="40"/>
      <c r="D19" s="41"/>
      <c r="E19" s="41"/>
      <c r="F19" s="42"/>
      <c r="H19" s="3"/>
    </row>
    <row r="20" spans="1:8" ht="17.25" thickTop="1" thickBot="1" x14ac:dyDescent="0.35">
      <c r="A20" s="38"/>
      <c r="B20" s="39"/>
      <c r="C20" s="40"/>
      <c r="D20" s="34" t="s">
        <v>10</v>
      </c>
      <c r="E20" s="35"/>
      <c r="F20" s="36">
        <f>SUM(F6:F18)</f>
        <v>483000</v>
      </c>
      <c r="H20" s="3"/>
    </row>
    <row r="21" spans="1:8" ht="15.75" thickTop="1" x14ac:dyDescent="0.25">
      <c r="A21" s="4"/>
      <c r="B21" s="5"/>
      <c r="C21" s="6"/>
      <c r="D21" s="8"/>
      <c r="E21" s="8"/>
      <c r="F21" s="9"/>
    </row>
    <row r="22" spans="1:8" x14ac:dyDescent="0.25">
      <c r="A22" s="4"/>
      <c r="B22" s="5"/>
      <c r="C22" s="6"/>
      <c r="D22" s="8"/>
      <c r="E22" s="8"/>
      <c r="F22" s="9"/>
    </row>
    <row r="23" spans="1:8" x14ac:dyDescent="0.25">
      <c r="A23" s="4"/>
      <c r="B23" s="5"/>
      <c r="C23" s="6"/>
      <c r="D23" s="8"/>
      <c r="E23" s="8"/>
      <c r="F23" s="9"/>
      <c r="G23" s="3"/>
    </row>
    <row r="24" spans="1:8" x14ac:dyDescent="0.25">
      <c r="A24" s="4"/>
      <c r="B24" s="5"/>
      <c r="C24" s="6"/>
      <c r="D24" s="8"/>
      <c r="E24" s="8"/>
      <c r="F24" s="9"/>
    </row>
    <row r="25" spans="1:8" x14ac:dyDescent="0.25">
      <c r="A25" s="4"/>
      <c r="B25" s="5"/>
      <c r="C25" s="6"/>
      <c r="D25" s="8"/>
      <c r="E25" s="8"/>
      <c r="F25" s="9"/>
    </row>
    <row r="26" spans="1:8" x14ac:dyDescent="0.25">
      <c r="A26" s="4"/>
      <c r="B26" s="5"/>
      <c r="C26" s="6"/>
      <c r="D26" s="8"/>
      <c r="E26" s="8"/>
      <c r="F26" s="9"/>
    </row>
    <row r="27" spans="1:8" x14ac:dyDescent="0.25">
      <c r="A27" s="4"/>
      <c r="B27" s="5"/>
      <c r="C27" s="6"/>
      <c r="D27" s="8"/>
      <c r="E27" s="8"/>
      <c r="F27" s="9"/>
      <c r="G27" s="7"/>
      <c r="H27" s="8"/>
    </row>
    <row r="28" spans="1:8" x14ac:dyDescent="0.25">
      <c r="A28" s="4"/>
      <c r="B28" s="10"/>
      <c r="C28" s="6"/>
      <c r="D28" s="8"/>
      <c r="E28" s="8"/>
      <c r="F28" s="11"/>
      <c r="H28" s="1"/>
    </row>
    <row r="29" spans="1:8" x14ac:dyDescent="0.25">
      <c r="A29" s="12"/>
      <c r="B29" s="12"/>
      <c r="C29" s="12"/>
      <c r="D29" s="13"/>
      <c r="E29" s="13"/>
      <c r="F29" s="14"/>
      <c r="G29" s="15"/>
    </row>
    <row r="30" spans="1:8" x14ac:dyDescent="0.25">
      <c r="F30" s="16"/>
      <c r="G30" s="15"/>
    </row>
  </sheetData>
  <mergeCells count="4">
    <mergeCell ref="A4:F4"/>
    <mergeCell ref="A1:F1"/>
    <mergeCell ref="A2:F2"/>
    <mergeCell ref="A3:F3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E12" sqref="E12"/>
    </sheetView>
  </sheetViews>
  <sheetFormatPr baseColWidth="10" defaultRowHeight="15" x14ac:dyDescent="0.25"/>
  <cols>
    <col min="2" max="2" width="39.42578125" bestFit="1" customWidth="1"/>
    <col min="3" max="3" width="15.28515625" customWidth="1"/>
    <col min="4" max="4" width="18.5703125" customWidth="1"/>
    <col min="5" max="5" width="15.85546875" customWidth="1"/>
    <col min="6" max="6" width="18.28515625" customWidth="1"/>
    <col min="7" max="7" width="11.5703125" bestFit="1" customWidth="1"/>
    <col min="8" max="8" width="45" customWidth="1"/>
  </cols>
  <sheetData>
    <row r="1" spans="1:8" ht="32.1" customHeight="1" x14ac:dyDescent="0.25">
      <c r="A1" s="103" t="s">
        <v>23</v>
      </c>
      <c r="B1" s="104"/>
      <c r="C1" s="104"/>
      <c r="D1" s="104"/>
      <c r="E1" s="104"/>
      <c r="F1" s="105"/>
    </row>
    <row r="2" spans="1:8" ht="32.1" customHeight="1" x14ac:dyDescent="0.25">
      <c r="A2" s="106" t="s">
        <v>24</v>
      </c>
      <c r="B2" s="107"/>
      <c r="C2" s="107"/>
      <c r="D2" s="107"/>
      <c r="E2" s="107"/>
      <c r="F2" s="108"/>
    </row>
    <row r="3" spans="1:8" ht="32.1" customHeight="1" x14ac:dyDescent="0.25">
      <c r="A3" s="109" t="s">
        <v>41</v>
      </c>
      <c r="B3" s="110"/>
      <c r="C3" s="110"/>
      <c r="D3" s="110"/>
      <c r="E3" s="110"/>
      <c r="F3" s="111"/>
    </row>
    <row r="4" spans="1:8" ht="28.5" customHeight="1" x14ac:dyDescent="0.25">
      <c r="A4" s="112" t="s">
        <v>26</v>
      </c>
      <c r="B4" s="112"/>
      <c r="C4" s="112"/>
      <c r="D4" s="112"/>
      <c r="E4" s="112"/>
      <c r="F4" s="112"/>
    </row>
    <row r="5" spans="1:8" ht="61.5" customHeight="1" x14ac:dyDescent="0.25">
      <c r="A5" s="37" t="s">
        <v>1</v>
      </c>
      <c r="B5" s="37" t="s">
        <v>2</v>
      </c>
      <c r="C5" s="37" t="s">
        <v>3</v>
      </c>
      <c r="D5" s="26" t="s">
        <v>4</v>
      </c>
      <c r="E5" s="26" t="s">
        <v>13</v>
      </c>
      <c r="F5" s="26" t="s">
        <v>5</v>
      </c>
      <c r="H5" s="1"/>
    </row>
    <row r="6" spans="1:8" ht="24.95" customHeight="1" x14ac:dyDescent="0.25">
      <c r="A6" s="17">
        <v>8490</v>
      </c>
      <c r="B6" s="19" t="s">
        <v>14</v>
      </c>
      <c r="C6" s="19">
        <v>144784</v>
      </c>
      <c r="D6" s="20">
        <v>30000</v>
      </c>
      <c r="E6" s="20"/>
      <c r="F6" s="21">
        <v>30000</v>
      </c>
      <c r="H6" s="1"/>
    </row>
    <row r="7" spans="1:8" ht="24.95" customHeight="1" x14ac:dyDescent="0.25">
      <c r="A7" s="17">
        <v>24178</v>
      </c>
      <c r="B7" s="19" t="s">
        <v>6</v>
      </c>
      <c r="C7" s="19">
        <v>165144</v>
      </c>
      <c r="D7" s="20">
        <v>40000</v>
      </c>
      <c r="E7" s="20"/>
      <c r="F7" s="20">
        <v>40000</v>
      </c>
      <c r="H7" s="1"/>
    </row>
    <row r="8" spans="1:8" ht="24.95" customHeight="1" x14ac:dyDescent="0.25">
      <c r="A8" s="17">
        <v>24178</v>
      </c>
      <c r="B8" s="19" t="s">
        <v>6</v>
      </c>
      <c r="C8" s="19">
        <v>165145</v>
      </c>
      <c r="D8" s="20">
        <v>60000</v>
      </c>
      <c r="E8" s="20"/>
      <c r="F8" s="20">
        <v>60000</v>
      </c>
      <c r="H8" s="2"/>
    </row>
    <row r="9" spans="1:8" ht="24.95" customHeight="1" x14ac:dyDescent="0.25">
      <c r="A9" s="17">
        <v>24382</v>
      </c>
      <c r="B9" s="19" t="s">
        <v>7</v>
      </c>
      <c r="C9" s="19">
        <v>165143</v>
      </c>
      <c r="D9" s="20">
        <v>10000</v>
      </c>
      <c r="E9" s="20"/>
      <c r="F9" s="20">
        <v>10000</v>
      </c>
      <c r="H9" s="1"/>
    </row>
    <row r="10" spans="1:8" ht="24.95" customHeight="1" x14ac:dyDescent="0.25">
      <c r="A10" s="17">
        <v>28318</v>
      </c>
      <c r="B10" s="19" t="s">
        <v>8</v>
      </c>
      <c r="C10" s="19">
        <v>165201</v>
      </c>
      <c r="D10" s="20">
        <v>10000</v>
      </c>
      <c r="E10" s="20"/>
      <c r="F10" s="20">
        <v>10000</v>
      </c>
      <c r="H10" s="1"/>
    </row>
    <row r="11" spans="1:8" ht="24.95" customHeight="1" x14ac:dyDescent="0.25">
      <c r="A11" s="17">
        <v>28564</v>
      </c>
      <c r="B11" s="19" t="s">
        <v>12</v>
      </c>
      <c r="C11" s="19">
        <v>165272</v>
      </c>
      <c r="D11" s="20">
        <v>50000</v>
      </c>
      <c r="E11" s="20"/>
      <c r="F11" s="20">
        <v>50000</v>
      </c>
      <c r="H11" s="1"/>
    </row>
    <row r="12" spans="1:8" ht="24.95" customHeight="1" x14ac:dyDescent="0.25">
      <c r="A12" s="17">
        <v>28662</v>
      </c>
      <c r="B12" s="17" t="s">
        <v>9</v>
      </c>
      <c r="C12" s="17">
        <v>165147</v>
      </c>
      <c r="D12" s="24">
        <v>50000</v>
      </c>
      <c r="E12" s="24"/>
      <c r="F12" s="24">
        <v>50000</v>
      </c>
      <c r="H12" s="1"/>
    </row>
    <row r="13" spans="1:8" ht="24.95" customHeight="1" x14ac:dyDescent="0.25">
      <c r="A13" s="17">
        <v>29008</v>
      </c>
      <c r="B13" s="17" t="s">
        <v>16</v>
      </c>
      <c r="C13" s="17">
        <v>165146</v>
      </c>
      <c r="D13" s="24">
        <v>50000</v>
      </c>
      <c r="E13" s="24"/>
      <c r="F13" s="24">
        <v>50000</v>
      </c>
      <c r="H13" s="1"/>
    </row>
    <row r="14" spans="1:8" ht="24.95" customHeight="1" x14ac:dyDescent="0.25">
      <c r="A14" s="17">
        <v>30514</v>
      </c>
      <c r="B14" s="17" t="s">
        <v>21</v>
      </c>
      <c r="C14" s="17">
        <v>165279</v>
      </c>
      <c r="D14" s="24">
        <v>18000</v>
      </c>
      <c r="E14" s="24"/>
      <c r="F14" s="24">
        <v>18000</v>
      </c>
      <c r="H14" s="1"/>
    </row>
    <row r="15" spans="1:8" ht="24.95" customHeight="1" x14ac:dyDescent="0.25">
      <c r="A15" s="17">
        <v>30514</v>
      </c>
      <c r="B15" s="17" t="s">
        <v>21</v>
      </c>
      <c r="C15" s="17">
        <v>165608</v>
      </c>
      <c r="D15" s="24">
        <v>22000</v>
      </c>
      <c r="E15" s="24"/>
      <c r="F15" s="24">
        <v>22000</v>
      </c>
      <c r="H15" s="1"/>
    </row>
    <row r="16" spans="1:8" ht="24.95" customHeight="1" x14ac:dyDescent="0.25">
      <c r="A16" s="19">
        <v>30776</v>
      </c>
      <c r="B16" s="19" t="s">
        <v>18</v>
      </c>
      <c r="C16" s="19">
        <v>165148</v>
      </c>
      <c r="D16" s="20">
        <v>15000</v>
      </c>
      <c r="E16" s="20"/>
      <c r="F16" s="20">
        <v>15000</v>
      </c>
      <c r="H16" s="3"/>
    </row>
    <row r="17" spans="1:8" ht="24.95" customHeight="1" x14ac:dyDescent="0.25">
      <c r="A17" s="19">
        <v>30776</v>
      </c>
      <c r="B17" s="19" t="s">
        <v>27</v>
      </c>
      <c r="C17" s="19">
        <v>165149</v>
      </c>
      <c r="D17" s="20">
        <v>40000</v>
      </c>
      <c r="E17" s="20"/>
      <c r="F17" s="20">
        <v>40000</v>
      </c>
    </row>
    <row r="18" spans="1:8" ht="24.95" customHeight="1" x14ac:dyDescent="0.25">
      <c r="A18" s="19">
        <v>31114</v>
      </c>
      <c r="B18" s="19" t="s">
        <v>22</v>
      </c>
      <c r="C18" s="19">
        <v>165166</v>
      </c>
      <c r="D18" s="20">
        <v>100000</v>
      </c>
      <c r="E18" s="20"/>
      <c r="F18" s="20">
        <v>100000</v>
      </c>
    </row>
    <row r="19" spans="1:8" ht="24.95" customHeight="1" x14ac:dyDescent="0.25">
      <c r="A19" s="19">
        <v>32372</v>
      </c>
      <c r="B19" s="19" t="s">
        <v>28</v>
      </c>
      <c r="C19" s="19">
        <v>165167</v>
      </c>
      <c r="D19" s="20">
        <v>10000</v>
      </c>
      <c r="E19" s="20"/>
      <c r="F19" s="20">
        <v>10000</v>
      </c>
    </row>
    <row r="20" spans="1:8" ht="15.75" thickBot="1" x14ac:dyDescent="0.3">
      <c r="A20" s="43"/>
      <c r="B20" s="43"/>
      <c r="C20" s="46"/>
      <c r="D20" s="47"/>
      <c r="E20" s="47"/>
      <c r="F20" s="44"/>
      <c r="H20" s="3"/>
    </row>
    <row r="21" spans="1:8" ht="16.5" thickTop="1" thickBot="1" x14ac:dyDescent="0.3">
      <c r="A21" s="43"/>
      <c r="B21" s="43"/>
      <c r="C21" s="46"/>
      <c r="D21" s="48" t="s">
        <v>10</v>
      </c>
      <c r="E21" s="49"/>
      <c r="F21" s="45">
        <f>SUM(F6:F19)</f>
        <v>505000</v>
      </c>
      <c r="H21" s="3"/>
    </row>
    <row r="22" spans="1:8" ht="15.75" thickTop="1" x14ac:dyDescent="0.25">
      <c r="A22" s="4"/>
      <c r="B22" s="5"/>
      <c r="C22" s="6"/>
      <c r="D22" s="8"/>
      <c r="E22" s="8"/>
      <c r="F22" s="9"/>
    </row>
    <row r="23" spans="1:8" x14ac:dyDescent="0.25">
      <c r="A23" s="4"/>
      <c r="B23" s="5"/>
      <c r="C23" s="6"/>
      <c r="D23" s="8"/>
      <c r="E23" s="8"/>
      <c r="F23" s="9"/>
    </row>
    <row r="24" spans="1:8" x14ac:dyDescent="0.25">
      <c r="A24" s="4"/>
      <c r="B24" s="5"/>
      <c r="C24" s="6"/>
      <c r="D24" s="8"/>
      <c r="E24" s="8"/>
      <c r="F24" s="9"/>
      <c r="G24" s="3"/>
    </row>
    <row r="25" spans="1:8" x14ac:dyDescent="0.25">
      <c r="A25" s="4"/>
      <c r="B25" s="5"/>
      <c r="C25" s="6"/>
      <c r="D25" s="8"/>
      <c r="E25" s="8"/>
      <c r="F25" s="9"/>
    </row>
    <row r="26" spans="1:8" x14ac:dyDescent="0.25">
      <c r="A26" s="4"/>
      <c r="B26" s="5"/>
      <c r="C26" s="6"/>
      <c r="D26" s="8"/>
      <c r="E26" s="8"/>
      <c r="F26" s="9"/>
    </row>
    <row r="27" spans="1:8" x14ac:dyDescent="0.25">
      <c r="A27" s="4"/>
      <c r="B27" s="5"/>
      <c r="C27" s="6"/>
      <c r="D27" s="8"/>
      <c r="E27" s="8"/>
      <c r="F27" s="9"/>
    </row>
    <row r="28" spans="1:8" x14ac:dyDescent="0.25">
      <c r="A28" s="4"/>
      <c r="B28" s="5"/>
      <c r="C28" s="6"/>
      <c r="D28" s="8"/>
      <c r="E28" s="8"/>
      <c r="F28" s="9"/>
      <c r="G28" s="7"/>
      <c r="H28" s="8"/>
    </row>
    <row r="29" spans="1:8" x14ac:dyDescent="0.25">
      <c r="A29" s="4"/>
      <c r="B29" s="10"/>
      <c r="C29" s="6"/>
      <c r="D29" s="8"/>
      <c r="E29" s="8"/>
      <c r="F29" s="11"/>
      <c r="H29" s="1"/>
    </row>
    <row r="30" spans="1:8" x14ac:dyDescent="0.25">
      <c r="A30" s="12"/>
      <c r="B30" s="12"/>
      <c r="C30" s="12"/>
      <c r="D30" s="13"/>
      <c r="E30" s="13"/>
      <c r="F30" s="14"/>
      <c r="G30" s="15"/>
    </row>
    <row r="31" spans="1:8" x14ac:dyDescent="0.25">
      <c r="F31" s="16"/>
      <c r="G31" s="15"/>
    </row>
  </sheetData>
  <mergeCells count="4">
    <mergeCell ref="A4:F4"/>
    <mergeCell ref="A1:F1"/>
    <mergeCell ref="A2:F2"/>
    <mergeCell ref="A3:F3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A3" sqref="A3:F3"/>
    </sheetView>
  </sheetViews>
  <sheetFormatPr baseColWidth="10" defaultRowHeight="15" x14ac:dyDescent="0.25"/>
  <cols>
    <col min="2" max="2" width="39.42578125" bestFit="1" customWidth="1"/>
    <col min="3" max="3" width="16" customWidth="1"/>
    <col min="4" max="4" width="15" customWidth="1"/>
    <col min="5" max="5" width="12.5703125" customWidth="1"/>
    <col min="6" max="6" width="18.42578125" customWidth="1"/>
    <col min="7" max="7" width="11.5703125" bestFit="1" customWidth="1"/>
    <col min="8" max="8" width="45" customWidth="1"/>
  </cols>
  <sheetData>
    <row r="1" spans="1:8" ht="35.1" customHeight="1" x14ac:dyDescent="0.25">
      <c r="A1" s="103" t="s">
        <v>23</v>
      </c>
      <c r="B1" s="104"/>
      <c r="C1" s="104"/>
      <c r="D1" s="104"/>
      <c r="E1" s="104"/>
      <c r="F1" s="105"/>
    </row>
    <row r="2" spans="1:8" ht="35.1" customHeight="1" x14ac:dyDescent="0.25">
      <c r="A2" s="106" t="s">
        <v>24</v>
      </c>
      <c r="B2" s="107"/>
      <c r="C2" s="107"/>
      <c r="D2" s="107"/>
      <c r="E2" s="107"/>
      <c r="F2" s="108"/>
    </row>
    <row r="3" spans="1:8" ht="35.1" customHeight="1" x14ac:dyDescent="0.25">
      <c r="A3" s="109" t="s">
        <v>37</v>
      </c>
      <c r="B3" s="110"/>
      <c r="C3" s="110"/>
      <c r="D3" s="110"/>
      <c r="E3" s="110"/>
      <c r="F3" s="111"/>
    </row>
    <row r="4" spans="1:8" ht="32.25" customHeight="1" x14ac:dyDescent="0.25">
      <c r="A4" s="112" t="s">
        <v>29</v>
      </c>
      <c r="B4" s="112"/>
      <c r="C4" s="112"/>
      <c r="D4" s="112"/>
      <c r="E4" s="112"/>
      <c r="F4" s="112"/>
    </row>
    <row r="5" spans="1:8" ht="61.5" customHeight="1" x14ac:dyDescent="0.25">
      <c r="A5" s="26" t="s">
        <v>1</v>
      </c>
      <c r="B5" s="26" t="s">
        <v>2</v>
      </c>
      <c r="C5" s="26" t="s">
        <v>3</v>
      </c>
      <c r="D5" s="26" t="s">
        <v>4</v>
      </c>
      <c r="E5" s="26" t="s">
        <v>13</v>
      </c>
      <c r="F5" s="26" t="s">
        <v>5</v>
      </c>
      <c r="H5" s="1"/>
    </row>
    <row r="6" spans="1:8" ht="24.95" customHeight="1" x14ac:dyDescent="0.25">
      <c r="A6" s="27">
        <v>8490</v>
      </c>
      <c r="B6" s="28" t="s">
        <v>14</v>
      </c>
      <c r="C6" s="29">
        <v>144784</v>
      </c>
      <c r="D6" s="30">
        <v>30000</v>
      </c>
      <c r="E6" s="30"/>
      <c r="F6" s="21">
        <v>30000</v>
      </c>
      <c r="H6" s="1"/>
    </row>
    <row r="7" spans="1:8" ht="24.95" customHeight="1" x14ac:dyDescent="0.25">
      <c r="A7" s="27">
        <v>24178</v>
      </c>
      <c r="B7" s="28" t="s">
        <v>6</v>
      </c>
      <c r="C7" s="29">
        <v>165144</v>
      </c>
      <c r="D7" s="30">
        <v>40000</v>
      </c>
      <c r="E7" s="30"/>
      <c r="F7" s="30">
        <v>40000</v>
      </c>
      <c r="H7" s="1"/>
    </row>
    <row r="8" spans="1:8" ht="24.95" customHeight="1" x14ac:dyDescent="0.25">
      <c r="A8" s="27">
        <v>24178</v>
      </c>
      <c r="B8" s="28" t="s">
        <v>6</v>
      </c>
      <c r="C8" s="29">
        <v>165145</v>
      </c>
      <c r="D8" s="30">
        <v>60000</v>
      </c>
      <c r="E8" s="30"/>
      <c r="F8" s="30">
        <v>60000</v>
      </c>
      <c r="H8" s="2"/>
    </row>
    <row r="9" spans="1:8" ht="24.95" customHeight="1" x14ac:dyDescent="0.25">
      <c r="A9" s="27">
        <v>24382</v>
      </c>
      <c r="B9" s="28" t="s">
        <v>7</v>
      </c>
      <c r="C9" s="29">
        <v>165143</v>
      </c>
      <c r="D9" s="30">
        <v>10000</v>
      </c>
      <c r="E9" s="30"/>
      <c r="F9" s="30">
        <v>10000</v>
      </c>
      <c r="H9" s="1"/>
    </row>
    <row r="10" spans="1:8" ht="24.95" customHeight="1" x14ac:dyDescent="0.25">
      <c r="A10" s="27">
        <v>28318</v>
      </c>
      <c r="B10" s="28" t="s">
        <v>8</v>
      </c>
      <c r="C10" s="29">
        <v>165201</v>
      </c>
      <c r="D10" s="30">
        <v>10000</v>
      </c>
      <c r="E10" s="30"/>
      <c r="F10" s="30">
        <v>10000</v>
      </c>
      <c r="H10" s="1"/>
    </row>
    <row r="11" spans="1:8" ht="24.95" customHeight="1" x14ac:dyDescent="0.25">
      <c r="A11" s="27">
        <v>28564</v>
      </c>
      <c r="B11" s="28" t="s">
        <v>12</v>
      </c>
      <c r="C11" s="29">
        <v>165272</v>
      </c>
      <c r="D11" s="30">
        <v>50000</v>
      </c>
      <c r="E11" s="30"/>
      <c r="F11" s="30">
        <v>50000</v>
      </c>
      <c r="H11" s="1"/>
    </row>
    <row r="12" spans="1:8" ht="24.95" customHeight="1" x14ac:dyDescent="0.25">
      <c r="A12" s="27">
        <v>28662</v>
      </c>
      <c r="B12" s="31" t="s">
        <v>9</v>
      </c>
      <c r="C12" s="27">
        <v>165147</v>
      </c>
      <c r="D12" s="32">
        <v>50000</v>
      </c>
      <c r="E12" s="32"/>
      <c r="F12" s="32">
        <v>50000</v>
      </c>
      <c r="H12" s="1"/>
    </row>
    <row r="13" spans="1:8" ht="24.95" customHeight="1" x14ac:dyDescent="0.25">
      <c r="A13" s="27">
        <v>29008</v>
      </c>
      <c r="B13" s="31" t="s">
        <v>16</v>
      </c>
      <c r="C13" s="27">
        <v>165146</v>
      </c>
      <c r="D13" s="32">
        <v>50000</v>
      </c>
      <c r="E13" s="32"/>
      <c r="F13" s="32">
        <v>50000</v>
      </c>
      <c r="H13" s="1"/>
    </row>
    <row r="14" spans="1:8" ht="24.95" customHeight="1" x14ac:dyDescent="0.25">
      <c r="A14" s="27">
        <v>30514</v>
      </c>
      <c r="B14" s="31" t="s">
        <v>21</v>
      </c>
      <c r="C14" s="27">
        <v>165279</v>
      </c>
      <c r="D14" s="32">
        <v>18000</v>
      </c>
      <c r="E14" s="32"/>
      <c r="F14" s="32">
        <v>18000</v>
      </c>
      <c r="H14" s="1"/>
    </row>
    <row r="15" spans="1:8" ht="24.95" customHeight="1" x14ac:dyDescent="0.25">
      <c r="A15" s="27">
        <v>30514</v>
      </c>
      <c r="B15" s="31" t="s">
        <v>21</v>
      </c>
      <c r="C15" s="27">
        <v>165608</v>
      </c>
      <c r="D15" s="32">
        <v>22000</v>
      </c>
      <c r="E15" s="32"/>
      <c r="F15" s="32">
        <v>22000</v>
      </c>
      <c r="H15" s="1"/>
    </row>
    <row r="16" spans="1:8" ht="24.95" customHeight="1" x14ac:dyDescent="0.25">
      <c r="A16" s="29">
        <v>30776</v>
      </c>
      <c r="B16" s="28" t="s">
        <v>18</v>
      </c>
      <c r="C16" s="29">
        <v>165148</v>
      </c>
      <c r="D16" s="30">
        <v>15000</v>
      </c>
      <c r="E16" s="30"/>
      <c r="F16" s="30">
        <v>15000</v>
      </c>
      <c r="H16" s="3"/>
    </row>
    <row r="17" spans="1:8" ht="24.95" customHeight="1" x14ac:dyDescent="0.25">
      <c r="A17" s="29">
        <v>30776</v>
      </c>
      <c r="B17" s="28" t="s">
        <v>18</v>
      </c>
      <c r="C17" s="29">
        <v>165149</v>
      </c>
      <c r="D17" s="30">
        <v>40000</v>
      </c>
      <c r="E17" s="30"/>
      <c r="F17" s="30">
        <v>40000</v>
      </c>
    </row>
    <row r="18" spans="1:8" ht="24.95" customHeight="1" x14ac:dyDescent="0.25">
      <c r="A18" s="29">
        <v>31114</v>
      </c>
      <c r="B18" s="28" t="s">
        <v>19</v>
      </c>
      <c r="C18" s="29">
        <v>165166</v>
      </c>
      <c r="D18" s="30">
        <v>100000</v>
      </c>
      <c r="E18" s="30"/>
      <c r="F18" s="30">
        <v>100000</v>
      </c>
    </row>
    <row r="19" spans="1:8" ht="24.95" customHeight="1" x14ac:dyDescent="0.25">
      <c r="A19" s="29">
        <v>32372</v>
      </c>
      <c r="B19" s="28" t="s">
        <v>20</v>
      </c>
      <c r="C19" s="29">
        <v>165167</v>
      </c>
      <c r="D19" s="30">
        <v>10000</v>
      </c>
      <c r="E19" s="30"/>
      <c r="F19" s="30">
        <v>10000</v>
      </c>
    </row>
    <row r="20" spans="1:8" ht="16.5" thickBot="1" x14ac:dyDescent="0.35">
      <c r="A20" s="43"/>
      <c r="B20" s="51"/>
      <c r="C20" s="52"/>
      <c r="D20" s="53"/>
      <c r="E20" s="53"/>
      <c r="F20" s="44"/>
      <c r="H20" s="3"/>
    </row>
    <row r="21" spans="1:8" ht="17.25" thickTop="1" thickBot="1" x14ac:dyDescent="0.35">
      <c r="A21" s="43"/>
      <c r="B21" s="51"/>
      <c r="C21" s="52"/>
      <c r="D21" s="54" t="s">
        <v>10</v>
      </c>
      <c r="E21" s="55"/>
      <c r="F21" s="45">
        <f>SUM(F6:F19)</f>
        <v>505000</v>
      </c>
      <c r="H21" s="3"/>
    </row>
    <row r="22" spans="1:8" ht="15.75" thickTop="1" x14ac:dyDescent="0.25">
      <c r="A22" s="4"/>
      <c r="B22" s="5"/>
      <c r="C22" s="6"/>
      <c r="D22" s="8"/>
      <c r="E22" s="8"/>
      <c r="F22" s="9"/>
    </row>
    <row r="23" spans="1:8" x14ac:dyDescent="0.25">
      <c r="A23" s="4"/>
      <c r="B23" s="5"/>
      <c r="C23" s="6"/>
      <c r="D23" s="8"/>
      <c r="E23" s="8"/>
      <c r="F23" s="9"/>
    </row>
    <row r="24" spans="1:8" x14ac:dyDescent="0.25">
      <c r="A24" s="4"/>
      <c r="B24" s="5"/>
      <c r="C24" s="6"/>
      <c r="D24" s="8"/>
      <c r="E24" s="8"/>
      <c r="F24" s="9"/>
      <c r="G24" s="3"/>
    </row>
    <row r="25" spans="1:8" x14ac:dyDescent="0.25">
      <c r="A25" s="4"/>
      <c r="B25" s="5"/>
      <c r="C25" s="6"/>
      <c r="D25" s="8"/>
      <c r="E25" s="8"/>
      <c r="F25" s="9"/>
    </row>
    <row r="26" spans="1:8" x14ac:dyDescent="0.25">
      <c r="A26" s="4"/>
      <c r="B26" s="5"/>
      <c r="C26" s="6"/>
      <c r="D26" s="8"/>
      <c r="E26" s="8"/>
      <c r="F26" s="9"/>
    </row>
    <row r="27" spans="1:8" x14ac:dyDescent="0.25">
      <c r="A27" s="4"/>
      <c r="B27" s="5"/>
      <c r="C27" s="6"/>
      <c r="D27" s="8"/>
      <c r="E27" s="8"/>
      <c r="F27" s="9"/>
    </row>
    <row r="28" spans="1:8" x14ac:dyDescent="0.25">
      <c r="A28" s="4"/>
      <c r="B28" s="5"/>
      <c r="C28" s="6"/>
      <c r="D28" s="8"/>
      <c r="E28" s="8"/>
      <c r="F28" s="9"/>
      <c r="G28" s="7"/>
      <c r="H28" s="8"/>
    </row>
    <row r="29" spans="1:8" x14ac:dyDescent="0.25">
      <c r="A29" s="4"/>
      <c r="B29" s="10"/>
      <c r="C29" s="6"/>
      <c r="D29" s="8"/>
      <c r="E29" s="8"/>
      <c r="F29" s="11"/>
      <c r="H29" s="1"/>
    </row>
    <row r="30" spans="1:8" x14ac:dyDescent="0.25">
      <c r="A30" s="12"/>
      <c r="B30" s="12"/>
      <c r="C30" s="12"/>
      <c r="D30" s="13"/>
      <c r="E30" s="13"/>
      <c r="F30" s="14"/>
      <c r="G30" s="15"/>
    </row>
    <row r="31" spans="1:8" x14ac:dyDescent="0.25">
      <c r="F31" s="16"/>
      <c r="G31" s="15"/>
    </row>
  </sheetData>
  <mergeCells count="4">
    <mergeCell ref="A4:F4"/>
    <mergeCell ref="A1:F1"/>
    <mergeCell ref="A2:F2"/>
    <mergeCell ref="A3:F3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C6" sqref="C6"/>
    </sheetView>
  </sheetViews>
  <sheetFormatPr baseColWidth="10" defaultRowHeight="15" x14ac:dyDescent="0.25"/>
  <cols>
    <col min="2" max="2" width="39.42578125" bestFit="1" customWidth="1"/>
    <col min="3" max="3" width="18.140625" customWidth="1"/>
    <col min="4" max="4" width="17.42578125" customWidth="1"/>
    <col min="5" max="5" width="15.140625" customWidth="1"/>
    <col min="6" max="6" width="18.28515625" customWidth="1"/>
    <col min="7" max="7" width="11.5703125" bestFit="1" customWidth="1"/>
    <col min="8" max="8" width="45" customWidth="1"/>
  </cols>
  <sheetData>
    <row r="1" spans="1:8" ht="35.1" customHeight="1" x14ac:dyDescent="0.25">
      <c r="A1" s="103" t="s">
        <v>23</v>
      </c>
      <c r="B1" s="104"/>
      <c r="C1" s="104"/>
      <c r="D1" s="104"/>
      <c r="E1" s="104"/>
      <c r="F1" s="105"/>
    </row>
    <row r="2" spans="1:8" ht="35.1" customHeight="1" x14ac:dyDescent="0.25">
      <c r="A2" s="106" t="s">
        <v>24</v>
      </c>
      <c r="B2" s="107"/>
      <c r="C2" s="107"/>
      <c r="D2" s="107"/>
      <c r="E2" s="107"/>
      <c r="F2" s="108"/>
    </row>
    <row r="3" spans="1:8" ht="35.1" customHeight="1" x14ac:dyDescent="0.25">
      <c r="A3" s="109" t="s">
        <v>36</v>
      </c>
      <c r="B3" s="110"/>
      <c r="C3" s="110"/>
      <c r="D3" s="110"/>
      <c r="E3" s="110"/>
      <c r="F3" s="111"/>
    </row>
    <row r="4" spans="1:8" ht="28.5" customHeight="1" x14ac:dyDescent="0.25">
      <c r="A4" s="112" t="s">
        <v>30</v>
      </c>
      <c r="B4" s="112"/>
      <c r="C4" s="112"/>
      <c r="D4" s="112"/>
      <c r="E4" s="112"/>
      <c r="F4" s="112"/>
    </row>
    <row r="5" spans="1:8" ht="61.5" customHeight="1" x14ac:dyDescent="0.25">
      <c r="A5" s="50" t="s">
        <v>1</v>
      </c>
      <c r="B5" s="50" t="s">
        <v>2</v>
      </c>
      <c r="C5" s="50" t="s">
        <v>3</v>
      </c>
      <c r="D5" s="26" t="s">
        <v>4</v>
      </c>
      <c r="E5" s="26" t="s">
        <v>13</v>
      </c>
      <c r="F5" s="26" t="s">
        <v>5</v>
      </c>
      <c r="H5" s="1"/>
    </row>
    <row r="6" spans="1:8" ht="24.95" customHeight="1" x14ac:dyDescent="0.25">
      <c r="A6" s="27">
        <v>8490</v>
      </c>
      <c r="B6" s="28" t="s">
        <v>14</v>
      </c>
      <c r="C6" s="29">
        <v>144784</v>
      </c>
      <c r="D6" s="30">
        <v>30000</v>
      </c>
      <c r="E6" s="30"/>
      <c r="F6" s="21">
        <v>30000</v>
      </c>
      <c r="H6" s="1"/>
    </row>
    <row r="7" spans="1:8" ht="24.95" customHeight="1" x14ac:dyDescent="0.25">
      <c r="A7" s="27">
        <v>24178</v>
      </c>
      <c r="B7" s="28" t="s">
        <v>6</v>
      </c>
      <c r="C7" s="29">
        <v>165144</v>
      </c>
      <c r="D7" s="30">
        <v>40000</v>
      </c>
      <c r="E7" s="30"/>
      <c r="F7" s="30">
        <v>40000</v>
      </c>
      <c r="H7" s="1"/>
    </row>
    <row r="8" spans="1:8" ht="24.95" customHeight="1" x14ac:dyDescent="0.25">
      <c r="A8" s="27">
        <v>24178</v>
      </c>
      <c r="B8" s="28" t="s">
        <v>6</v>
      </c>
      <c r="C8" s="29">
        <v>165145</v>
      </c>
      <c r="D8" s="30">
        <v>60000</v>
      </c>
      <c r="E8" s="30"/>
      <c r="F8" s="30">
        <v>60000</v>
      </c>
      <c r="H8" s="2"/>
    </row>
    <row r="9" spans="1:8" ht="24.95" customHeight="1" x14ac:dyDescent="0.25">
      <c r="A9" s="27">
        <v>24382</v>
      </c>
      <c r="B9" s="28" t="s">
        <v>7</v>
      </c>
      <c r="C9" s="29">
        <v>165143</v>
      </c>
      <c r="D9" s="30">
        <v>10000</v>
      </c>
      <c r="E9" s="30"/>
      <c r="F9" s="30">
        <v>10000</v>
      </c>
      <c r="H9" s="1"/>
    </row>
    <row r="10" spans="1:8" ht="24.95" customHeight="1" x14ac:dyDescent="0.25">
      <c r="A10" s="27">
        <v>28318</v>
      </c>
      <c r="B10" s="28" t="s">
        <v>8</v>
      </c>
      <c r="C10" s="29">
        <v>165201</v>
      </c>
      <c r="D10" s="30">
        <v>10000</v>
      </c>
      <c r="E10" s="30"/>
      <c r="F10" s="30">
        <v>10000</v>
      </c>
      <c r="H10" s="1"/>
    </row>
    <row r="11" spans="1:8" ht="24.95" customHeight="1" x14ac:dyDescent="0.25">
      <c r="A11" s="27">
        <v>28564</v>
      </c>
      <c r="B11" s="28" t="s">
        <v>12</v>
      </c>
      <c r="C11" s="29">
        <v>165272</v>
      </c>
      <c r="D11" s="30">
        <v>50000</v>
      </c>
      <c r="E11" s="30"/>
      <c r="F11" s="30">
        <v>50000</v>
      </c>
      <c r="H11" s="1"/>
    </row>
    <row r="12" spans="1:8" ht="24.95" customHeight="1" x14ac:dyDescent="0.25">
      <c r="A12" s="27">
        <v>28662</v>
      </c>
      <c r="B12" s="31" t="s">
        <v>9</v>
      </c>
      <c r="C12" s="27">
        <v>165147</v>
      </c>
      <c r="D12" s="32">
        <v>50000</v>
      </c>
      <c r="E12" s="32"/>
      <c r="F12" s="32">
        <v>50000</v>
      </c>
      <c r="H12" s="1"/>
    </row>
    <row r="13" spans="1:8" ht="24.95" customHeight="1" x14ac:dyDescent="0.25">
      <c r="A13" s="27">
        <v>29008</v>
      </c>
      <c r="B13" s="31" t="s">
        <v>31</v>
      </c>
      <c r="C13" s="27">
        <v>165146</v>
      </c>
      <c r="D13" s="32">
        <v>50000</v>
      </c>
      <c r="E13" s="32"/>
      <c r="F13" s="32">
        <v>50000</v>
      </c>
      <c r="H13" s="1"/>
    </row>
    <row r="14" spans="1:8" ht="24.95" customHeight="1" x14ac:dyDescent="0.25">
      <c r="A14" s="27">
        <v>30514</v>
      </c>
      <c r="B14" s="31" t="s">
        <v>21</v>
      </c>
      <c r="C14" s="27">
        <v>165279</v>
      </c>
      <c r="D14" s="32">
        <v>18000</v>
      </c>
      <c r="E14" s="32"/>
      <c r="F14" s="32">
        <v>18000</v>
      </c>
      <c r="H14" s="1"/>
    </row>
    <row r="15" spans="1:8" ht="24.95" customHeight="1" x14ac:dyDescent="0.25">
      <c r="A15" s="27">
        <v>30514</v>
      </c>
      <c r="B15" s="31" t="s">
        <v>21</v>
      </c>
      <c r="C15" s="27">
        <v>165608</v>
      </c>
      <c r="D15" s="32">
        <v>22000</v>
      </c>
      <c r="E15" s="32"/>
      <c r="F15" s="32">
        <v>22000</v>
      </c>
      <c r="H15" s="1"/>
    </row>
    <row r="16" spans="1:8" ht="24.95" customHeight="1" x14ac:dyDescent="0.25">
      <c r="A16" s="29">
        <v>30776</v>
      </c>
      <c r="B16" s="28" t="s">
        <v>18</v>
      </c>
      <c r="C16" s="29">
        <v>165148</v>
      </c>
      <c r="D16" s="30">
        <v>15000</v>
      </c>
      <c r="E16" s="30"/>
      <c r="F16" s="30">
        <v>15000</v>
      </c>
      <c r="H16" s="3"/>
    </row>
    <row r="17" spans="1:8" ht="24.95" customHeight="1" x14ac:dyDescent="0.25">
      <c r="A17" s="29">
        <v>30776</v>
      </c>
      <c r="B17" s="28" t="s">
        <v>18</v>
      </c>
      <c r="C17" s="29">
        <v>165149</v>
      </c>
      <c r="D17" s="30">
        <v>40000</v>
      </c>
      <c r="E17" s="30"/>
      <c r="F17" s="30">
        <v>40000</v>
      </c>
    </row>
    <row r="18" spans="1:8" ht="24.95" customHeight="1" x14ac:dyDescent="0.25">
      <c r="A18" s="29">
        <v>31114</v>
      </c>
      <c r="B18" s="28" t="s">
        <v>19</v>
      </c>
      <c r="C18" s="29">
        <v>165166</v>
      </c>
      <c r="D18" s="30">
        <v>100000</v>
      </c>
      <c r="E18" s="30"/>
      <c r="F18" s="30">
        <v>100000</v>
      </c>
    </row>
    <row r="19" spans="1:8" ht="24.95" customHeight="1" x14ac:dyDescent="0.25">
      <c r="A19" s="29">
        <v>32372</v>
      </c>
      <c r="B19" s="28" t="s">
        <v>20</v>
      </c>
      <c r="C19" s="29">
        <v>165167</v>
      </c>
      <c r="D19" s="30">
        <v>10000</v>
      </c>
      <c r="E19" s="30"/>
      <c r="F19" s="30">
        <v>10000</v>
      </c>
    </row>
    <row r="20" spans="1:8" x14ac:dyDescent="0.25">
      <c r="A20" s="4"/>
      <c r="B20" s="5"/>
      <c r="C20" s="6"/>
      <c r="D20" s="8"/>
      <c r="E20" s="8"/>
      <c r="F20" s="9"/>
      <c r="H20" s="3"/>
    </row>
    <row r="21" spans="1:8" x14ac:dyDescent="0.25">
      <c r="A21" s="4"/>
      <c r="B21" s="5"/>
      <c r="C21" s="6"/>
      <c r="D21" s="57" t="s">
        <v>10</v>
      </c>
      <c r="E21" s="57"/>
      <c r="F21" s="58">
        <f>SUM(F6:F19)</f>
        <v>505000</v>
      </c>
      <c r="H21" s="3"/>
    </row>
    <row r="22" spans="1:8" x14ac:dyDescent="0.25">
      <c r="A22" s="4"/>
      <c r="B22" s="5"/>
      <c r="C22" s="6"/>
      <c r="D22" s="8"/>
      <c r="E22" s="8"/>
      <c r="F22" s="9"/>
    </row>
    <row r="23" spans="1:8" x14ac:dyDescent="0.25">
      <c r="A23" s="4"/>
      <c r="B23" s="5"/>
      <c r="C23" s="6"/>
      <c r="D23" s="8"/>
      <c r="E23" s="8"/>
      <c r="F23" s="9"/>
    </row>
    <row r="24" spans="1:8" x14ac:dyDescent="0.25">
      <c r="A24" s="4"/>
      <c r="B24" s="5"/>
      <c r="C24" s="6"/>
      <c r="D24" s="8"/>
      <c r="E24" s="8"/>
      <c r="F24" s="9"/>
      <c r="G24" s="3"/>
    </row>
    <row r="25" spans="1:8" x14ac:dyDescent="0.25">
      <c r="A25" s="4"/>
      <c r="B25" s="5"/>
      <c r="C25" s="6"/>
      <c r="D25" s="8"/>
      <c r="E25" s="8"/>
      <c r="F25" s="9"/>
    </row>
    <row r="26" spans="1:8" x14ac:dyDescent="0.25">
      <c r="A26" s="4"/>
      <c r="B26" s="5"/>
      <c r="C26" s="6"/>
      <c r="D26" s="8"/>
      <c r="E26" s="8"/>
      <c r="F26" s="9"/>
    </row>
    <row r="27" spans="1:8" x14ac:dyDescent="0.25">
      <c r="A27" s="4"/>
      <c r="B27" s="5"/>
      <c r="C27" s="6"/>
      <c r="D27" s="8"/>
      <c r="E27" s="8"/>
      <c r="F27" s="9"/>
    </row>
    <row r="28" spans="1:8" x14ac:dyDescent="0.25">
      <c r="A28" s="4"/>
      <c r="B28" s="5"/>
      <c r="C28" s="6"/>
      <c r="D28" s="8"/>
      <c r="E28" s="8"/>
      <c r="F28" s="9"/>
      <c r="G28" s="7"/>
      <c r="H28" s="8"/>
    </row>
    <row r="29" spans="1:8" x14ac:dyDescent="0.25">
      <c r="A29" s="4"/>
      <c r="B29" s="10"/>
      <c r="C29" s="6"/>
      <c r="D29" s="8"/>
      <c r="E29" s="8"/>
      <c r="F29" s="11"/>
      <c r="H29" s="1"/>
    </row>
    <row r="30" spans="1:8" x14ac:dyDescent="0.25">
      <c r="A30" s="12"/>
      <c r="B30" s="12"/>
      <c r="C30" s="12"/>
      <c r="D30" s="13"/>
      <c r="E30" s="13"/>
      <c r="F30" s="14"/>
      <c r="G30" s="15"/>
    </row>
    <row r="31" spans="1:8" x14ac:dyDescent="0.25">
      <c r="F31" s="16"/>
      <c r="G31" s="15"/>
    </row>
  </sheetData>
  <mergeCells count="4">
    <mergeCell ref="A4:F4"/>
    <mergeCell ref="A1:F1"/>
    <mergeCell ref="A2:F2"/>
    <mergeCell ref="A3:F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A3" sqref="A3:F3"/>
    </sheetView>
  </sheetViews>
  <sheetFormatPr baseColWidth="10" defaultRowHeight="15" x14ac:dyDescent="0.25"/>
  <cols>
    <col min="2" max="2" width="39.42578125" bestFit="1" customWidth="1"/>
    <col min="3" max="3" width="18.140625" customWidth="1"/>
    <col min="4" max="4" width="17.42578125" customWidth="1"/>
    <col min="5" max="5" width="15.140625" customWidth="1"/>
    <col min="6" max="6" width="18.28515625" customWidth="1"/>
    <col min="7" max="7" width="11.5703125" bestFit="1" customWidth="1"/>
    <col min="8" max="8" width="45" customWidth="1"/>
  </cols>
  <sheetData>
    <row r="1" spans="1:8" ht="35.1" customHeight="1" x14ac:dyDescent="0.25">
      <c r="A1" s="103" t="s">
        <v>23</v>
      </c>
      <c r="B1" s="104"/>
      <c r="C1" s="104"/>
      <c r="D1" s="104"/>
      <c r="E1" s="104"/>
      <c r="F1" s="105"/>
    </row>
    <row r="2" spans="1:8" ht="35.1" customHeight="1" x14ac:dyDescent="0.25">
      <c r="A2" s="106" t="s">
        <v>24</v>
      </c>
      <c r="B2" s="107"/>
      <c r="C2" s="107"/>
      <c r="D2" s="107"/>
      <c r="E2" s="107"/>
      <c r="F2" s="108"/>
    </row>
    <row r="3" spans="1:8" ht="35.1" customHeight="1" x14ac:dyDescent="0.25">
      <c r="A3" s="109" t="s">
        <v>35</v>
      </c>
      <c r="B3" s="110"/>
      <c r="C3" s="110"/>
      <c r="D3" s="110"/>
      <c r="E3" s="110"/>
      <c r="F3" s="111"/>
    </row>
    <row r="4" spans="1:8" ht="28.5" customHeight="1" x14ac:dyDescent="0.25">
      <c r="A4" s="112" t="s">
        <v>32</v>
      </c>
      <c r="B4" s="112"/>
      <c r="C4" s="112"/>
      <c r="D4" s="112"/>
      <c r="E4" s="112"/>
      <c r="F4" s="112"/>
    </row>
    <row r="5" spans="1:8" ht="61.5" customHeight="1" x14ac:dyDescent="0.25">
      <c r="A5" s="56" t="s">
        <v>1</v>
      </c>
      <c r="B5" s="56" t="s">
        <v>2</v>
      </c>
      <c r="C5" s="56" t="s">
        <v>3</v>
      </c>
      <c r="D5" s="26" t="s">
        <v>4</v>
      </c>
      <c r="E5" s="26" t="s">
        <v>13</v>
      </c>
      <c r="F5" s="26" t="s">
        <v>5</v>
      </c>
      <c r="H5" s="1"/>
    </row>
    <row r="6" spans="1:8" ht="24.95" customHeight="1" x14ac:dyDescent="0.25">
      <c r="A6" s="27">
        <v>8490</v>
      </c>
      <c r="B6" s="28" t="s">
        <v>14</v>
      </c>
      <c r="C6" s="27">
        <v>144784</v>
      </c>
      <c r="D6" s="30">
        <v>30000</v>
      </c>
      <c r="E6" s="59"/>
      <c r="F6" s="21">
        <v>30000</v>
      </c>
      <c r="H6" s="1"/>
    </row>
    <row r="7" spans="1:8" ht="24.95" customHeight="1" x14ac:dyDescent="0.25">
      <c r="A7" s="27">
        <v>15940</v>
      </c>
      <c r="B7" s="28" t="s">
        <v>15</v>
      </c>
      <c r="C7" s="27">
        <v>166269</v>
      </c>
      <c r="D7" s="30">
        <v>50000</v>
      </c>
      <c r="E7" s="59"/>
      <c r="F7" s="21">
        <v>50000</v>
      </c>
      <c r="H7" s="1"/>
    </row>
    <row r="8" spans="1:8" ht="24.95" customHeight="1" x14ac:dyDescent="0.25">
      <c r="A8" s="27">
        <v>24178</v>
      </c>
      <c r="B8" s="28" t="s">
        <v>6</v>
      </c>
      <c r="C8" s="27">
        <v>165144</v>
      </c>
      <c r="D8" s="30">
        <v>40000</v>
      </c>
      <c r="E8" s="59"/>
      <c r="F8" s="30">
        <v>40000</v>
      </c>
      <c r="H8" s="2"/>
    </row>
    <row r="9" spans="1:8" ht="24.95" customHeight="1" x14ac:dyDescent="0.25">
      <c r="A9" s="27">
        <v>24178</v>
      </c>
      <c r="B9" s="28" t="s">
        <v>6</v>
      </c>
      <c r="C9" s="27">
        <v>165145</v>
      </c>
      <c r="D9" s="30">
        <v>60000</v>
      </c>
      <c r="E9" s="59"/>
      <c r="F9" s="30">
        <v>60000</v>
      </c>
      <c r="H9" s="1"/>
    </row>
    <row r="10" spans="1:8" ht="24.95" customHeight="1" x14ac:dyDescent="0.25">
      <c r="A10" s="27">
        <v>24382</v>
      </c>
      <c r="B10" s="28" t="s">
        <v>7</v>
      </c>
      <c r="C10" s="27">
        <v>165143</v>
      </c>
      <c r="D10" s="30">
        <v>10000</v>
      </c>
      <c r="E10" s="59"/>
      <c r="F10" s="30">
        <v>10000</v>
      </c>
      <c r="H10" s="1"/>
    </row>
    <row r="11" spans="1:8" ht="24.95" customHeight="1" x14ac:dyDescent="0.25">
      <c r="A11" s="27">
        <v>28318</v>
      </c>
      <c r="B11" s="28" t="s">
        <v>8</v>
      </c>
      <c r="C11" s="27">
        <v>165201</v>
      </c>
      <c r="D11" s="30">
        <v>10000</v>
      </c>
      <c r="E11" s="59"/>
      <c r="F11" s="30">
        <v>10000</v>
      </c>
      <c r="H11" s="1"/>
    </row>
    <row r="12" spans="1:8" ht="24.95" customHeight="1" x14ac:dyDescent="0.25">
      <c r="A12" s="27">
        <v>28564</v>
      </c>
      <c r="B12" s="28" t="s">
        <v>12</v>
      </c>
      <c r="C12" s="27">
        <v>165272</v>
      </c>
      <c r="D12" s="30">
        <v>50000</v>
      </c>
      <c r="E12" s="60"/>
      <c r="F12" s="30">
        <v>27950</v>
      </c>
      <c r="H12" s="1"/>
    </row>
    <row r="13" spans="1:8" ht="24.95" customHeight="1" x14ac:dyDescent="0.25">
      <c r="A13" s="27">
        <v>28662</v>
      </c>
      <c r="B13" s="31" t="s">
        <v>9</v>
      </c>
      <c r="C13" s="27">
        <v>165147</v>
      </c>
      <c r="D13" s="32">
        <v>50000</v>
      </c>
      <c r="E13" s="60"/>
      <c r="F13" s="32">
        <v>50000</v>
      </c>
      <c r="H13" s="1"/>
    </row>
    <row r="14" spans="1:8" ht="24.95" customHeight="1" x14ac:dyDescent="0.25">
      <c r="A14" s="27">
        <v>29008</v>
      </c>
      <c r="B14" s="31" t="s">
        <v>16</v>
      </c>
      <c r="C14" s="27">
        <v>165146</v>
      </c>
      <c r="D14" s="32">
        <v>50000</v>
      </c>
      <c r="E14" s="60"/>
      <c r="F14" s="32">
        <v>50000</v>
      </c>
      <c r="H14" s="1"/>
    </row>
    <row r="15" spans="1:8" ht="24.95" customHeight="1" x14ac:dyDescent="0.25">
      <c r="A15" s="27">
        <v>30514</v>
      </c>
      <c r="B15" s="31" t="s">
        <v>21</v>
      </c>
      <c r="C15" s="27">
        <v>165279</v>
      </c>
      <c r="D15" s="32">
        <v>18000</v>
      </c>
      <c r="E15" s="60"/>
      <c r="F15" s="32">
        <v>18000</v>
      </c>
      <c r="H15" s="1"/>
    </row>
    <row r="16" spans="1:8" ht="24.95" customHeight="1" x14ac:dyDescent="0.25">
      <c r="A16" s="27">
        <v>30514</v>
      </c>
      <c r="B16" s="31" t="s">
        <v>21</v>
      </c>
      <c r="C16" s="27">
        <v>165608</v>
      </c>
      <c r="D16" s="32">
        <v>22000</v>
      </c>
      <c r="E16" s="59"/>
      <c r="F16" s="32">
        <v>22000</v>
      </c>
      <c r="H16" s="3"/>
    </row>
    <row r="17" spans="1:8" ht="24.95" customHeight="1" x14ac:dyDescent="0.25">
      <c r="A17" s="29">
        <v>30776</v>
      </c>
      <c r="B17" s="28" t="s">
        <v>18</v>
      </c>
      <c r="C17" s="27">
        <v>165148</v>
      </c>
      <c r="D17" s="30">
        <v>15000</v>
      </c>
      <c r="E17" s="59"/>
      <c r="F17" s="30">
        <v>15000</v>
      </c>
    </row>
    <row r="18" spans="1:8" ht="24.95" customHeight="1" x14ac:dyDescent="0.25">
      <c r="A18" s="29">
        <v>30776</v>
      </c>
      <c r="B18" s="28" t="s">
        <v>18</v>
      </c>
      <c r="C18" s="27">
        <v>165149</v>
      </c>
      <c r="D18" s="30">
        <v>40000</v>
      </c>
      <c r="E18" s="59"/>
      <c r="F18" s="30">
        <v>40000</v>
      </c>
    </row>
    <row r="19" spans="1:8" ht="24.95" customHeight="1" x14ac:dyDescent="0.25">
      <c r="A19" s="29">
        <v>31114</v>
      </c>
      <c r="B19" s="28" t="s">
        <v>19</v>
      </c>
      <c r="C19" s="27">
        <v>165166</v>
      </c>
      <c r="D19" s="30">
        <v>100000</v>
      </c>
      <c r="E19" s="59"/>
      <c r="F19" s="30">
        <v>100000</v>
      </c>
    </row>
    <row r="20" spans="1:8" ht="24.95" customHeight="1" x14ac:dyDescent="0.25">
      <c r="A20" s="29">
        <v>32372</v>
      </c>
      <c r="B20" s="28" t="s">
        <v>20</v>
      </c>
      <c r="C20" s="27">
        <v>165167</v>
      </c>
      <c r="D20" s="30">
        <v>10000</v>
      </c>
      <c r="E20" s="8"/>
      <c r="F20" s="30">
        <v>10000</v>
      </c>
      <c r="H20" s="3"/>
    </row>
    <row r="21" spans="1:8" x14ac:dyDescent="0.25">
      <c r="A21" s="4"/>
      <c r="B21" s="5"/>
      <c r="C21" s="6"/>
      <c r="D21" s="57" t="s">
        <v>10</v>
      </c>
      <c r="E21" s="57"/>
      <c r="F21" s="58">
        <f>SUM(F6:F19)</f>
        <v>522950</v>
      </c>
      <c r="H21" s="3"/>
    </row>
    <row r="22" spans="1:8" x14ac:dyDescent="0.25">
      <c r="A22" s="4"/>
      <c r="B22" s="5"/>
      <c r="C22" s="6"/>
      <c r="D22" s="8"/>
      <c r="E22" s="8"/>
      <c r="F22" s="9"/>
    </row>
    <row r="23" spans="1:8" x14ac:dyDescent="0.25">
      <c r="A23" s="4"/>
      <c r="B23" s="5"/>
      <c r="C23" s="6"/>
      <c r="D23" s="8"/>
      <c r="E23" s="8"/>
      <c r="F23" s="9"/>
    </row>
    <row r="24" spans="1:8" x14ac:dyDescent="0.25">
      <c r="A24" s="4"/>
      <c r="B24" s="5"/>
      <c r="C24" s="6"/>
      <c r="D24" s="8"/>
      <c r="E24" s="8"/>
      <c r="F24" s="9"/>
      <c r="G24" s="3"/>
    </row>
    <row r="25" spans="1:8" x14ac:dyDescent="0.25">
      <c r="A25" s="4"/>
      <c r="B25" s="5"/>
      <c r="C25" s="6"/>
      <c r="D25" s="8"/>
      <c r="E25" s="8"/>
      <c r="F25" s="9"/>
    </row>
    <row r="26" spans="1:8" x14ac:dyDescent="0.25">
      <c r="A26" s="4"/>
      <c r="B26" s="5"/>
      <c r="C26" s="6"/>
      <c r="D26" s="8"/>
      <c r="E26" s="8"/>
      <c r="F26" s="9"/>
    </row>
    <row r="27" spans="1:8" x14ac:dyDescent="0.25">
      <c r="A27" s="4"/>
      <c r="B27" s="5"/>
      <c r="C27" s="6"/>
      <c r="D27" s="8"/>
      <c r="E27" s="8"/>
      <c r="F27" s="9"/>
    </row>
    <row r="28" spans="1:8" x14ac:dyDescent="0.25">
      <c r="A28" s="4"/>
      <c r="B28" s="5"/>
      <c r="C28" s="6"/>
      <c r="D28" s="8"/>
      <c r="E28" s="8"/>
      <c r="F28" s="9"/>
      <c r="G28" s="7"/>
      <c r="H28" s="8"/>
    </row>
    <row r="29" spans="1:8" x14ac:dyDescent="0.25">
      <c r="A29" s="4"/>
      <c r="B29" s="10"/>
      <c r="C29" s="6"/>
      <c r="D29" s="8"/>
      <c r="E29" s="8"/>
      <c r="F29" s="11"/>
      <c r="H29" s="1"/>
    </row>
    <row r="30" spans="1:8" x14ac:dyDescent="0.25">
      <c r="A30" s="12"/>
      <c r="B30" s="12"/>
      <c r="C30" s="12"/>
      <c r="D30" s="13"/>
      <c r="E30" s="13"/>
      <c r="F30" s="14"/>
      <c r="G30" s="15"/>
    </row>
    <row r="31" spans="1:8" x14ac:dyDescent="0.25">
      <c r="F31" s="16"/>
      <c r="G31" s="15"/>
    </row>
  </sheetData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C6" sqref="C6"/>
    </sheetView>
  </sheetViews>
  <sheetFormatPr baseColWidth="10" defaultRowHeight="15" x14ac:dyDescent="0.25"/>
  <cols>
    <col min="1" max="1" width="13.140625" customWidth="1"/>
    <col min="2" max="2" width="45" customWidth="1"/>
    <col min="3" max="3" width="13.85546875" customWidth="1"/>
    <col min="4" max="4" width="17.42578125" customWidth="1"/>
    <col min="5" max="5" width="15.140625" customWidth="1"/>
    <col min="6" max="6" width="19.7109375" customWidth="1"/>
    <col min="7" max="7" width="11.5703125" bestFit="1" customWidth="1"/>
    <col min="8" max="8" width="45" customWidth="1"/>
  </cols>
  <sheetData>
    <row r="1" spans="1:8" ht="27" customHeight="1" x14ac:dyDescent="0.25">
      <c r="A1" s="103" t="s">
        <v>23</v>
      </c>
      <c r="B1" s="104"/>
      <c r="C1" s="104"/>
      <c r="D1" s="104"/>
      <c r="E1" s="104"/>
      <c r="F1" s="105"/>
    </row>
    <row r="2" spans="1:8" ht="30" customHeight="1" x14ac:dyDescent="0.25">
      <c r="A2" s="106" t="s">
        <v>24</v>
      </c>
      <c r="B2" s="107"/>
      <c r="C2" s="107"/>
      <c r="D2" s="107"/>
      <c r="E2" s="107"/>
      <c r="F2" s="108"/>
    </row>
    <row r="3" spans="1:8" ht="30" customHeight="1" x14ac:dyDescent="0.25">
      <c r="A3" s="109" t="s">
        <v>34</v>
      </c>
      <c r="B3" s="110"/>
      <c r="C3" s="110"/>
      <c r="D3" s="110"/>
      <c r="E3" s="110"/>
      <c r="F3" s="111"/>
    </row>
    <row r="4" spans="1:8" ht="28.5" customHeight="1" x14ac:dyDescent="0.25">
      <c r="A4" s="112" t="s">
        <v>33</v>
      </c>
      <c r="B4" s="112"/>
      <c r="C4" s="112"/>
      <c r="D4" s="112"/>
      <c r="E4" s="112"/>
      <c r="F4" s="112"/>
    </row>
    <row r="5" spans="1:8" ht="61.5" customHeight="1" x14ac:dyDescent="0.25">
      <c r="A5" s="61" t="s">
        <v>1</v>
      </c>
      <c r="B5" s="61" t="s">
        <v>2</v>
      </c>
      <c r="C5" s="61" t="s">
        <v>3</v>
      </c>
      <c r="D5" s="26" t="s">
        <v>4</v>
      </c>
      <c r="E5" s="26" t="s">
        <v>13</v>
      </c>
      <c r="F5" s="26" t="s">
        <v>5</v>
      </c>
      <c r="H5" s="1"/>
    </row>
    <row r="6" spans="1:8" ht="24.95" customHeight="1" x14ac:dyDescent="0.25">
      <c r="A6" s="27">
        <v>8490</v>
      </c>
      <c r="B6" s="28" t="s">
        <v>14</v>
      </c>
      <c r="C6" s="29">
        <v>144784</v>
      </c>
      <c r="D6" s="30">
        <v>30000</v>
      </c>
      <c r="E6" s="30"/>
      <c r="F6" s="21">
        <v>30000</v>
      </c>
      <c r="H6" s="1"/>
    </row>
    <row r="7" spans="1:8" ht="24.95" customHeight="1" x14ac:dyDescent="0.25">
      <c r="A7" s="27">
        <v>15940</v>
      </c>
      <c r="B7" s="28" t="s">
        <v>15</v>
      </c>
      <c r="C7" s="29">
        <v>166269</v>
      </c>
      <c r="D7" s="30">
        <v>50000</v>
      </c>
      <c r="E7" s="30"/>
      <c r="F7" s="21">
        <v>50000</v>
      </c>
      <c r="H7" s="1"/>
    </row>
    <row r="8" spans="1:8" ht="24.95" customHeight="1" x14ac:dyDescent="0.25">
      <c r="A8" s="27">
        <v>24178</v>
      </c>
      <c r="B8" s="28" t="s">
        <v>6</v>
      </c>
      <c r="C8" s="29">
        <v>165144</v>
      </c>
      <c r="D8" s="30">
        <v>40000</v>
      </c>
      <c r="E8" s="30"/>
      <c r="F8" s="30">
        <v>40000</v>
      </c>
      <c r="H8" s="1"/>
    </row>
    <row r="9" spans="1:8" ht="24.95" customHeight="1" x14ac:dyDescent="0.25">
      <c r="A9" s="27">
        <v>24178</v>
      </c>
      <c r="B9" s="28" t="s">
        <v>6</v>
      </c>
      <c r="C9" s="29">
        <v>165145</v>
      </c>
      <c r="D9" s="30">
        <v>60000</v>
      </c>
      <c r="E9" s="30"/>
      <c r="F9" s="30">
        <v>60000</v>
      </c>
      <c r="H9" s="2"/>
    </row>
    <row r="10" spans="1:8" ht="24.95" customHeight="1" x14ac:dyDescent="0.25">
      <c r="A10" s="27">
        <v>24382</v>
      </c>
      <c r="B10" s="28" t="s">
        <v>7</v>
      </c>
      <c r="C10" s="29">
        <v>165143</v>
      </c>
      <c r="D10" s="30">
        <v>10000</v>
      </c>
      <c r="E10" s="30"/>
      <c r="F10" s="30">
        <v>10000</v>
      </c>
      <c r="H10" s="1"/>
    </row>
    <row r="11" spans="1:8" ht="24.95" customHeight="1" x14ac:dyDescent="0.25">
      <c r="A11" s="27">
        <v>28318</v>
      </c>
      <c r="B11" s="28" t="s">
        <v>8</v>
      </c>
      <c r="C11" s="29">
        <v>165201</v>
      </c>
      <c r="D11" s="30">
        <v>10000</v>
      </c>
      <c r="E11" s="30"/>
      <c r="F11" s="30">
        <v>7748.58</v>
      </c>
      <c r="H11" s="1"/>
    </row>
    <row r="12" spans="1:8" ht="24.95" customHeight="1" x14ac:dyDescent="0.25">
      <c r="A12" s="27">
        <v>28662</v>
      </c>
      <c r="B12" s="31" t="s">
        <v>9</v>
      </c>
      <c r="C12" s="27">
        <v>165147</v>
      </c>
      <c r="D12" s="32">
        <v>50000</v>
      </c>
      <c r="E12" s="32"/>
      <c r="F12" s="32">
        <v>17403.689999999999</v>
      </c>
      <c r="H12" s="1"/>
    </row>
    <row r="13" spans="1:8" ht="24.95" customHeight="1" x14ac:dyDescent="0.25">
      <c r="A13" s="27">
        <v>29008</v>
      </c>
      <c r="B13" s="31" t="s">
        <v>16</v>
      </c>
      <c r="C13" s="27">
        <v>165146</v>
      </c>
      <c r="D13" s="32">
        <v>50000</v>
      </c>
      <c r="E13" s="32"/>
      <c r="F13" s="32">
        <v>50000</v>
      </c>
      <c r="H13" s="1"/>
    </row>
    <row r="14" spans="1:8" ht="24.95" customHeight="1" x14ac:dyDescent="0.25">
      <c r="A14" s="27">
        <v>30514</v>
      </c>
      <c r="B14" s="31" t="s">
        <v>21</v>
      </c>
      <c r="C14" s="27">
        <v>165279</v>
      </c>
      <c r="D14" s="32">
        <v>18000</v>
      </c>
      <c r="E14" s="32"/>
      <c r="F14" s="32">
        <v>18000</v>
      </c>
      <c r="H14" s="1"/>
    </row>
    <row r="15" spans="1:8" ht="24.95" customHeight="1" x14ac:dyDescent="0.25">
      <c r="A15" s="27">
        <v>30514</v>
      </c>
      <c r="B15" s="31" t="s">
        <v>21</v>
      </c>
      <c r="C15" s="27">
        <v>165608</v>
      </c>
      <c r="D15" s="32">
        <v>22000</v>
      </c>
      <c r="E15" s="32"/>
      <c r="F15" s="32">
        <v>22000</v>
      </c>
      <c r="H15" s="1"/>
    </row>
    <row r="16" spans="1:8" ht="24.95" customHeight="1" x14ac:dyDescent="0.25">
      <c r="A16" s="29">
        <v>30776</v>
      </c>
      <c r="B16" s="28" t="s">
        <v>18</v>
      </c>
      <c r="C16" s="29">
        <v>165148</v>
      </c>
      <c r="D16" s="30">
        <v>15000</v>
      </c>
      <c r="E16" s="30"/>
      <c r="F16" s="30">
        <v>15000</v>
      </c>
      <c r="H16" s="3"/>
    </row>
    <row r="17" spans="1:8" ht="24.95" customHeight="1" x14ac:dyDescent="0.25">
      <c r="A17" s="29">
        <v>30776</v>
      </c>
      <c r="B17" s="28" t="s">
        <v>18</v>
      </c>
      <c r="C17" s="29">
        <v>165149</v>
      </c>
      <c r="D17" s="30">
        <v>40000</v>
      </c>
      <c r="E17" s="30"/>
      <c r="F17" s="30">
        <v>40000</v>
      </c>
    </row>
    <row r="18" spans="1:8" ht="24.95" customHeight="1" x14ac:dyDescent="0.25">
      <c r="A18" s="29">
        <v>31114</v>
      </c>
      <c r="B18" s="28" t="s">
        <v>19</v>
      </c>
      <c r="C18" s="29">
        <v>165166</v>
      </c>
      <c r="D18" s="30">
        <v>100000</v>
      </c>
      <c r="E18" s="30"/>
      <c r="F18" s="30">
        <v>100000</v>
      </c>
    </row>
    <row r="19" spans="1:8" ht="24.95" customHeight="1" x14ac:dyDescent="0.25">
      <c r="A19" s="29">
        <v>32372</v>
      </c>
      <c r="B19" s="28" t="s">
        <v>20</v>
      </c>
      <c r="C19" s="29">
        <v>165167</v>
      </c>
      <c r="D19" s="30">
        <v>10000</v>
      </c>
      <c r="E19" s="30"/>
      <c r="F19" s="30">
        <v>10000</v>
      </c>
    </row>
    <row r="20" spans="1:8" ht="15.75" thickBot="1" x14ac:dyDescent="0.3">
      <c r="A20" s="4"/>
      <c r="B20" s="5"/>
      <c r="C20" s="6"/>
      <c r="D20" s="8"/>
      <c r="E20" s="8"/>
      <c r="F20" s="9"/>
      <c r="H20" s="3"/>
    </row>
    <row r="21" spans="1:8" ht="16.5" thickTop="1" thickBot="1" x14ac:dyDescent="0.3">
      <c r="A21" s="4"/>
      <c r="B21" s="5"/>
      <c r="C21" s="6"/>
      <c r="D21" s="34" t="s">
        <v>10</v>
      </c>
      <c r="E21" s="35"/>
      <c r="F21" s="36">
        <f>SUM(F6:F19)</f>
        <v>470152.27</v>
      </c>
      <c r="H21" s="3"/>
    </row>
    <row r="22" spans="1:8" ht="15.75" thickTop="1" x14ac:dyDescent="0.25">
      <c r="A22" s="4"/>
      <c r="B22" s="5"/>
      <c r="C22" s="6"/>
      <c r="D22" s="8"/>
      <c r="E22" s="8"/>
      <c r="F22" s="9"/>
    </row>
    <row r="23" spans="1:8" x14ac:dyDescent="0.25">
      <c r="A23" s="4"/>
      <c r="B23" s="5"/>
      <c r="C23" s="6"/>
      <c r="D23" s="8"/>
      <c r="E23" s="8"/>
      <c r="F23" s="9"/>
    </row>
    <row r="24" spans="1:8" x14ac:dyDescent="0.25">
      <c r="A24" s="4"/>
      <c r="B24" s="5"/>
      <c r="C24" s="6"/>
      <c r="D24" s="8"/>
      <c r="E24" s="8"/>
      <c r="F24" s="9"/>
      <c r="G24" s="3"/>
    </row>
    <row r="25" spans="1:8" x14ac:dyDescent="0.25">
      <c r="A25" s="4"/>
      <c r="B25" s="5"/>
      <c r="C25" s="6"/>
      <c r="D25" s="8"/>
      <c r="E25" s="8"/>
      <c r="F25" s="9"/>
    </row>
    <row r="26" spans="1:8" x14ac:dyDescent="0.25">
      <c r="A26" s="4"/>
      <c r="B26" s="5"/>
      <c r="C26" s="6"/>
      <c r="D26" s="8"/>
      <c r="E26" s="8"/>
      <c r="F26" s="9"/>
    </row>
    <row r="27" spans="1:8" x14ac:dyDescent="0.25">
      <c r="A27" s="4"/>
      <c r="B27" s="5"/>
      <c r="C27" s="6"/>
      <c r="D27" s="8"/>
      <c r="E27" s="8"/>
      <c r="F27" s="9"/>
    </row>
    <row r="28" spans="1:8" x14ac:dyDescent="0.25">
      <c r="A28" s="4"/>
      <c r="B28" s="5"/>
      <c r="C28" s="6"/>
      <c r="D28" s="8"/>
      <c r="E28" s="8"/>
      <c r="F28" s="9"/>
      <c r="G28" s="7"/>
      <c r="H28" s="8"/>
    </row>
    <row r="29" spans="1:8" x14ac:dyDescent="0.25">
      <c r="A29" s="4"/>
      <c r="B29" s="10"/>
      <c r="C29" s="6"/>
      <c r="D29" s="8"/>
      <c r="E29" s="8"/>
      <c r="F29" s="11"/>
      <c r="H29" s="1"/>
    </row>
    <row r="30" spans="1:8" x14ac:dyDescent="0.25">
      <c r="A30" s="12"/>
      <c r="B30" s="12"/>
      <c r="C30" s="12"/>
      <c r="D30" s="13"/>
      <c r="E30" s="13"/>
      <c r="F30" s="14"/>
      <c r="G30" s="15"/>
    </row>
    <row r="31" spans="1:8" x14ac:dyDescent="0.25">
      <c r="F31" s="16"/>
      <c r="G31" s="15"/>
    </row>
  </sheetData>
  <mergeCells count="4">
    <mergeCell ref="A4:F4"/>
    <mergeCell ref="A1:F1"/>
    <mergeCell ref="A2:F2"/>
    <mergeCell ref="A3:F3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F9" sqref="F9"/>
    </sheetView>
  </sheetViews>
  <sheetFormatPr baseColWidth="10" defaultRowHeight="15" x14ac:dyDescent="0.25"/>
  <cols>
    <col min="2" max="2" width="39.42578125" bestFit="1" customWidth="1"/>
    <col min="3" max="3" width="14.5703125" customWidth="1"/>
    <col min="4" max="4" width="16.42578125" customWidth="1"/>
    <col min="5" max="5" width="15.5703125" customWidth="1"/>
    <col min="6" max="6" width="15.7109375" customWidth="1"/>
    <col min="7" max="7" width="29.28515625" bestFit="1" customWidth="1"/>
    <col min="8" max="8" width="45" customWidth="1"/>
  </cols>
  <sheetData>
    <row r="1" spans="1:8" ht="30" customHeight="1" x14ac:dyDescent="0.25">
      <c r="A1" s="103" t="s">
        <v>23</v>
      </c>
      <c r="B1" s="104"/>
      <c r="C1" s="104"/>
      <c r="D1" s="104"/>
      <c r="E1" s="104"/>
      <c r="F1" s="105"/>
    </row>
    <row r="2" spans="1:8" ht="30" customHeight="1" x14ac:dyDescent="0.25">
      <c r="A2" s="106" t="s">
        <v>24</v>
      </c>
      <c r="B2" s="107"/>
      <c r="C2" s="107"/>
      <c r="D2" s="107"/>
      <c r="E2" s="107"/>
      <c r="F2" s="108"/>
    </row>
    <row r="3" spans="1:8" ht="30" customHeight="1" x14ac:dyDescent="0.25">
      <c r="A3" s="109" t="s">
        <v>45</v>
      </c>
      <c r="B3" s="110"/>
      <c r="C3" s="110"/>
      <c r="D3" s="110"/>
      <c r="E3" s="110"/>
      <c r="F3" s="111"/>
    </row>
    <row r="4" spans="1:8" ht="28.5" customHeight="1" x14ac:dyDescent="0.25">
      <c r="A4" s="113" t="s">
        <v>42</v>
      </c>
      <c r="B4" s="113"/>
      <c r="C4" s="113"/>
      <c r="D4" s="113"/>
      <c r="E4" s="113"/>
      <c r="F4" s="113"/>
    </row>
    <row r="5" spans="1:8" ht="61.5" customHeight="1" x14ac:dyDescent="0.25">
      <c r="A5" s="64" t="s">
        <v>1</v>
      </c>
      <c r="B5" s="64" t="s">
        <v>2</v>
      </c>
      <c r="C5" s="64" t="s">
        <v>3</v>
      </c>
      <c r="D5" s="63" t="s">
        <v>4</v>
      </c>
      <c r="E5" s="63" t="s">
        <v>13</v>
      </c>
      <c r="F5" s="63" t="s">
        <v>5</v>
      </c>
      <c r="H5" s="1"/>
    </row>
    <row r="6" spans="1:8" ht="24.95" customHeight="1" x14ac:dyDescent="0.25">
      <c r="A6" s="17">
        <v>8490</v>
      </c>
      <c r="B6" s="18" t="s">
        <v>14</v>
      </c>
      <c r="C6" s="19">
        <v>144784</v>
      </c>
      <c r="D6" s="20">
        <v>30000</v>
      </c>
      <c r="E6" s="20"/>
      <c r="F6" s="21">
        <v>30000</v>
      </c>
      <c r="H6" s="1"/>
    </row>
    <row r="7" spans="1:8" ht="24.95" customHeight="1" x14ac:dyDescent="0.3">
      <c r="A7" s="17">
        <v>23944</v>
      </c>
      <c r="B7" s="18" t="s">
        <v>46</v>
      </c>
      <c r="C7" s="19" t="s">
        <v>43</v>
      </c>
      <c r="D7" s="20" t="s">
        <v>43</v>
      </c>
      <c r="E7" s="20"/>
      <c r="F7" s="21">
        <v>1</v>
      </c>
      <c r="G7" s="66" t="s">
        <v>44</v>
      </c>
      <c r="H7" s="1"/>
    </row>
    <row r="8" spans="1:8" ht="24.95" customHeight="1" x14ac:dyDescent="0.3">
      <c r="A8" s="17">
        <v>23967</v>
      </c>
      <c r="B8" s="18" t="s">
        <v>47</v>
      </c>
      <c r="C8" s="19" t="s">
        <v>43</v>
      </c>
      <c r="D8" s="20" t="s">
        <v>43</v>
      </c>
      <c r="E8" s="20"/>
      <c r="F8" s="21">
        <v>1</v>
      </c>
      <c r="G8" s="66" t="s">
        <v>44</v>
      </c>
      <c r="H8" s="1"/>
    </row>
    <row r="9" spans="1:8" ht="24.95" customHeight="1" x14ac:dyDescent="0.25">
      <c r="A9" s="17">
        <v>24178</v>
      </c>
      <c r="B9" s="18" t="s">
        <v>6</v>
      </c>
      <c r="C9" s="19">
        <v>165145</v>
      </c>
      <c r="D9" s="20">
        <v>60000</v>
      </c>
      <c r="E9" s="20"/>
      <c r="F9" s="21">
        <v>0.6</v>
      </c>
      <c r="H9" s="1"/>
    </row>
    <row r="10" spans="1:8" ht="24.95" customHeight="1" x14ac:dyDescent="0.25">
      <c r="A10" s="19">
        <v>31114</v>
      </c>
      <c r="B10" s="18" t="s">
        <v>19</v>
      </c>
      <c r="C10" s="19">
        <v>165166</v>
      </c>
      <c r="D10" s="20">
        <v>100000</v>
      </c>
      <c r="E10" s="20"/>
      <c r="F10" s="20">
        <v>46738.7</v>
      </c>
    </row>
    <row r="11" spans="1:8" ht="24.95" customHeight="1" x14ac:dyDescent="0.25">
      <c r="A11" s="29">
        <v>32372</v>
      </c>
      <c r="B11" s="28" t="s">
        <v>20</v>
      </c>
      <c r="C11" s="29">
        <v>165167</v>
      </c>
      <c r="D11" s="30">
        <v>10000</v>
      </c>
      <c r="E11" s="30"/>
      <c r="F11" s="30">
        <v>36.04</v>
      </c>
    </row>
    <row r="12" spans="1:8" ht="15.75" thickBot="1" x14ac:dyDescent="0.3">
      <c r="A12" s="4"/>
      <c r="B12" s="5"/>
      <c r="C12" s="6"/>
      <c r="D12" s="8"/>
      <c r="E12" s="8"/>
      <c r="F12" s="9"/>
      <c r="H12" s="3"/>
    </row>
    <row r="13" spans="1:8" ht="18" thickTop="1" thickBot="1" x14ac:dyDescent="0.35">
      <c r="A13" s="4"/>
      <c r="B13" s="5"/>
      <c r="C13" s="6"/>
      <c r="D13" s="54" t="s">
        <v>10</v>
      </c>
      <c r="E13" s="62"/>
      <c r="F13" s="45">
        <f>SUM(F6:F11)</f>
        <v>76777.339999999982</v>
      </c>
      <c r="G13" s="65"/>
      <c r="H13" s="3"/>
    </row>
    <row r="14" spans="1:8" ht="15.75" thickTop="1" x14ac:dyDescent="0.25">
      <c r="A14" s="4"/>
      <c r="B14" s="5"/>
      <c r="C14" s="6"/>
      <c r="D14" s="8"/>
      <c r="E14" s="8"/>
      <c r="F14" s="9"/>
    </row>
    <row r="15" spans="1:8" x14ac:dyDescent="0.25">
      <c r="A15" s="4"/>
      <c r="B15" s="5"/>
      <c r="C15" s="6"/>
      <c r="D15" s="8"/>
      <c r="E15" s="8"/>
      <c r="F15" s="9"/>
    </row>
    <row r="16" spans="1:8" x14ac:dyDescent="0.25">
      <c r="A16" s="4"/>
      <c r="B16" s="5"/>
      <c r="C16" s="6"/>
      <c r="D16" s="8"/>
      <c r="E16" s="8"/>
      <c r="F16" s="9"/>
      <c r="G16" s="3"/>
    </row>
    <row r="17" spans="1:8" x14ac:dyDescent="0.25">
      <c r="A17" s="4"/>
      <c r="B17" s="5"/>
      <c r="C17" s="6"/>
      <c r="D17" s="8"/>
      <c r="E17" s="8"/>
      <c r="F17" s="9"/>
    </row>
    <row r="18" spans="1:8" x14ac:dyDescent="0.25">
      <c r="A18" s="4"/>
      <c r="B18" s="5"/>
      <c r="C18" s="6"/>
      <c r="D18" s="8"/>
      <c r="E18" s="8"/>
      <c r="F18" s="9"/>
    </row>
    <row r="19" spans="1:8" x14ac:dyDescent="0.25">
      <c r="A19" s="4"/>
      <c r="B19" s="5"/>
      <c r="C19" s="6"/>
      <c r="D19" s="8"/>
      <c r="E19" s="8"/>
      <c r="F19" s="9"/>
    </row>
    <row r="20" spans="1:8" x14ac:dyDescent="0.25">
      <c r="A20" s="4"/>
      <c r="B20" s="5"/>
      <c r="C20" s="6"/>
      <c r="D20" s="8"/>
      <c r="E20" s="8"/>
      <c r="F20" s="9"/>
      <c r="G20" s="7"/>
      <c r="H20" s="8"/>
    </row>
    <row r="21" spans="1:8" x14ac:dyDescent="0.25">
      <c r="A21" s="4"/>
      <c r="B21" s="10"/>
      <c r="C21" s="6"/>
      <c r="D21" s="8"/>
      <c r="E21" s="8"/>
      <c r="F21" s="11"/>
      <c r="H21" s="1"/>
    </row>
    <row r="22" spans="1:8" x14ac:dyDescent="0.25">
      <c r="A22" s="12"/>
      <c r="B22" s="12"/>
      <c r="C22" s="12"/>
      <c r="D22" s="13"/>
      <c r="E22" s="13"/>
      <c r="F22" s="14"/>
      <c r="G22" s="15"/>
    </row>
    <row r="23" spans="1:8" x14ac:dyDescent="0.25">
      <c r="F23" s="16"/>
      <c r="G23" s="15"/>
    </row>
  </sheetData>
  <mergeCells count="4">
    <mergeCell ref="A4:F4"/>
    <mergeCell ref="A1:F1"/>
    <mergeCell ref="A2:F2"/>
    <mergeCell ref="A3:F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Fondo Revolvente Enero 21</vt:lpstr>
      <vt:lpstr>Fondo Revolvente Feb 21</vt:lpstr>
      <vt:lpstr>Fondo Revolvente Marzo 21</vt:lpstr>
      <vt:lpstr>Fondo Revolvente Abril 21</vt:lpstr>
      <vt:lpstr>Fondo Revolvente Mayo 21</vt:lpstr>
      <vt:lpstr>Fondo Revolvente Junio</vt:lpstr>
      <vt:lpstr>Fondo Revolvente Julio</vt:lpstr>
      <vt:lpstr>Fondo Revolvente Agosto</vt:lpstr>
      <vt:lpstr>Fondo Revolvente Septiembre</vt:lpstr>
      <vt:lpstr>Fondo Revolvente Octubre</vt:lpstr>
      <vt:lpstr>Fondo Revolvente Noviembre</vt:lpstr>
      <vt:lpstr>Fondo Revolvente Diciembre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Javier Cisneros Bello</dc:creator>
  <cp:lastModifiedBy>Sergio Javier Cisneros Bello</cp:lastModifiedBy>
  <dcterms:created xsi:type="dcterms:W3CDTF">2021-03-09T20:26:23Z</dcterms:created>
  <dcterms:modified xsi:type="dcterms:W3CDTF">2022-01-27T17:17:05Z</dcterms:modified>
</cp:coreProperties>
</file>