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de Cuenta Pública\DICIEMBRE\TOMO II\"/>
    </mc:Choice>
  </mc:AlternateContent>
  <bookViews>
    <workbookView xWindow="0" yWindow="0" windowWidth="20490" windowHeight="6855"/>
  </bookViews>
  <sheets>
    <sheet name="CLASS ADMVA DIC 2021" sheetId="4" r:id="rId1"/>
  </sheets>
  <calcPr calcId="152511"/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11" i="4"/>
  <c r="D25" i="4" l="1"/>
  <c r="E25" i="4"/>
  <c r="F25" i="4"/>
  <c r="G25" i="4"/>
  <c r="H25" i="4"/>
  <c r="C25" i="4"/>
</calcChain>
</file>

<file path=xl/sharedStrings.xml><?xml version="1.0" encoding="utf-8"?>
<sst xmlns="http://schemas.openxmlformats.org/spreadsheetml/2006/main" count="34" uniqueCount="34">
  <si>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</si>
  <si>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</si>
  <si>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</si>
  <si>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</si>
  <si>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</si>
  <si>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</si>
  <si>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</si>
  <si>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</si>
  <si>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</si>
  <si>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MTRA. ADRIANA ROMO LOPEZ</t>
  </si>
  <si>
    <t xml:space="preserve">TESORERA MUNICIPAL </t>
  </si>
  <si>
    <t>PRESIDENTE MUNICIPAL</t>
  </si>
  <si>
    <t>JUAN JOSÉ FRANGIE SAADE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</si>
  <si>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</si>
  <si>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</si>
  <si>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</si>
  <si>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</si>
  <si>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</si>
  <si>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</si>
  <si>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</si>
  <si>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03 Comisaria General De Seguridad Publica</t>
  </si>
  <si>
    <t>04 Sindicatura Del Ayuntamiento</t>
  </si>
  <si>
    <t>05 Secretaria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</si>
  <si>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</si>
  <si>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</si>
  <si>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</si>
  <si>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</si>
  <si>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</si>
  <si>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</si>
  <si>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</si>
  <si>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</si>
  <si>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</si>
  <si>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Del 01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</si>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</sst>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theme="1" tint="0.249977111117893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5">
    <xf numFmtId="0" fontId="0" fillId="0" borderId="0" xfId="0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Border="1"/>
    <xf numFmtId="0" fontId="6" fillId="0" borderId="0" xfId="0" applyFont="1"/>
    <xf numFmtId="0" fontId="8" fillId="2" borderId="0" xfId="0" applyFont="1" applyFill="1"/>
    <xf numFmtId="37" fontId="9" fillId="0" borderId="0" xfId="1" applyNumberFormat="1" applyFont="1" applyFill="1" applyBorder="1" applyAlignment="1" applyProtection="1">
      <alignment horizontal="center"/>
    </xf>
    <xf numFmtId="0" fontId="6" fillId="0" borderId="0" xfId="0" applyFont="1" applyBorder="1"/>
    <xf numFmtId="164" fontId="8" fillId="2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65" fontId="10" fillId="0" borderId="0" xfId="1" applyNumberFormat="1" applyFont="1" applyFill="1" applyBorder="1" applyAlignment="1" applyProtection="1">
      <alignment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wrapText="1"/>
    </xf>
    <xf numFmtId="37" fontId="7" fillId="3" borderId="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3" xfId="1" applyNumberFormat="1" applyFont="1" applyFill="1" applyBorder="1" applyAlignment="1" applyProtection="1">
      <alignment horizontal="center"/>
    </xf>
    <xf numFmtId="165" fontId="10" fillId="0" borderId="15" xfId="1" applyNumberFormat="1" applyFont="1" applyFill="1" applyBorder="1" applyAlignment="1" applyProtection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37" fontId="7" fillId="4" borderId="3" xfId="1" applyNumberFormat="1" applyFont="1" applyFill="1" applyBorder="1" applyAlignment="1" applyProtection="1">
      <alignment horizontal="center" vertical="center"/>
    </xf>
    <xf numFmtId="37" fontId="7" fillId="4" borderId="1" xfId="1" applyNumberFormat="1" applyFont="1" applyFill="1" applyBorder="1" applyAlignment="1" applyProtection="1">
      <alignment horizontal="center" vertical="center"/>
    </xf>
    <xf numFmtId="37" fontId="7" fillId="4" borderId="4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4" borderId="5" xfId="1" applyNumberFormat="1" applyFont="1" applyFill="1" applyBorder="1" applyAlignment="1" applyProtection="1">
      <alignment horizontal="center" vertical="center"/>
      <protection locked="0"/>
    </xf>
    <xf numFmtId="37" fontId="7" fillId="4" borderId="0" xfId="1" applyNumberFormat="1" applyFont="1" applyFill="1" applyBorder="1" applyAlignment="1" applyProtection="1">
      <alignment horizontal="center" vertical="center"/>
      <protection locked="0"/>
    </xf>
    <xf numFmtId="37" fontId="7" fillId="4" borderId="6" xfId="1" applyNumberFormat="1" applyFont="1" applyFill="1" applyBorder="1" applyAlignment="1" applyProtection="1">
      <alignment horizontal="center" vertical="center"/>
      <protection locked="0"/>
    </xf>
    <xf numFmtId="37" fontId="7" fillId="4" borderId="5" xfId="1" applyNumberFormat="1" applyFont="1" applyFill="1" applyBorder="1" applyAlignment="1" applyProtection="1">
      <alignment horizontal="center" vertical="center"/>
    </xf>
    <xf numFmtId="37" fontId="7" fillId="4" borderId="0" xfId="1" applyNumberFormat="1" applyFont="1" applyFill="1" applyBorder="1" applyAlignment="1" applyProtection="1">
      <alignment horizontal="center" vertical="center"/>
    </xf>
    <xf numFmtId="37" fontId="7" fillId="4" borderId="6" xfId="1" applyNumberFormat="1" applyFont="1" applyFill="1" applyBorder="1" applyAlignment="1" applyProtection="1">
      <alignment horizontal="center" vertical="center"/>
    </xf>
    <xf numFmtId="37" fontId="7" fillId="4" borderId="7" xfId="1" applyNumberFormat="1" applyFont="1" applyFill="1" applyBorder="1" applyAlignment="1" applyProtection="1">
      <alignment horizontal="center" vertical="center"/>
    </xf>
    <xf numFmtId="37" fontId="7" fillId="4" borderId="8" xfId="1" applyNumberFormat="1" applyFont="1" applyFill="1" applyBorder="1" applyAlignment="1" applyProtection="1">
      <alignment horizontal="center" vertical="center"/>
    </xf>
    <xf numFmtId="37" fontId="7" fillId="4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12" xfId="1" applyNumberFormat="1" applyFont="1" applyFill="1" applyBorder="1" applyAlignment="1" applyProtection="1">
      <alignment horizontal="center"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zoomScale="85" zoomScaleNormal="85" workbookViewId="0">
      <selection activeCell="B14" sqref="B14"/>
    </sheetView>
  </sheetViews>
  <sheetFormatPr baseColWidth="10" defaultColWidth="0" defaultRowHeight="15.75" zeroHeight="1" x14ac:dyDescent="0.25"/>
  <cols>
    <col min="1" max="1" width="2.7109375" customWidth="1"/>
    <col min="2" max="2" width="51.42578125" style="4" customWidth="1"/>
    <col min="3" max="3" width="17.140625" style="4" customWidth="1"/>
    <col min="4" max="4" width="21" style="4" customWidth="1"/>
    <col min="5" max="5" width="20.28515625" style="4" customWidth="1"/>
    <col min="6" max="8" width="21" style="4" customWidth="1"/>
    <col min="9" max="9" width="2.7109375" customWidth="1"/>
    <col min="10" max="254" width="11.42578125" hidden="1" customWidth="1"/>
    <col min="255" max="16384" width="11.42578125" hidden="1"/>
  </cols>
  <sheetData>
    <row r="1" spans="2:8" x14ac:dyDescent="0.25"/>
    <row r="2" spans="2:8" ht="18" customHeight="1" x14ac:dyDescent="0.25">
      <c r="B2" s="24" t="s">
        <v>15</v>
      </c>
      <c r="C2" s="25"/>
      <c r="D2" s="25"/>
      <c r="E2" s="25"/>
      <c r="F2" s="25"/>
      <c r="G2" s="25"/>
      <c r="H2" s="26"/>
    </row>
    <row r="3" spans="2:8" ht="23.25" customHeight="1" x14ac:dyDescent="0.25">
      <c r="B3" s="30" t="s">
        <v>16</v>
      </c>
      <c r="C3" s="31"/>
      <c r="D3" s="31"/>
      <c r="E3" s="31"/>
      <c r="F3" s="31"/>
      <c r="G3" s="31"/>
      <c r="H3" s="32"/>
    </row>
    <row r="4" spans="2:8" ht="18" customHeight="1" x14ac:dyDescent="0.25">
      <c r="B4" s="33" t="s">
        <v>17</v>
      </c>
      <c r="C4" s="34"/>
      <c r="D4" s="34"/>
      <c r="E4" s="34"/>
      <c r="F4" s="34"/>
      <c r="G4" s="34"/>
      <c r="H4" s="35"/>
    </row>
    <row r="5" spans="2:8" ht="22.5" customHeight="1" x14ac:dyDescent="0.25">
      <c r="B5" s="36" t="s">
        <v>32</v>
      </c>
      <c r="C5" s="37"/>
      <c r="D5" s="37"/>
      <c r="E5" s="37"/>
      <c r="F5" s="37"/>
      <c r="G5" s="37"/>
      <c r="H5" s="38"/>
    </row>
    <row r="6" spans="2:8" ht="14.25" customHeight="1" x14ac:dyDescent="0.25">
      <c r="B6" s="5"/>
      <c r="C6" s="5"/>
      <c r="D6" s="5"/>
      <c r="E6" s="5"/>
      <c r="F6" s="5"/>
      <c r="G6" s="5"/>
      <c r="H6" s="5"/>
    </row>
    <row r="7" spans="2:8" x14ac:dyDescent="0.25">
      <c r="B7" s="28" t="s">
        <v>13</v>
      </c>
      <c r="C7" s="40" t="s">
        <v>0</v>
      </c>
      <c r="D7" s="41"/>
      <c r="E7" s="41"/>
      <c r="F7" s="41"/>
      <c r="G7" s="42"/>
      <c r="H7" s="43" t="s">
        <v>6</v>
      </c>
    </row>
    <row r="8" spans="2:8" ht="31.5" x14ac:dyDescent="0.25">
      <c r="B8" s="29"/>
      <c r="C8" s="14" t="s">
        <v>1</v>
      </c>
      <c r="D8" s="15" t="s">
        <v>2</v>
      </c>
      <c r="E8" s="14" t="s">
        <v>3</v>
      </c>
      <c r="F8" s="14" t="s">
        <v>4</v>
      </c>
      <c r="G8" s="14" t="s">
        <v>5</v>
      </c>
      <c r="H8" s="44"/>
    </row>
    <row r="9" spans="2:8" x14ac:dyDescent="0.25">
      <c r="B9" s="29"/>
      <c r="C9" s="16">
        <v>1</v>
      </c>
      <c r="D9" s="16">
        <v>2</v>
      </c>
      <c r="E9" s="16" t="s">
        <v>7</v>
      </c>
      <c r="F9" s="16">
        <v>4</v>
      </c>
      <c r="G9" s="16">
        <v>5</v>
      </c>
      <c r="H9" s="16" t="s">
        <v>8</v>
      </c>
    </row>
    <row r="10" spans="2:8" x14ac:dyDescent="0.25">
      <c r="B10" s="17"/>
      <c r="C10" s="6"/>
      <c r="D10" s="18"/>
      <c r="E10" s="6"/>
      <c r="F10" s="18"/>
      <c r="G10" s="6"/>
      <c r="H10" s="18"/>
    </row>
    <row r="11" spans="2:8" x14ac:dyDescent="0.25">
      <c r="B11" s="23" t="s">
        <v>18</v>
      </c>
      <c r="C11" s="13">
        <v>69419717.549999997</v>
      </c>
      <c r="D11" s="19">
        <v>2230227.4</v>
      </c>
      <c r="E11" s="13">
        <v>71649944.950000003</v>
      </c>
      <c r="F11" s="19">
        <v>71535239.549999997</v>
      </c>
      <c r="G11" s="13">
        <v>71535239.549999997</v>
      </c>
      <c r="H11" s="19">
        <f>E11-F11</f>
        <v>114705.40000000596</v>
      </c>
    </row>
    <row r="12" spans="2:8" x14ac:dyDescent="0.25">
      <c r="B12" s="23" t="s">
        <v>19</v>
      </c>
      <c r="C12" s="13">
        <v>133395081.11</v>
      </c>
      <c r="D12" s="19">
        <v>-23407886.559999999</v>
      </c>
      <c r="E12" s="13">
        <v>109987194.55</v>
      </c>
      <c r="F12" s="19">
        <v>105387912.68000001</v>
      </c>
      <c r="G12" s="13">
        <v>103526299.7</v>
      </c>
      <c r="H12" s="19">
        <f t="shared" ref="H12:H24" si="0">E12-F12</f>
        <v>4599281.8699999899</v>
      </c>
    </row>
    <row r="13" spans="2:8" x14ac:dyDescent="0.25">
      <c r="B13" s="23" t="s">
        <v>20</v>
      </c>
      <c r="C13" s="13">
        <v>868144045.35000002</v>
      </c>
      <c r="D13" s="19">
        <v>295268577.10000002</v>
      </c>
      <c r="E13" s="13">
        <v>1163412622.45</v>
      </c>
      <c r="F13" s="19">
        <v>1154147198.1500001</v>
      </c>
      <c r="G13" s="13">
        <v>1153951687.01</v>
      </c>
      <c r="H13" s="19">
        <f t="shared" si="0"/>
        <v>9265424.2999999523</v>
      </c>
    </row>
    <row r="14" spans="2:8" x14ac:dyDescent="0.25">
      <c r="B14" s="23" t="s">
        <v>21</v>
      </c>
      <c r="C14" s="13">
        <v>162166847.69</v>
      </c>
      <c r="D14" s="19">
        <v>164328491.49000001</v>
      </c>
      <c r="E14" s="13">
        <v>326495339.18000001</v>
      </c>
      <c r="F14" s="19">
        <v>325420695.25999999</v>
      </c>
      <c r="G14" s="13">
        <v>325420695.25999999</v>
      </c>
      <c r="H14" s="19">
        <f t="shared" si="0"/>
        <v>1074643.9200000167</v>
      </c>
    </row>
    <row r="15" spans="2:8" x14ac:dyDescent="0.25">
      <c r="B15" s="23" t="s">
        <v>22</v>
      </c>
      <c r="C15" s="13">
        <v>326224146.27999997</v>
      </c>
      <c r="D15" s="19">
        <v>17257468.800000001</v>
      </c>
      <c r="E15" s="13">
        <v>343481615.07999998</v>
      </c>
      <c r="F15" s="19">
        <v>338682651.45999998</v>
      </c>
      <c r="G15" s="13">
        <v>338682651.45999998</v>
      </c>
      <c r="H15" s="19">
        <f t="shared" si="0"/>
        <v>4798963.6200000048</v>
      </c>
    </row>
    <row r="16" spans="2:8" x14ac:dyDescent="0.25">
      <c r="B16" s="23" t="s">
        <v>23</v>
      </c>
      <c r="C16" s="13">
        <v>1337344566.1199999</v>
      </c>
      <c r="D16" s="19">
        <v>408778378.06999999</v>
      </c>
      <c r="E16" s="13">
        <v>1746122944.1900001</v>
      </c>
      <c r="F16" s="19">
        <v>1728726321.73</v>
      </c>
      <c r="G16" s="13">
        <v>1728168097.8399999</v>
      </c>
      <c r="H16" s="19">
        <f t="shared" si="0"/>
        <v>17396622.460000038</v>
      </c>
    </row>
    <row r="17" spans="1:9" x14ac:dyDescent="0.25">
      <c r="B17" s="23" t="s">
        <v>24</v>
      </c>
      <c r="C17" s="13">
        <v>24123828.239999998</v>
      </c>
      <c r="D17" s="19">
        <v>756973.19</v>
      </c>
      <c r="E17" s="13">
        <v>24880801.43</v>
      </c>
      <c r="F17" s="19">
        <v>24842621.940000001</v>
      </c>
      <c r="G17" s="13">
        <v>24842621.940000001</v>
      </c>
      <c r="H17" s="19">
        <f t="shared" si="0"/>
        <v>38179.489999998361</v>
      </c>
    </row>
    <row r="18" spans="1:9" x14ac:dyDescent="0.25">
      <c r="B18" s="23" t="s">
        <v>25</v>
      </c>
      <c r="C18" s="13">
        <v>1154378183.9300001</v>
      </c>
      <c r="D18" s="19">
        <v>245737629.19999999</v>
      </c>
      <c r="E18" s="13">
        <v>1400115813.1300001</v>
      </c>
      <c r="F18" s="19">
        <v>1360000422</v>
      </c>
      <c r="G18" s="13">
        <v>1325973309.7</v>
      </c>
      <c r="H18" s="19">
        <f t="shared" si="0"/>
        <v>40115391.130000114</v>
      </c>
    </row>
    <row r="19" spans="1:9" ht="31.5" x14ac:dyDescent="0.25">
      <c r="B19" s="23" t="s">
        <v>26</v>
      </c>
      <c r="C19" s="13">
        <v>1879871398.1400001</v>
      </c>
      <c r="D19" s="19">
        <v>-183863963.56999999</v>
      </c>
      <c r="E19" s="13">
        <v>1696007434.5699999</v>
      </c>
      <c r="F19" s="19">
        <v>1567246590.1099999</v>
      </c>
      <c r="G19" s="13">
        <v>1561571753.0599999</v>
      </c>
      <c r="H19" s="19">
        <f t="shared" si="0"/>
        <v>128760844.46000004</v>
      </c>
    </row>
    <row r="20" spans="1:9" ht="31.5" x14ac:dyDescent="0.25">
      <c r="B20" s="23" t="s">
        <v>27</v>
      </c>
      <c r="C20" s="13">
        <v>424937875.32999998</v>
      </c>
      <c r="D20" s="19">
        <v>69315802.420000002</v>
      </c>
      <c r="E20" s="13">
        <v>494253677.75</v>
      </c>
      <c r="F20" s="19">
        <v>435049318.64999998</v>
      </c>
      <c r="G20" s="13">
        <v>434118489.69999999</v>
      </c>
      <c r="H20" s="19">
        <f t="shared" si="0"/>
        <v>59204359.100000024</v>
      </c>
    </row>
    <row r="21" spans="1:9" ht="31.5" x14ac:dyDescent="0.25">
      <c r="B21" s="23" t="s">
        <v>28</v>
      </c>
      <c r="C21" s="13">
        <v>139487591.69999999</v>
      </c>
      <c r="D21" s="19">
        <v>-16203733.539999999</v>
      </c>
      <c r="E21" s="13">
        <v>123283858.16</v>
      </c>
      <c r="F21" s="19">
        <v>122163448.58</v>
      </c>
      <c r="G21" s="13">
        <v>122163448.58</v>
      </c>
      <c r="H21" s="19">
        <f t="shared" si="0"/>
        <v>1120409.5799999982</v>
      </c>
    </row>
    <row r="22" spans="1:9" x14ac:dyDescent="0.25">
      <c r="B22" s="23" t="s">
        <v>29</v>
      </c>
      <c r="C22" s="13">
        <v>797659027.87</v>
      </c>
      <c r="D22" s="19">
        <v>257580764.65000001</v>
      </c>
      <c r="E22" s="13">
        <v>1055239792.52</v>
      </c>
      <c r="F22" s="19">
        <v>1020998985.36</v>
      </c>
      <c r="G22" s="13">
        <v>999470924.82000005</v>
      </c>
      <c r="H22" s="19">
        <f t="shared" si="0"/>
        <v>34240807.159999967</v>
      </c>
    </row>
    <row r="23" spans="1:9" ht="31.5" x14ac:dyDescent="0.25">
      <c r="B23" s="23" t="s">
        <v>30</v>
      </c>
      <c r="C23" s="13">
        <v>144295059.69</v>
      </c>
      <c r="D23" s="19">
        <v>1952516.24</v>
      </c>
      <c r="E23" s="13">
        <v>146247575.93000001</v>
      </c>
      <c r="F23" s="19">
        <v>143281158.27000001</v>
      </c>
      <c r="G23" s="13">
        <v>143255049.47</v>
      </c>
      <c r="H23" s="19">
        <f t="shared" si="0"/>
        <v>2966417.6599999964</v>
      </c>
    </row>
    <row r="24" spans="1:9" x14ac:dyDescent="0.25">
      <c r="B24" s="23" t="s">
        <v>31</v>
      </c>
      <c r="C24" s="13">
        <v>0</v>
      </c>
      <c r="D24" s="19">
        <v>6413492.0999999996</v>
      </c>
      <c r="E24" s="13">
        <v>6413492.0999999996</v>
      </c>
      <c r="F24" s="19">
        <v>6382860.4900000002</v>
      </c>
      <c r="G24" s="13">
        <v>6382860.4900000002</v>
      </c>
      <c r="H24" s="19">
        <f t="shared" si="0"/>
        <v>30631.609999999404</v>
      </c>
    </row>
    <row r="25" spans="1:9" x14ac:dyDescent="0.25">
      <c r="B25" s="22" t="s">
        <v>14</v>
      </c>
      <c r="C25" s="20">
        <f>SUM(C11:C24)</f>
        <v>7461447368.999999</v>
      </c>
      <c r="D25" s="21">
        <f t="shared" ref="D25:H25" si="1">SUM(D11:D24)</f>
        <v>1246144736.99</v>
      </c>
      <c r="E25" s="20">
        <f t="shared" si="1"/>
        <v>8707592105.9899998</v>
      </c>
      <c r="F25" s="21">
        <f t="shared" si="1"/>
        <v>8403865424.2299995</v>
      </c>
      <c r="G25" s="20">
        <f t="shared" si="1"/>
        <v>8339063128.5799999</v>
      </c>
      <c r="H25" s="21">
        <f t="shared" si="1"/>
        <v>303726681.76000011</v>
      </c>
    </row>
    <row r="26" spans="1:9" x14ac:dyDescent="0.25">
      <c r="B26" s="7"/>
      <c r="C26" s="7"/>
      <c r="D26" s="7"/>
      <c r="E26" s="7"/>
      <c r="F26" s="7"/>
      <c r="G26" s="8"/>
      <c r="H26" s="7"/>
    </row>
    <row r="27" spans="1:9" x14ac:dyDescent="0.25">
      <c r="C27" s="9"/>
      <c r="D27" s="9"/>
      <c r="E27" s="9"/>
      <c r="F27" s="9"/>
      <c r="G27" s="9"/>
      <c r="H27" s="9"/>
      <c r="I27" s="2"/>
    </row>
    <row r="28" spans="1:9" x14ac:dyDescent="0.25">
      <c r="B28" s="10"/>
      <c r="C28" s="10"/>
      <c r="D28" s="10"/>
      <c r="E28" s="10"/>
      <c r="F28" s="10"/>
      <c r="G28" s="11"/>
      <c r="H28" s="10"/>
      <c r="I28" s="1"/>
    </row>
    <row r="29" spans="1:9" x14ac:dyDescent="0.25">
      <c r="B29" s="10"/>
      <c r="C29" s="10"/>
      <c r="D29" s="10"/>
      <c r="E29" s="10"/>
      <c r="F29" s="10"/>
      <c r="G29" s="10"/>
      <c r="H29" s="10"/>
      <c r="I29" s="1"/>
    </row>
    <row r="30" spans="1:9" x14ac:dyDescent="0.25">
      <c r="A30" s="3"/>
      <c r="C30" s="39" t="s">
        <v>12</v>
      </c>
      <c r="D30" s="39"/>
      <c r="E30" s="7"/>
      <c r="F30" s="39" t="s">
        <v>9</v>
      </c>
      <c r="G30" s="39"/>
    </row>
    <row r="31" spans="1:9" x14ac:dyDescent="0.25">
      <c r="A31" s="3"/>
      <c r="C31" s="27" t="s">
        <v>11</v>
      </c>
      <c r="D31" s="27"/>
      <c r="E31" s="7"/>
      <c r="F31" s="27" t="s">
        <v>10</v>
      </c>
      <c r="G31" s="27"/>
    </row>
    <row r="32" spans="1:9" x14ac:dyDescent="0.25">
      <c r="A32" s="3"/>
      <c r="B32" s="12"/>
      <c r="C32" s="7"/>
      <c r="D32" s="7"/>
      <c r="E32" s="7"/>
      <c r="F32" s="27"/>
      <c r="G32" s="27"/>
    </row>
    <row r="33" spans="1:7" x14ac:dyDescent="0.25">
      <c r="A33" s="3"/>
      <c r="C33" s="7"/>
      <c r="D33" s="7"/>
      <c r="E33" s="7"/>
      <c r="F33" s="7"/>
      <c r="G33" s="7"/>
    </row>
    <row r="34" spans="1:7" x14ac:dyDescent="0.25">
      <c r="A34" s="3"/>
      <c r="B34" s="9" t="s">
        <v>33</v>
      </c>
      <c r="C34" s="7"/>
      <c r="D34" s="7"/>
      <c r="E34" s="7"/>
      <c r="F34" s="7"/>
      <c r="G34" s="7"/>
    </row>
    <row r="35" spans="1:7" x14ac:dyDescent="0.25">
      <c r="A35" s="3"/>
      <c r="B35" s="7"/>
      <c r="C35" s="7"/>
      <c r="D35" s="7"/>
      <c r="E35" s="7"/>
      <c r="F35" s="7"/>
      <c r="G35" s="7"/>
    </row>
    <row r="36" spans="1:7" x14ac:dyDescent="0.25"/>
    <row r="37" spans="1:7" x14ac:dyDescent="0.25"/>
    <row r="38" spans="1:7" x14ac:dyDescent="0.25"/>
  </sheetData>
  <sheetProtection formatCells="0" insertRows="0"/>
  <mergeCells count="12">
    <mergeCell ref="B2:H2"/>
    <mergeCell ref="F32:G32"/>
    <mergeCell ref="B7:B9"/>
    <mergeCell ref="B3:H3"/>
    <mergeCell ref="B4:H4"/>
    <mergeCell ref="B5:H5"/>
    <mergeCell ref="C30:D30"/>
    <mergeCell ref="C31:D31"/>
    <mergeCell ref="F30:G30"/>
    <mergeCell ref="F31:G31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 ADMVA DIC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2021-11-16T16:50:24Z</cp:lastPrinted>
  <dcterms:created xsi:type="dcterms:W3CDTF">2014-09-04T16:46:21Z</dcterms:created>
  <dcterms:modified xsi:type="dcterms:W3CDTF">2022-01-24T21:57:55Z</dcterms:modified>
</cp:coreProperties>
</file>