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igonzalezr\Downloads\"/>
    </mc:Choice>
  </mc:AlternateContent>
  <bookViews>
    <workbookView xWindow="0" yWindow="0" windowWidth="24000" windowHeight="9735"/>
  </bookViews>
  <sheets>
    <sheet name="Obras Pública 2019" sheetId="1" r:id="rId1"/>
  </sheets>
  <definedNames>
    <definedName name="_xlnm._FilterDatabase" localSheetId="0" hidden="1">'Obras Pública 2019'!$A$4:$AN$105</definedName>
    <definedName name="_xlnm.Print_Area" localSheetId="0">'Obras Pública 2019'!$3:$4</definedName>
    <definedName name="_xlnm.Print_Titles" localSheetId="0">'Obras Pública 2019'!$3:$4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5" i="1" l="1"/>
  <c r="AD6" i="1"/>
  <c r="AD7" i="1"/>
  <c r="AD8" i="1"/>
  <c r="AD9" i="1"/>
  <c r="AD10" i="1"/>
  <c r="AD11" i="1"/>
  <c r="AD12" i="1"/>
  <c r="AD13" i="1"/>
  <c r="AD14"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5" i="1"/>
  <c r="T75" i="1" l="1"/>
  <c r="F75" i="1"/>
  <c r="T82" i="1"/>
  <c r="F82" i="1"/>
  <c r="T73" i="1"/>
  <c r="F73" i="1"/>
  <c r="T72" i="1" l="1"/>
  <c r="F72" i="1"/>
  <c r="T71" i="1" l="1"/>
  <c r="F71" i="1"/>
  <c r="T70" i="1"/>
  <c r="F70" i="1"/>
  <c r="T69" i="1"/>
  <c r="F69" i="1"/>
  <c r="T59" i="1"/>
  <c r="F59" i="1"/>
  <c r="T58" i="1"/>
  <c r="F58" i="1"/>
  <c r="T57" i="1"/>
  <c r="F57" i="1"/>
  <c r="T56" i="1" l="1"/>
  <c r="F56" i="1"/>
  <c r="T55" i="1"/>
  <c r="F55" i="1"/>
  <c r="T54" i="1"/>
  <c r="F54" i="1"/>
  <c r="T52" i="1"/>
  <c r="F52" i="1"/>
  <c r="T51" i="1"/>
  <c r="F51" i="1"/>
  <c r="T50" i="1"/>
  <c r="F50" i="1"/>
  <c r="T43" i="1"/>
  <c r="F43" i="1"/>
  <c r="T42" i="1"/>
  <c r="F42" i="1"/>
  <c r="T41" i="1"/>
  <c r="F41" i="1"/>
  <c r="T48" i="1"/>
  <c r="F48" i="1"/>
  <c r="T46" i="1"/>
  <c r="F46" i="1"/>
  <c r="T45" i="1"/>
  <c r="F45" i="1"/>
  <c r="T40" i="1"/>
  <c r="F40" i="1"/>
  <c r="T39"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T9" i="1"/>
  <c r="T8" i="1"/>
  <c r="T7" i="1"/>
  <c r="T6" i="1"/>
  <c r="T5" i="1"/>
</calcChain>
</file>

<file path=xl/sharedStrings.xml><?xml version="1.0" encoding="utf-8"?>
<sst xmlns="http://schemas.openxmlformats.org/spreadsheetml/2006/main" count="2622" uniqueCount="1341">
  <si>
    <t>AYUNTAMIENTO DE ZAPOPAN, JALISCO</t>
  </si>
  <si>
    <t>Ejercicio</t>
  </si>
  <si>
    <t>Tipo de procedimiento por medio del cual se contrato la obra</t>
  </si>
  <si>
    <t>Número del contrato</t>
  </si>
  <si>
    <t>Fecha del contrato</t>
  </si>
  <si>
    <t xml:space="preserve">Descripción de la obra </t>
  </si>
  <si>
    <t>Origen del Recursos:  (Federal, Estatal, Municipal, Privado, Ramo 33)</t>
  </si>
  <si>
    <t>Inversión</t>
  </si>
  <si>
    <t xml:space="preserve">Lugar o ubicación de la obra pública  </t>
  </si>
  <si>
    <t xml:space="preserve">Ejecutor de la obra 
(en caso de que los datos correspondan a una persona moral incluyan en las columnas de nombre el dato del representante legal de la empresa). </t>
  </si>
  <si>
    <t>Costo Final de la obra</t>
  </si>
  <si>
    <t>Superficie Construida en Mt2</t>
  </si>
  <si>
    <t>Costo por Mt2 o lineal</t>
  </si>
  <si>
    <t>Tipo de Beneficiarios de la obra</t>
  </si>
  <si>
    <t>Número de beneficiario</t>
  </si>
  <si>
    <t xml:space="preserve">Relación de la obra con los intrumentos de planeación del desarrollo </t>
  </si>
  <si>
    <t>Plazo de entrega o de ejecución</t>
  </si>
  <si>
    <t>Supervisor de la obra o perito responsable</t>
  </si>
  <si>
    <t>Hipervínculo al documento del contrato</t>
  </si>
  <si>
    <t>Hipervínculo al convenio modificatorio</t>
  </si>
  <si>
    <t>Nombre(s)</t>
  </si>
  <si>
    <t>Apellido paterno</t>
  </si>
  <si>
    <t>Apellido materno</t>
  </si>
  <si>
    <t>Razón social del ganador</t>
  </si>
  <si>
    <t>RFC</t>
  </si>
  <si>
    <t>Fecha de inicio (formato día/mes/año)</t>
  </si>
  <si>
    <t>Fecha de término (formato día/mes/año)</t>
  </si>
  <si>
    <t>La presente obra se encuentra en apego a los planes parciales de planeacion y desarrollo</t>
  </si>
  <si>
    <t>Nota</t>
  </si>
  <si>
    <t>Directos</t>
  </si>
  <si>
    <t>Poblado de Jocotán</t>
  </si>
  <si>
    <t>Adjudicación Directa</t>
  </si>
  <si>
    <t>DOPI-MUN-RM-SERV-AD-033-2019</t>
  </si>
  <si>
    <t>DOPI-MUN-RM-IM-AD-034-2019</t>
  </si>
  <si>
    <t>DOPI-MUN-RM-IM-AD-035-2019</t>
  </si>
  <si>
    <t>Estudios básicos topográficos para diferentes proyectos 2019, frente 1, del municipio de Zapopan, Jalisco.</t>
  </si>
  <si>
    <t>Obra complemetaria para la terminación del retorno elevado en la Carretera Guadalajara – Tepic km 11+650, municipio de Zapopan, Jalisco.</t>
  </si>
  <si>
    <t>Desolve, rehabilitación de mampostería y retiro y reubicación de puente peatonal incluye: rehabilitación de pavimento de adoquin, banquetas, en el Arroyo El Garabato, municipio de Zapopan, Jalisco.</t>
  </si>
  <si>
    <t>Rancho Contento</t>
  </si>
  <si>
    <t>El Briseño (primera sección)</t>
  </si>
  <si>
    <t>CONSTRUCTORA DE OCCIDENTE MS, S.A. DE C.V.</t>
  </si>
  <si>
    <t>OBRAS Y COMERCIALIZACION DE LA CONSTRUCCIÓN, S.A. DE C.V.</t>
  </si>
  <si>
    <t>GRUPO CONSTRUCTOR DE LA REGION, S.A. DE C.V.</t>
  </si>
  <si>
    <t xml:space="preserve">GABRIEL </t>
  </si>
  <si>
    <t xml:space="preserve">MIGUEL ÁNGEL </t>
  </si>
  <si>
    <t xml:space="preserve">ROMERO </t>
  </si>
  <si>
    <t>LUGO</t>
  </si>
  <si>
    <t xml:space="preserve">JOSÉ ANTONIO </t>
  </si>
  <si>
    <t xml:space="preserve">CERECER </t>
  </si>
  <si>
    <t>RODRÍGUEZ</t>
  </si>
  <si>
    <t>COM141015F48</t>
  </si>
  <si>
    <t>OCC940714PB0</t>
  </si>
  <si>
    <t>GCR030911B99</t>
  </si>
  <si>
    <t xml:space="preserve">Arq. Fernando </t>
  </si>
  <si>
    <t xml:space="preserve">Torres </t>
  </si>
  <si>
    <t>Mendoza</t>
  </si>
  <si>
    <t xml:space="preserve">Arq. Víctor Manuel </t>
  </si>
  <si>
    <t xml:space="preserve">Gómez </t>
  </si>
  <si>
    <t>Cruz</t>
  </si>
  <si>
    <t>Licitación por invitación restringida</t>
  </si>
  <si>
    <t>DOPI-MUN-FORTA-IM-CI-001-2019</t>
  </si>
  <si>
    <t>DOPI-MUN-FORTA-IM-CI-002-2019</t>
  </si>
  <si>
    <t>DOPI-MUN-RM-EP-CI-003-2019</t>
  </si>
  <si>
    <t>DOPI-MUN-RM-IH-CI-004-2019</t>
  </si>
  <si>
    <t>DOPI-MUN-RM-PAV-CI-005-2019</t>
  </si>
  <si>
    <t>DOPI-MUN-RM-FORTA-CI-006-2019</t>
  </si>
  <si>
    <t>DOPI-MUN-RM-ID-CI-007-2019</t>
  </si>
  <si>
    <t>DOPI-MUN-RM-ID-CI-008-2019</t>
  </si>
  <si>
    <t>DOPI-MUN-RM-ELE-CI-009-2019</t>
  </si>
  <si>
    <t>DOPI-MUN-RM-IM-CI-010-2019</t>
  </si>
  <si>
    <t>DOPI-MUN-RM-IM-CI-011-2019</t>
  </si>
  <si>
    <t>DOPI-MUN-RM-IM-CI-012-2019</t>
  </si>
  <si>
    <t>DOPI-MUN-RM-EP-CI-013-2019</t>
  </si>
  <si>
    <t>DOPI-MUN-RM-IH-CI-014-2019</t>
  </si>
  <si>
    <t>DOPI-MUN-RM-EP-CI-015-2019</t>
  </si>
  <si>
    <t>DOPI-MUN-RM-MOV-AD-016-2019</t>
  </si>
  <si>
    <t>DOPI-MUN-RM-CONT-AD-017-2019</t>
  </si>
  <si>
    <t>DOPI-MUN-RM-CONT-AD-018-2019</t>
  </si>
  <si>
    <t>DOPI-MUN-RM-CONT-AD-019-2019</t>
  </si>
  <si>
    <t>DOPI-MUN-RM-EP-AD-020-2019</t>
  </si>
  <si>
    <t>DOPI-MUN-RM-BAN-AD-021-2019</t>
  </si>
  <si>
    <t>DOPI-MUN-RM-BAN-AD-022-2019</t>
  </si>
  <si>
    <t>DOPI-MUN-RM-BAN-AD-023-2019</t>
  </si>
  <si>
    <t>DOPI-MUN-RM-ID-AD-024-2019</t>
  </si>
  <si>
    <t>DOPI-MUN-RM-IM-AD-025-2019</t>
  </si>
  <si>
    <t>DOPI-MUN-RM-CONT-AD-026-2019</t>
  </si>
  <si>
    <t>DOPI-MUN-RM-IM-AD-027-2019</t>
  </si>
  <si>
    <t>DOPI-MUN-RM-PAV-AD-028-2019</t>
  </si>
  <si>
    <t>DOPI-MUN-RM-IM-AD-029-2019</t>
  </si>
  <si>
    <t>DOPI-MUN-RM-PAV-AD-030-2019</t>
  </si>
  <si>
    <t>DOPI-MUN-RM-PAV-AD-031-2019</t>
  </si>
  <si>
    <t>DOPI-MUN-RM-IM-AD-032-2019</t>
  </si>
  <si>
    <t>Señalización vertical y horizontal en diferentes zonas del municipio de Zapopan, Jalisco, frente 1</t>
  </si>
  <si>
    <t>Construcción de helipuerto, hangar, oficinas y obras complementarias para la Comisaria General de Seguridad Pública del municipio de Zapopan.</t>
  </si>
  <si>
    <t>Construcción de instalaciones para el Escuadrón Canino, perteneciente a la Comisaría General de Seguridad Pública del municipio de Zapopan.</t>
  </si>
  <si>
    <t>Construcción de apeaderos, peatonalización, andadores y plazoleta en Periférico Poniente y Av. Juan Palomar y Arias, municipio de Zapopan, Jalisco.</t>
  </si>
  <si>
    <t>Solución hidráulica de abastecimiento a la localidad de Nextipac, incluye: línea de conducción, construcción de tanque elevado e interconexiones al pozo y red existentes, municipio de Zapopan, Jalisco.</t>
  </si>
  <si>
    <t>Pavimentación con concreto hidráulico en vialidad de acceso norte a la Base Aerea Militar, colonia Nuevo México, incluye: banquetas, peatonalización, red de agua potable, red de drenaje sanitario, señalamiento y obras complementarias, en el municipio de Zapopan, Jalisco.</t>
  </si>
  <si>
    <t>Construcción de estacionamiento e instalaciones para el taller municipal perteneciente a la Comisaría General de Seguridad Pública del municipio de Zapopan.</t>
  </si>
  <si>
    <t>Rehabilitación de espacio de usos múltiples, cancha de futbol rápido, andadores, juegos infantiles y obra complementaria en la Unidad Deportiva Santa Ana Tepetitlán, municipio de Zapopan, Jalisco.</t>
  </si>
  <si>
    <t>Rehabilitación de la Unidad Deportiva Santa Ana Tepetitlán, (Alcances: cancha de usos múltiples, motivo de ingreso, juegos infantiles, gimnasio al aire libre, andadores, accesibilidad, pintura y alumbrado público), segunda etapa, municipio de Zapopan, Jalisco.</t>
  </si>
  <si>
    <t>Construcción de red eléctrica e iluminación de andadores e instalaciones deportivas, en la Unidad Deportiva Santa Ana Tepetitlán, primera etapa, municipio de Zapopan, Jalisco.</t>
  </si>
  <si>
    <t>Construcción de archivo municipal anexo al Centro Integral de Servicios del municipio de Zapopan.</t>
  </si>
  <si>
    <t>Ampliación y equipamiento de áreas de oficina, incluye: instalaciones, acabados, mobiliario y accesorios, en el Centro Integral de Servicios del municipio de Zapopan.</t>
  </si>
  <si>
    <t>Construcción de terraza, incluye: jardineras, mobiliario, iluminación y acabados, en el Centro Integral de Servicios del municipio de Zapopan.</t>
  </si>
  <si>
    <t>Ampliación de plazoleta, andadores y jardineras, incluye: albañilerías, arbolado, mobiliario urbano, alumbrado y acabados al exterior del Centro Integral de Servicios del municipio de Zapopan.</t>
  </si>
  <si>
    <t>Construcción de muros de contención, estabilización de taludes, empedrado zampeado, banquetas y conexión de colector en el cruce de la calle Libertad con el arroyo La Campana, en la colonia San Juan de Ocotán, municipio de Zapopan, Jalisco.</t>
  </si>
  <si>
    <t>Obra complementaria para la terminación de los hábitats de Mono Araña y Cocodrilo en la zona 1 de la Unidad de Manejo Ambiental Villa Fantasía, colonia Tepeyac, municipio de Zapopan, Jalisco.</t>
  </si>
  <si>
    <t>Obras emergentes y de contingencia en el municipio de Zapopan, jalisco: (conctrucción y rehabilitacion de muros perimetrales, rellenos y reparación de socavones), Frente 1.</t>
  </si>
  <si>
    <t>Obras emergentes y de contingencia en el municipio de Zapopan, jalisco: (conctrucción y rehabilitacion de muros perimetrales, rellenos y reparación de socavones), Frente 2.</t>
  </si>
  <si>
    <t>Obras emergentes y de contingencia en el municipio de Zapopan, jalisco: (conctrucción y rehabilitacion de muros perimetrales, rellenos y reparación de socavones), Frente 3.</t>
  </si>
  <si>
    <t>Obra complementaria para la terminación de los hábitats de Prociónidos y cocodrilos en la zona 1 de la Unidad de Manejo Ambiental Villa Fantasía, colonia Tepeyac, municipio de Zapopan, Jalisco.</t>
  </si>
  <si>
    <t>Construcción, rehabilitación de guarniciones, banquetas y obras complementarias en el municipio de Zapopan, Jalisco, frente 2.</t>
  </si>
  <si>
    <t>Construcción, rehabilitación de guarniciones, banquetas y obras complementarias en el municipio de Zapopan, Jalisco, frente 3.</t>
  </si>
  <si>
    <t>Construcción, rehabilitación de guarniciones, banquetas y obras complementarias en el municipio de Zapopan, Jalisco, frente 1.</t>
  </si>
  <si>
    <t>Obra complementaria de la construcción de cancha de usos múltiples  en la Unidad Deportiva Santa Lucia, municipio de Zapopan, Jalisco.</t>
  </si>
  <si>
    <t>Obras de protección y colocación de gaviones en el arroyo La Culebra por la calle San Florencio, Municipio de Zapopan, Jalisco.</t>
  </si>
  <si>
    <t>Construcción de muro de contencion para aguas residuales en bosque La Primavera, incluye: muro de mamposteria, rodapie, en el municipio de Zapopan, Jalisco.</t>
  </si>
  <si>
    <t>Conctrucción de barda perimetral en Av.  Prolongacion Laureles en el tramo comprendido de Avenida del Rodeo a Periférico Norte Manuel Gómez Morín, municipio de Zapopan, Jalisco.</t>
  </si>
  <si>
    <t>Construcción de pavimento hidraulico, construcción de banquetas, guarniciones, balizamiento en Av. Palmira entre calle Agua Marina y calle Miguel Aleman, municipio de Zapopan, Jalisco.</t>
  </si>
  <si>
    <t>Construcción de barda perimetral y reubicación módulo de baños existentes en Avenida Ramón Corona, municipio de Zapopan, Jalico.</t>
  </si>
  <si>
    <t>Construcción de pavimento hidraulico de calle Ejido, incluye: banquetas, linea de agua potable, linea de drenaje y balizamiento en la colonia el Volcan del Colli, en el municipio de Zapopan, Jalisco.</t>
  </si>
  <si>
    <t>Pavimentación con concreto hidráulico y obras inducidas en la calle Pedro Moreno, municipio de Zapopan, Jalisco.</t>
  </si>
  <si>
    <t>Construcción de barda perimetral en Camino Antiguo a Tesistan, municipio de Zapopan, Jalisco.</t>
  </si>
  <si>
    <t>Tepeyac</t>
  </si>
  <si>
    <t>El Vigía</t>
  </si>
  <si>
    <t>Industrial Los Belenes</t>
  </si>
  <si>
    <t>Nextipac</t>
  </si>
  <si>
    <t xml:space="preserve">Nuevo México </t>
  </si>
  <si>
    <t>Santa Ana Tepetitlán</t>
  </si>
  <si>
    <t>San Juan de Ocotán</t>
  </si>
  <si>
    <t>La Primavera</t>
  </si>
  <si>
    <t>Constitución</t>
  </si>
  <si>
    <t>El Colli CTM</t>
  </si>
  <si>
    <t>Arcos de Zapopan (primera sección)</t>
  </si>
  <si>
    <t>Santa Lucía</t>
  </si>
  <si>
    <t>Las Lomas</t>
  </si>
  <si>
    <t>Industrial Belenes Norte</t>
  </si>
  <si>
    <t xml:space="preserve"> La Palmira </t>
  </si>
  <si>
    <t>Base Aérea</t>
  </si>
  <si>
    <t>Volcán del Colli</t>
  </si>
  <si>
    <t>Agua Blanca Industrial</t>
  </si>
  <si>
    <t>La Tuzanía</t>
  </si>
  <si>
    <t xml:space="preserve">GUILLERMO </t>
  </si>
  <si>
    <t>DESARROLLADORA GLAR, S.A. DE C.V.</t>
  </si>
  <si>
    <t>DGL060620SUA</t>
  </si>
  <si>
    <t xml:space="preserve">MARCO ANTONIO  </t>
  </si>
  <si>
    <t xml:space="preserve">LOZANO </t>
  </si>
  <si>
    <t>ESTRADA</t>
  </si>
  <si>
    <t>DESARROLLADORA FULHAM S. DE R.L. DE C.V.</t>
  </si>
  <si>
    <t>DFU090928JB5</t>
  </si>
  <si>
    <t xml:space="preserve">MARIO </t>
  </si>
  <si>
    <t xml:space="preserve">BELTRÁN RODRÍGUEZ </t>
  </si>
  <si>
    <t>Y SUSARREY</t>
  </si>
  <si>
    <t>CONSTRUCTORA Y DESARROLLADORA BARBA Y ASOCIADOS, S.A. DE C.V.</t>
  </si>
  <si>
    <t>CDB0506068Z4</t>
  </si>
  <si>
    <t xml:space="preserve">JOSÉ ANTONIO  </t>
  </si>
  <si>
    <t xml:space="preserve">CUEVAS  </t>
  </si>
  <si>
    <t>BRISEÑO</t>
  </si>
  <si>
    <t>JOSÉ ANTONIO CUEVAS BRISEÑO</t>
  </si>
  <si>
    <t xml:space="preserve">ALFREDO </t>
  </si>
  <si>
    <t>AGUIRRE</t>
  </si>
  <si>
    <t xml:space="preserve"> MONTOYA</t>
  </si>
  <si>
    <t>TORRES AGUIRRE INGENIEROS, S.A. DE C.V.</t>
  </si>
  <si>
    <t>TAI920312952</t>
  </si>
  <si>
    <t xml:space="preserve">GUILLERMO EMMANUEL  </t>
  </si>
  <si>
    <t xml:space="preserve">LARA  </t>
  </si>
  <si>
    <t>OCHOA</t>
  </si>
  <si>
    <t>ALQUIMIA GRUPO CONSTRUCTOR, S.A. DE C.V.</t>
  </si>
  <si>
    <t>AGC070223J95</t>
  </si>
  <si>
    <t xml:space="preserve">RODRIGO </t>
  </si>
  <si>
    <t xml:space="preserve">RAMOS </t>
  </si>
  <si>
    <t>GARIBI</t>
  </si>
  <si>
    <t>METRO ASFALTOS, S.A. DE C.V.</t>
  </si>
  <si>
    <t>CMA070307RU6</t>
  </si>
  <si>
    <t xml:space="preserve">LUIS REYNALDO </t>
  </si>
  <si>
    <t xml:space="preserve">GALVÁN  </t>
  </si>
  <si>
    <t>BERMEJO</t>
  </si>
  <si>
    <t>GALJACK ARQUITECTOS Y CONSTRUCCIONES, S.A. DE C.V.</t>
  </si>
  <si>
    <t>GAC051206TQ3</t>
  </si>
  <si>
    <t xml:space="preserve">APOLINAR </t>
  </si>
  <si>
    <t xml:space="preserve">GÓMEZ </t>
  </si>
  <si>
    <t>ALONSO</t>
  </si>
  <si>
    <t>EDIFICACIONES Y TRANSFORMACIONES TECNICAS, S.A. DE C.V.</t>
  </si>
  <si>
    <t>ETT9302049B2</t>
  </si>
  <si>
    <t xml:space="preserve">MARÍA CAROLINA </t>
  </si>
  <si>
    <t xml:space="preserve">SERRANO </t>
  </si>
  <si>
    <t>CONTRERAS</t>
  </si>
  <si>
    <t>ELEMENTO 83 CONSTRUCCIONES Y SERVICIOS, S.A. DE C.V.</t>
  </si>
  <si>
    <t>EOT171027QE9</t>
  </si>
  <si>
    <t xml:space="preserve">JAIME ANDRÉS </t>
  </si>
  <si>
    <t xml:space="preserve">RAMAL </t>
  </si>
  <si>
    <t>ABOUMRAD</t>
  </si>
  <si>
    <t>CONSTRUCTORA SAN SEBASTIAN, S.A. DE C.V.</t>
  </si>
  <si>
    <t>CSS8303089S9</t>
  </si>
  <si>
    <t xml:space="preserve">ARMANDO </t>
  </si>
  <si>
    <t xml:space="preserve">GONZÁLEZ </t>
  </si>
  <si>
    <t>FARAH</t>
  </si>
  <si>
    <t>DESARROLLADORES VERDE VALLARTA, S.A. DE C.V.</t>
  </si>
  <si>
    <t>DVV121012433</t>
  </si>
  <si>
    <t xml:space="preserve">EDUARDO  </t>
  </si>
  <si>
    <t xml:space="preserve">CRUZ </t>
  </si>
  <si>
    <t>MOGUEL</t>
  </si>
  <si>
    <t>BALKEN, S.A. DE C.V.</t>
  </si>
  <si>
    <t>BAL990803661</t>
  </si>
  <si>
    <t xml:space="preserve"> MARTHA  </t>
  </si>
  <si>
    <t xml:space="preserve">JIMÉNEZ </t>
  </si>
  <si>
    <t>LÓPEZ</t>
  </si>
  <si>
    <t>INMOBILIARIA BOCHUM S. DE R.L. DE C.V.</t>
  </si>
  <si>
    <t>IBO090918ET9</t>
  </si>
  <si>
    <t xml:space="preserve">RODOLFO  </t>
  </si>
  <si>
    <t xml:space="preserve">VELAZQUEZ  </t>
  </si>
  <si>
    <t>ORDOÑEZ</t>
  </si>
  <si>
    <t>VELÁZQUEZ INGENIERÍA ECOLÓGICA, S.A. DE C.V.</t>
  </si>
  <si>
    <t>VIE110125RL4</t>
  </si>
  <si>
    <t xml:space="preserve">ERICK </t>
  </si>
  <si>
    <t xml:space="preserve">VILLASEÑOR </t>
  </si>
  <si>
    <t>GUTIÉRREZ</t>
  </si>
  <si>
    <t>PIXIDE CONSTRUCTORA, S.A. DE C.V.</t>
  </si>
  <si>
    <t>PCO140829425</t>
  </si>
  <si>
    <t xml:space="preserve">HUGO RAFAEL   </t>
  </si>
  <si>
    <t xml:space="preserve">CABRERA </t>
  </si>
  <si>
    <t xml:space="preserve"> ORTINEZ </t>
  </si>
  <si>
    <t xml:space="preserve">HUGO RAFAEL  CABRERA ORTINEZ </t>
  </si>
  <si>
    <t>CAOH671024T38</t>
  </si>
  <si>
    <t xml:space="preserve">ERNESTO </t>
  </si>
  <si>
    <t xml:space="preserve">OLIVARES </t>
  </si>
  <si>
    <t>ÁLVAREZ</t>
  </si>
  <si>
    <t xml:space="preserve">METRICA INFRAESTRUCTURA, S.A. DE C.V. </t>
  </si>
  <si>
    <t>MIN170819GG1</t>
  </si>
  <si>
    <t xml:space="preserve">J. JESÚS  </t>
  </si>
  <si>
    <t xml:space="preserve">CÁRDENAS </t>
  </si>
  <si>
    <t>SILVA</t>
  </si>
  <si>
    <t>STUDIO KAPITAL CONSTRUCTORA, S.A. DE C.V.</t>
  </si>
  <si>
    <t>SKC171027PH6</t>
  </si>
  <si>
    <t xml:space="preserve">JOSÉ DE JESÚS </t>
  </si>
  <si>
    <t>CÁRDENAS</t>
  </si>
  <si>
    <t xml:space="preserve"> SOLÍS </t>
  </si>
  <si>
    <t>CEIESE CONSTRUCCIÓN Y EDIFICACION, S.A. DE C.V.</t>
  </si>
  <si>
    <t>CCE170517HW2</t>
  </si>
  <si>
    <t>VILLASEÑOR</t>
  </si>
  <si>
    <t xml:space="preserve"> GUTIÉRREZ</t>
  </si>
  <si>
    <t xml:space="preserve">DAVID EDUARDO </t>
  </si>
  <si>
    <t xml:space="preserve"> LARA</t>
  </si>
  <si>
    <t xml:space="preserve">  OCHOA</t>
  </si>
  <si>
    <t xml:space="preserve">CONSTRUCCIONES ICU, S.A. DE C.V. </t>
  </si>
  <si>
    <t>CIC080626ER2</t>
  </si>
  <si>
    <t xml:space="preserve">JULIO EDUARDO </t>
  </si>
  <si>
    <t xml:space="preserve"> PÉREZ</t>
  </si>
  <si>
    <t>PROYECTOS E INSUMOS INDUSTRIALES JELP, S.A. DE C.V.</t>
  </si>
  <si>
    <t>PEI020208RW0</t>
  </si>
  <si>
    <t xml:space="preserve">PALAFOX </t>
  </si>
  <si>
    <t>VILLEGAS</t>
  </si>
  <si>
    <t>MEGAENLACE CONSTRUCCIÓNES S.A. DE C.V.</t>
  </si>
  <si>
    <t>MCO1510113H8</t>
  </si>
  <si>
    <t>LARA</t>
  </si>
  <si>
    <t xml:space="preserve"> VARGAS</t>
  </si>
  <si>
    <t xml:space="preserve">JUAN CARLOS </t>
  </si>
  <si>
    <t xml:space="preserve">SUAZO </t>
  </si>
  <si>
    <t>HERNÁNDEZ</t>
  </si>
  <si>
    <t>CODIGO A CONSTRUCTORES, S.A. DE C.V.</t>
  </si>
  <si>
    <t>CCO1304181PA</t>
  </si>
  <si>
    <t xml:space="preserve">ANTONIO </t>
  </si>
  <si>
    <t xml:space="preserve">CARRILLO </t>
  </si>
  <si>
    <t>SEGURA</t>
  </si>
  <si>
    <t>ITERACION, S.A. DE C.V.</t>
  </si>
  <si>
    <t>ITE080214UD3</t>
  </si>
  <si>
    <t xml:space="preserve">J. GERARDO NICANOR </t>
  </si>
  <si>
    <t xml:space="preserve">MEJIA </t>
  </si>
  <si>
    <t>MARISCAL</t>
  </si>
  <si>
    <t>INECO CONSTRUYE, S.A. DE C.V.</t>
  </si>
  <si>
    <t>ICO980722MQ4</t>
  </si>
  <si>
    <t>SERGIO CESAR</t>
  </si>
  <si>
    <t xml:space="preserve"> DÍAZ</t>
  </si>
  <si>
    <t xml:space="preserve"> QUIROZ</t>
  </si>
  <si>
    <t>GRUPO UNICRETO DE MÉXICO S.A. DE C.V.</t>
  </si>
  <si>
    <t>GUM111201IA5</t>
  </si>
  <si>
    <t>TRANSCRETO S.A. DE C.V.</t>
  </si>
  <si>
    <t>TRA750528286</t>
  </si>
  <si>
    <t xml:space="preserve">JESÚS DAVID </t>
  </si>
  <si>
    <t xml:space="preserve">GARZA  </t>
  </si>
  <si>
    <t>GARCÍA</t>
  </si>
  <si>
    <t>CONSTRUCCIÓNES  ELECTRIFICACIONES Y ARRENDAMIENTO DE MAQUINARIA S.A. DE C.V.</t>
  </si>
  <si>
    <t>CEA010615GT0</t>
  </si>
  <si>
    <t xml:space="preserve">NÉSTOR  </t>
  </si>
  <si>
    <t xml:space="preserve">DE LA TORRE </t>
  </si>
  <si>
    <t>MENCHACA</t>
  </si>
  <si>
    <t>INGENIEROS DE LA TORRE, S.A. DE C.V.</t>
  </si>
  <si>
    <t>ITO951005HY5</t>
  </si>
  <si>
    <t xml:space="preserve">FRANCO </t>
  </si>
  <si>
    <t xml:space="preserve"> ALATORRE</t>
  </si>
  <si>
    <t xml:space="preserve">Ing. José </t>
  </si>
  <si>
    <t xml:space="preserve">González </t>
  </si>
  <si>
    <t>Barba</t>
  </si>
  <si>
    <t xml:space="preserve">Ing. Diego Antonio </t>
  </si>
  <si>
    <t>Chávez</t>
  </si>
  <si>
    <t xml:space="preserve">Ing. Fernando </t>
  </si>
  <si>
    <t>Villa</t>
  </si>
  <si>
    <t xml:space="preserve"> López</t>
  </si>
  <si>
    <t xml:space="preserve">Arq. Alheli Guadalupe </t>
  </si>
  <si>
    <t>Rubio</t>
  </si>
  <si>
    <t xml:space="preserve"> Villa</t>
  </si>
  <si>
    <t>Lomelí</t>
  </si>
  <si>
    <t xml:space="preserve"> Leos</t>
  </si>
  <si>
    <t xml:space="preserve">Ing. Camilo </t>
  </si>
  <si>
    <t xml:space="preserve">Carbajal </t>
  </si>
  <si>
    <t>Ruvalcaba</t>
  </si>
  <si>
    <t>Ing. José Feliciano</t>
  </si>
  <si>
    <t xml:space="preserve"> Rubio </t>
  </si>
  <si>
    <t>Rosas</t>
  </si>
  <si>
    <t xml:space="preserve">Ing. Cesar Roberto </t>
  </si>
  <si>
    <t xml:space="preserve">Lara </t>
  </si>
  <si>
    <t>González</t>
  </si>
  <si>
    <t xml:space="preserve">Arq. Eduardo </t>
  </si>
  <si>
    <t xml:space="preserve">Laguna </t>
  </si>
  <si>
    <t>Evangelista</t>
  </si>
  <si>
    <t xml:space="preserve">Ing. Daniel </t>
  </si>
  <si>
    <t xml:space="preserve">Velasco </t>
  </si>
  <si>
    <t>Rodriguez</t>
  </si>
  <si>
    <t xml:space="preserve">Ing. Carlos Manuel </t>
  </si>
  <si>
    <t xml:space="preserve">Bautista </t>
  </si>
  <si>
    <t>Rivera</t>
  </si>
  <si>
    <t xml:space="preserve">Ing. Leopoldo de Jesús </t>
  </si>
  <si>
    <t xml:space="preserve">Mendoza </t>
  </si>
  <si>
    <t>Zamora</t>
  </si>
  <si>
    <t>Ing. Miguel Isay</t>
  </si>
  <si>
    <t xml:space="preserve">Ing. Juan Santiago </t>
  </si>
  <si>
    <t xml:space="preserve">Ramos </t>
  </si>
  <si>
    <t>Ozuna</t>
  </si>
  <si>
    <t xml:space="preserve">Ing. Juan José </t>
  </si>
  <si>
    <t xml:space="preserve">Quirarte </t>
  </si>
  <si>
    <t>Olmos</t>
  </si>
  <si>
    <t>No aplica</t>
  </si>
  <si>
    <t>CUBA5705179V8</t>
  </si>
  <si>
    <t>DOPI-MUN-RM-PAV-CI-036-2019</t>
  </si>
  <si>
    <t>Pavimentación con concreto hidráulico de Av. Las Torres entre Ejido del Collí y Tecalitlán, obras hidrosanitarias, guarniciones, banquetas, alumbrado y señalética en la colonia Volcán el Collí, municipio de Zapopan, Jalisco.</t>
  </si>
  <si>
    <t xml:space="preserve">VICTOR MANUEL </t>
  </si>
  <si>
    <t xml:space="preserve">JAUREGUI </t>
  </si>
  <si>
    <t>TORRES</t>
  </si>
  <si>
    <t>CONSTRUCTORA ERLORT Y ASOCIADOS, S.A. DE C.V.</t>
  </si>
  <si>
    <t>CEA070208SB1</t>
  </si>
  <si>
    <t>DOPI-MUN-FORTA-PAV-AD-041-2019</t>
  </si>
  <si>
    <t>Señalización vertical y horizontal en diferentes zonas del municipio de Zapopan, Jalisco, frente 1.</t>
  </si>
  <si>
    <t>Ejido San Juan de Ocotán</t>
  </si>
  <si>
    <t xml:space="preserve">DIEGO GERARDO </t>
  </si>
  <si>
    <t xml:space="preserve">GALLO </t>
  </si>
  <si>
    <t>PADILLA</t>
  </si>
  <si>
    <t>PINTRAMEX, S.A. DE C.V.</t>
  </si>
  <si>
    <t>PIN1812133G4</t>
  </si>
  <si>
    <t xml:space="preserve">Fausto </t>
  </si>
  <si>
    <t xml:space="preserve">Solis </t>
  </si>
  <si>
    <t>Barajas</t>
  </si>
  <si>
    <t>DOPI-MUN-FORTA-PAV-AD-042-2019</t>
  </si>
  <si>
    <t>Obra complementaria de la Renovación urbana en área habitacional y zona comercial, Pavimentación con concreto hidráulico de Av. Manuel J. Clouthier - Volcán del Collí, frente 1, municipio de Zapopan, Jalisco.</t>
  </si>
  <si>
    <t>El Colli Urbano (primera sección)</t>
  </si>
  <si>
    <t>Centro Historico</t>
  </si>
  <si>
    <t>DOPI-MUN-FORTA-EP-AD-044-2019</t>
  </si>
  <si>
    <t>Construcción de Parque lineal Atemajac, Etapa 1, en el municipio de Zapopan, Jalisco.</t>
  </si>
  <si>
    <t xml:space="preserve">GUSTAVO </t>
  </si>
  <si>
    <t xml:space="preserve">DURAN </t>
  </si>
  <si>
    <t>JIMÉNEZ</t>
  </si>
  <si>
    <t>DURAN JIMÉNEZ ARQUITECTOS Y ASOCIADOS, S.A. DE C.V.</t>
  </si>
  <si>
    <t>DJA9405184G7</t>
  </si>
  <si>
    <t xml:space="preserve">Arq. Sarahí </t>
  </si>
  <si>
    <t>Barnand</t>
  </si>
  <si>
    <t xml:space="preserve"> Román</t>
  </si>
  <si>
    <t>DOPI-MUN-RM-EP-LP-037-2019</t>
  </si>
  <si>
    <t>Construcción y equipamiento del Parque Zapopan Central, en la colonia Tepeyac, municipio de Zapopan, Jalisco. Frente 1</t>
  </si>
  <si>
    <t>DOPI-MUN-RM-EP-LP-038-2019</t>
  </si>
  <si>
    <t>Construcción y equipamiento del Parque Zapopan Central, en la colonia Tepeyac, municipio de Zapopan, Jalisco. Frente 2</t>
  </si>
  <si>
    <t xml:space="preserve">MORA </t>
  </si>
  <si>
    <t>BLACKALLER</t>
  </si>
  <si>
    <t>GRUPO CONSTRUCTOR INNOBLACK, S.A. DE C.V.</t>
  </si>
  <si>
    <t>GCI070523CW4</t>
  </si>
  <si>
    <t>DOPI-MUN-RM-PAV-CI-039-2019</t>
  </si>
  <si>
    <t>Ampliación de la Avenida Navío entre la Av. Cruz del Sur y calle Sierra de Bolaños, en la colonia Loma Bonita, en el municipio de Zapopan, Jalisco.</t>
  </si>
  <si>
    <t>Loma Bonita</t>
  </si>
  <si>
    <t xml:space="preserve">MANUEL LEÓNARDO </t>
  </si>
  <si>
    <t xml:space="preserve">RODRÍGUEZ </t>
  </si>
  <si>
    <t>ROTH´S INGENIERIA Y REPRESENTACIONES, S.A. DE C.V.</t>
  </si>
  <si>
    <t>RIR070208NF2</t>
  </si>
  <si>
    <t>DOPI-MUN-FORTA-IM-CI-046-2019</t>
  </si>
  <si>
    <t>Construcción de puentes peatonales en la Calle Lázaro Cárdenas del Río en el poblado de Copalita y en la calle Sienita en la colonia Miramar, municipio de Zapopan, Jalisco.</t>
  </si>
  <si>
    <t>Miramar</t>
  </si>
  <si>
    <t xml:space="preserve">LÓPEZ </t>
  </si>
  <si>
    <t>PÉREZ</t>
  </si>
  <si>
    <t>CONTROL DE CALIDAD DE MATERIALES SAN AGUSTIN DE HIPONA, S.A. DE C.V.</t>
  </si>
  <si>
    <t>CCM130405AY1</t>
  </si>
  <si>
    <t>DOPI-MUN-R33-DS-AD-047-2019</t>
  </si>
  <si>
    <t>Construcción de redes de agua potable y drenaje sanitario en la calle Tabachines entre calle Obreros y calle Estibadores en la colonia Nuevo Vergel, municipio de Zapopan, Jalisco.</t>
  </si>
  <si>
    <t>Nuevo Vergel</t>
  </si>
  <si>
    <t xml:space="preserve">FLORES </t>
  </si>
  <si>
    <t>LARIOS</t>
  </si>
  <si>
    <t>CONSTRUCTORA FLORES FAJARDO, S.A. DE C.V.</t>
  </si>
  <si>
    <t>CFF891214D2A</t>
  </si>
  <si>
    <t>DOPI-MUN-R33-DS-AD-048-2019</t>
  </si>
  <si>
    <t>Construcción de red de drenaje sanitario en calles de la colonia La Coronilla, municipio de Zapopan, Jalisco.</t>
  </si>
  <si>
    <t>La Coronilla</t>
  </si>
  <si>
    <t xml:space="preserve">ELBA </t>
  </si>
  <si>
    <t xml:space="preserve">GONZÁLEZ  </t>
  </si>
  <si>
    <t>GA URBANIZACIÓN, S.A. DE C.V.</t>
  </si>
  <si>
    <t>GUR120612P22</t>
  </si>
  <si>
    <t>DOPI-MUN-R33-DS-AD-050-2019</t>
  </si>
  <si>
    <t>Construcción de red de drenaje sanitario en la calle 1ro de Noviembre entre la calle Limón a límite con Fraccionamiento; calle Toronja entre calle Limón a límite con fraccionamiento;  calles privadas a calle Toronja  de la colonia El Zapote II, municipio de Zapopan, Jalisco.</t>
  </si>
  <si>
    <t>El Zapote II</t>
  </si>
  <si>
    <t xml:space="preserve">JOSÉ DE JESÚS  </t>
  </si>
  <si>
    <t xml:space="preserve">CEBALLOS  </t>
  </si>
  <si>
    <t>MARTÍNEZ</t>
  </si>
  <si>
    <t>AXIOBRAS, S.A. DE C.V.</t>
  </si>
  <si>
    <t>AXI0205213C6</t>
  </si>
  <si>
    <t>DOPI-MUN-R33-DS-AD-051-2019</t>
  </si>
  <si>
    <t>Construcción de redes de agua potable y drenaje sanitario en la calle Pino entre calle Magnolia y calle Huele de Noche; calle Flor de Azar entre calle Pino y calle Lirios; calle San Judas Tadeo; Calle San Miguel Arcángel entre San Ernesto y calle San José; calle San Diego entre calle San Ernesto y calle San José; calle San Antonio entre calle San Ernesto y calle San José; calle Santa Esther entre calle San Ernesto y calle San José; calle Las Rosas entre calle San Ernesto y calle San José en la colonia Ángeles de Nextipac, municipio de Zapopan, Jalisco.</t>
  </si>
  <si>
    <t>Los Angeles Nextipac</t>
  </si>
  <si>
    <t>PLASCENCIA</t>
  </si>
  <si>
    <t xml:space="preserve"> MACIAS</t>
  </si>
  <si>
    <t>CONSTRUCTORA Y EDIFICADORA PLASMA, S.A. DE C.V.</t>
  </si>
  <si>
    <t>CEP080129EK6</t>
  </si>
  <si>
    <t>DOPI-MUN-R33-DS-AD-052-2019</t>
  </si>
  <si>
    <t>Construcción de redes de agua potable y drenaje sanitario en calle Fresno entre Av. Guadalajara a calle Cedro y calle Cedro entre calle Fresno a calle Dr. Ángel Leaño de la colonia Colinas de los Robles Nuevo México en el municipio de Zapopan, Jalisco.</t>
  </si>
  <si>
    <t>Colinas de los Robles</t>
  </si>
  <si>
    <t xml:space="preserve">JOSÉ OMAR </t>
  </si>
  <si>
    <t xml:space="preserve">FERNÁNDEZ </t>
  </si>
  <si>
    <t>VÁZQUEZ</t>
  </si>
  <si>
    <t>EXTRA CONSTRUCCIÓNES, S.A. DE C.V.</t>
  </si>
  <si>
    <t>ECO0908115Z7</t>
  </si>
  <si>
    <t xml:space="preserve">Ing. Diego </t>
  </si>
  <si>
    <t>Ochoa</t>
  </si>
  <si>
    <t>Hernández</t>
  </si>
  <si>
    <t xml:space="preserve">Ing. José Feliciano </t>
  </si>
  <si>
    <t xml:space="preserve">Ing. Cesar </t>
  </si>
  <si>
    <t xml:space="preserve">Ing. Javier </t>
  </si>
  <si>
    <t xml:space="preserve">Ing. Miguel </t>
  </si>
  <si>
    <t>Arq. Eduardo</t>
  </si>
  <si>
    <t>Licitación Pública</t>
  </si>
  <si>
    <t>Concurso por invitación</t>
  </si>
  <si>
    <t>https://www.zapopan.gob.mx/repositorio/view/file/gzieypg3bshmtripkl1t/CONTRATO_019-2019IN_Censurado.pdf</t>
  </si>
  <si>
    <t>https://www.zapopan.gob.mx/repositorio/view/file/3waswtb1gldvpgdd8qtl/CONTRATO_022-2019IN_Censurado.pdf</t>
  </si>
  <si>
    <t>https://www.zapopan.gob.mx/repositorio/view/file/3xx5ltio6idq33au1cvy/CONTRATO_023-19IN_Censurado.pdf</t>
  </si>
  <si>
    <t>https://www.zapopan.gob.mx/repositorio/view/file/v2tbtyq5hjezrwcppzgj/CONTRATO_030-19IN_Censurado.pdf</t>
  </si>
  <si>
    <t>https://www.zapopan.gob.mx/repositorio/view/file/lzu3pqdntt00p4v1kcfd/CONTRATO_032-19IN_Censurado.pdf</t>
  </si>
  <si>
    <t>https://www.zapopan.gob.mx/repositorio/view/file/onslqbqleozbg7nh3b7r/CONTRATO_034-19IN_Censurado.pdf</t>
  </si>
  <si>
    <t>https://www.zapopan.gob.mx/repositorio/view/file/u7mpoixxjbaaxhoys5hm/CONTRATO_041-19IN_Censurado.pdf</t>
  </si>
  <si>
    <t>https://www.zapopan.gob.mx/repositorio/view/file/ex0yoornjpdrcws9nqya/CONTRATO_042-19IN_Censurado.pdf</t>
  </si>
  <si>
    <t>DOPI-MUN-R33-DS-CI-053-2019</t>
  </si>
  <si>
    <t>Construcción de red de drenaje sanitario y agua potable, en la colonia Villas de Guadalupe, segunda etapa, municipio de Zapopan, Jalisco.</t>
  </si>
  <si>
    <t>Villa de Guadalupe</t>
  </si>
  <si>
    <t xml:space="preserve">URREA </t>
  </si>
  <si>
    <t>SALMON</t>
  </si>
  <si>
    <t xml:space="preserve">PRODUCTOS DE ENERGIA VERDE, S.A. DE C.V. </t>
  </si>
  <si>
    <t>PEV090401GN2</t>
  </si>
  <si>
    <t xml:space="preserve">Arq. Alfonso </t>
  </si>
  <si>
    <t>Cuevas</t>
  </si>
  <si>
    <t xml:space="preserve"> Murillo</t>
  </si>
  <si>
    <t>DOPI-MUN-R33-DS-CI-054-2019</t>
  </si>
  <si>
    <t>Construcción de red de drenaje sanitario, en la colonia Lomas de la Primavera, segunda etapa, municipio de Zapopan, Jalisco.</t>
  </si>
  <si>
    <t>Lomas de la Primavera</t>
  </si>
  <si>
    <t xml:space="preserve">MIGUEL RAFAEL </t>
  </si>
  <si>
    <t>ALLENDE</t>
  </si>
  <si>
    <t xml:space="preserve">EDIFICACIÓN Y CAMINOS ALPE, S.A. DE C.V. </t>
  </si>
  <si>
    <t>GJA161107CX4</t>
  </si>
  <si>
    <t>DOPI-MUN-R33-DS-CI-055-2019</t>
  </si>
  <si>
    <t>Revestimiento y saneamiento del canal en la Calle Arroyo entre Calle Platino y Cantera, en la colonia Mariano Otero, municipio de Zapopan, Jalisco.</t>
  </si>
  <si>
    <t>Mariano Otero</t>
  </si>
  <si>
    <t xml:space="preserve">JAVIER </t>
  </si>
  <si>
    <t xml:space="preserve">CAÑEDO </t>
  </si>
  <si>
    <t>ORTEGA</t>
  </si>
  <si>
    <t>CONSTRUCCIONES TECNICAS DE OCCIDENTE, S.A. DE C.V.</t>
  </si>
  <si>
    <t>CTO061116F61</t>
  </si>
  <si>
    <t>Vazquez</t>
  </si>
  <si>
    <t>DOPI-MUN-R33-DS-AD-065-2019</t>
  </si>
  <si>
    <t>Construcción de red de drenaje sanitario en la calle Ignacio Allende y Privada Ignacio Allende a calle Independencia, en la Colonia Rio Blanco, Municipio de Zapopan, Jalisco</t>
  </si>
  <si>
    <t>Río Blanco</t>
  </si>
  <si>
    <t>DOPI-MUN-R33-ELE-AD-066-2019</t>
  </si>
  <si>
    <t>Electrificación de baja tensión en Privada Nogales en la colonia La Primavera, Municipio de Zapopan, Jalisco.</t>
  </si>
  <si>
    <t xml:space="preserve">JUAN PABLO </t>
  </si>
  <si>
    <t xml:space="preserve">ROMO </t>
  </si>
  <si>
    <t xml:space="preserve">PÉREZ </t>
  </si>
  <si>
    <t xml:space="preserve">ROMO ACEVEDO CONSTRUCCIONES, S.A. DE C.V.  </t>
  </si>
  <si>
    <t>RAC181130UJ8</t>
  </si>
  <si>
    <t>Adame</t>
  </si>
  <si>
    <t xml:space="preserve"> Tornell</t>
  </si>
  <si>
    <t>DOPI-MUN-R33-ELE-AD-067-2019</t>
  </si>
  <si>
    <t>Electrificación y obra complementaria en la colonia San Juan de Ocotán, municipio de Zapopan, Jalisco.</t>
  </si>
  <si>
    <t xml:space="preserve">ARROYO </t>
  </si>
  <si>
    <t>ZEPEDA</t>
  </si>
  <si>
    <t>CONSTRUCTORA Y URBANIZADORA PORTOKALI, S.A. DE C.V.</t>
  </si>
  <si>
    <t>CUP160122E20</t>
  </si>
  <si>
    <t>293.80 Mtl</t>
  </si>
  <si>
    <t>276.69 Mtl</t>
  </si>
  <si>
    <t>14857.58 Mtl</t>
  </si>
  <si>
    <t>115.007 Mtl</t>
  </si>
  <si>
    <t>368.11 Mtl</t>
  </si>
  <si>
    <t>En su caso contratistas con Proposición u Oferta</t>
  </si>
  <si>
    <t>DESARROLLADORA FULHAM S. DE R.L. DE C.V., LACARIERE EDIFICACIONES SA DE CV, IMEX CONSTRUCCIONES SA DE CV, CINCO CONTEMPORANEA SA DE CV y CADACO CONSTRUCCIONES SA DE CV</t>
  </si>
  <si>
    <t>CONSTRUCTORA Y DESARROLLADORA BARBA Y ASOCIADOS, S.A. DE C.V., URBANIZADORA Y CONSTRUCTORA ROAL SA DE CV, CONSTRUCTORA Y SERVICIOS NOVACREA SA DE CV, EDIFICA 2001 SA DE CV y REYSA CONSTRUCTORA SA DE CV</t>
  </si>
  <si>
    <t>JOSÉ ANTONIO CUEVAS BRISEÑO, CONTROL GRADE SA DE CV, FOGU GRUPO CONTYRUCTOR SA DE CV, CEELE CONSTRUCCIONES SA DE CV y EMULSIONES SELLOS Y PAVIMENTOS ASFALTICOS SA DE CV</t>
  </si>
  <si>
    <t>TORRES AGUIRRE INGENIEROS, S.A. DE C.V., CONTRUCCIONES ELECTRIFICACIONES Y ARRENDAMIENTO DE MAQUINARIA SA DE CV, ISMAEL SALAZAR ALVAREZ y CONSTRUCCIONES Y EDIFICACIONES BATO SA DE CV</t>
  </si>
  <si>
    <t>ALQUIMIA GRUPO CONSTRUCTOR, S.A. DE C.V., URCOMA 1970 SA DE CV, GRUPO CONSTRUCTOR DE LA REGION SA DE CV, ALIANZA CONSTRUCTIVA KAMIR SA DE CV y ACAR OBRAS Y PROYECTOS SA DE CV</t>
  </si>
  <si>
    <t>METRO ASFALTOS, S.A. DE C.V., GRUPO UNICRETO DE MEXICO SA DE CV, SECRI CONSTRUCTORA SA DE CV, OBRAS Y COMERCIALIZACION DE LA CONSTRUCCION SA DE CV y CONSTRUCCIONES MIROT SA DE CV</t>
  </si>
  <si>
    <t>GALJACK ARQUITECTOS Y CONSTRUCCIONES, S.A. DE C.V., TRANSCRETO SA DE CV, CONSTRUCCIONES PARAISOS SA DE CV, JAVAX CONSULTORES SA DE CV y AQUANOVA INGENIERIA AMBIENTAL SA DE CV</t>
  </si>
  <si>
    <t>EDIFICACIONES Y TRANSFORMACIONES TECNICAS, S.A. DE C.V., LUGO IBARRA CONSORCIO CONSTRUCTOR SA DE CV, SERVICIOS METROPOLITANOS DE JALISCO SA DE CV, DAVID LEDESMA MARTÍN DEL CAMPO y GRUPO CONSTRUCTOR CONSTRAULICA SA DE CV</t>
  </si>
  <si>
    <t>ELEMENTO 83 CONSTRUCCIONES Y SERVICIOS, S.A. DE C.V., DESARROLLADORA EN INGENIERIA OPUS SA DE CV, GRUPO CONSTRUCTOR INNOBLACK SA DE CV, CONSTRUCTORA LASA SA DE CV y CEISE CONSTRUCCION Y EDIFICACIÓN SA DE CV</t>
  </si>
  <si>
    <t>CONSTRUCTORA SAN SEBASTIAN, S.A. DE C.V., TEKTON GRUPO EMPRESARIAL SA DE CV, ROALDE COSNTRUCCIONES SA DE CV, NAYA INGENIEROS SA DE CV y URBANIZACION Y CONSTRUCCION AVANZADA SA DE CV</t>
  </si>
  <si>
    <t>DESARROLLADORES VERDE VALLARTA, S.A. DE C.V., REGINO RUÍZ DEL CAMPO MEDINA, MEDGAR CONSTRUCCIONES SA DE CV, GRUPO EDIFICADOR MAYAB SA DE CV y GRUPO DESARROLLADOR ALZU SA DE CV</t>
  </si>
  <si>
    <t>BALKEN, S.A. DE C.V., INFRAESTRUCTURA SAN MIGUEL SA DE CV, KP CONSTRUCTORA E INMOBILIARIA SA DE CV, ESPECIALISTAS EN ACABADOS PROFESIONALES SA DE CV y CONSTRUCTORA ERLOT Y ASOCIADOS SA DE CV</t>
  </si>
  <si>
    <t>INMOBILIARIA BOCHUM S. DE R.L. DE C.V., ROTH´S INGENIERIA Y REPRESENTACIONES SA DE CV, KAROL URBANIZACIONES Y CONSTRUCCIONES SA DE CV, EXTRA CONSTRUCCIONES SA DE CV y CONSTRUMAQ SA DE CV</t>
  </si>
  <si>
    <t>VELÁZQUEZ INGENIERÍA ECOLÓGICA, S.A. DE C.V., TASUM SOLUCIONES EN CONSTRUCCION SA DE CV, SAVHO CONSULTORIA Y CONSTRUCCION SA DE CV, ESTUDIOS SISTEMAS Y CONSTRUCCIONES SA DE CV y DESARROLLOS ECOLOGICOS DE MEXICO SA DE CV</t>
  </si>
  <si>
    <t>PIXIDE CONSTRUCTORA, S.A. DE C.V., GRUPO CONSTRUCTOR STRADE SA DE CV, MOSPAL CONSTRUCCIONES SA DE CV, STUDIO KAPITAL CONSTRUCTORA SA DE CV y DOS-HB CONSTRUCCION SA DE CV</t>
  </si>
  <si>
    <t>CONSTRUCTORA ERLORT Y ASOCIADOS, S.A. DE C.V., CONSTRUCCIONES ANAYARI SA DE CV, M3 CREACION S DE RL DE CV, METRO ASFALTO SA DE CV y CONSTRUCTORA PECRU SA DE CV</t>
  </si>
  <si>
    <t>OBRAS Y COMERCIALIZACION DE LA CONTRUCCION, S.A DE C.V., SERVICIOS METROPOLITANOS DE  JALISCO, S.A. DE C.V., DESARROLLADORA GLAR, S.A. DE C.V., CONSTRUCTORA DE INMUEBLES TECNOLOGICOS S.A. DE C.V., CODIGO A CONSTRUCTORES, S.A. DE C.V., CONSTRUCCIÓNES ELECTRIFICACIONES Y ARRENDAMIENTO DE MAQUINARIA S.A. DE C.V., GRUPO EMPORIO CONTEMPORANEO, S.A. DE C.V.DOMMONT CONSTRUCCIÓNES, S.A. DE C.V., MAQUIOBRAS, S.A. DE C.V., PROYECTOS E INSUMOS INDUSTRIALES JELP, S.A. DE C.V., CINCO CONTEMPORANEA, S.A. DE C.V., CONSTRUCTORA Y DESARROLLADORA BARBA Y ASOCIADOS, S.A. DE C.V., DOS-HB CONSTRUCCIÓN, S.A. DE C.V., SERVICIOS PROFESIONALES Y CONSTRUCCION MENDEZ MARTINEZ, S.A. DE C.V., INECO CONSTRUYE, S.A. DE C.V., PRODUCTOS DE ENERGÍA VERDE S.A. DE C.V., URCOMA 1970, S.A. DE C.V., CONSORCIO ROJA ASESORIA Y PROYECTOS, S.A. DE C.V., BREYSA CONSTRUCTORA, S.A. DE C.V, CONSORCIO CONSTRUCTOR ADOBES, S.A. DE C.V., PAVIMENTOS INDUSTRIALES Y URBANIZACIONES S.A. DE C.V., GRUPO CONSTRUCTOR INNOBLACK, S.A. DE C.V., GRUPO NOVA S.A. DE C.V., GRUPO BACHAALANI S.A. DE C.V., BALKEN S.A. DE C.V. y DESARROLLADORES VERDE VALLARTA, S.A. DE C.V.</t>
  </si>
  <si>
    <t>GRUPO CONSTRUCTOR INNOBLACK, S.A DE C.V., OBRAS Y COMERCIALIZACION DE LA CONSTRUCCIÓN, S.A. DE C.V., ALQUIMIA GRUPO CONSTRUCTOR, S.A. DE C.V. EN CONVENIO DE ASOCIACIÓN CON CONSTRUCCIONES ICU, S.A. DE C.V., CODIGO A CONSTRUCTORES, S.A. DE C.V., SERVICIOS METROPOLITANOS DE  JALISCO, S.A. DE C.V., CONSTRUCTORA DE INMUEBLES TECNOLOGICOS S.A. DE C.V., CONSTRUCCIÓNES ELECTRIFICACIONES Y ARRENDAMIENTO DE MAQUINARIA S.A. DE C.V., CINCO CONTEMPORANEA, S.A. DE C.V., CONSTRUCTORA Y DESARROLLADORA BARBA Y ASOCIADOS, S.A. DE C.V., DOS-HB CONSTRUCCIÓN, S.A. DE C.V., SERVICIOS PROFESIONALES Y CONSTRUCCION MENDEZ MARTINEZ, S.A. DE C.V., INECO CONSTRUYE, S.A. DE C.V., PRODUCTOS DE ENERGÍA VERDE S.A. DE C.V., INFRAESTRUCTURA SAN MIGUEL, S.A. DE C.V., CONSORCIO CONSTRUCTOR ADOBES, S.A. DE C.V., PAVIMENTOS INDUSTRIALES Y  URBANIZACIONES S.A. DE C.V., GRUPO NOVA S.A. DE C.V., GRUPO BACHAALANI S.A. DE C.V., DESARROLLADORES VERDE VALLARTA, S.A. DE C.V., BALKEN S.A. DE C.V. y ALIANZA CONSTRUCTIVA KAMIR S.A. DE C.V.</t>
  </si>
  <si>
    <t>ROTH´S INGENIERIA Y REPRESENTACIONES, S.A. DE C.V., TRIPOLI EMULSIONES , S.A DE C.V, GA URBANIZACIÓN, S.A DE C.V, INECO CONSTRUYE, S.A DE C.V y CONSTRUCTORA Y DESARROLLADORA BARBA Y ASOCIADOS, S.A DE C.V</t>
  </si>
  <si>
    <t>CONTROL DE CALIDAD DE MATERIALES, SAN AGUSTIN DE HIPONA, S A  DE C.V., CONSTRUCTORA PECRU, S.A. DE C.V., PIXIDE CONSTRUCTORA, S.A. DE C.V., FELAL CONSTRUCCIÓNES, S.A. DE C.V. y CONSTRUCCIÓNES ANAYARI, S.A. DE C.V.</t>
  </si>
  <si>
    <t>PRODUCTOS DE ENERGIA VERDE, S.A. DE C.V., CONSTRUSANLU URBANIZADORA S.A. DE C.V., DOMMONT CONSTRUCCIONES S.A. DE C.V, DESARROLLADORA EN INGENIERIA OPUS S.A. DE C.V. y CONSTRUCTORA SAN SEBASTIA S.A. DE C.V.</t>
  </si>
  <si>
    <t>EDIFICACIÓN Y CAMINOS ALPE, S.A. DE C.V., ABASTECEDORA CIVIL ELECTROMECANICA, S.A. DE C.V., PROYECTOS Y CONSTRUCCIONES BELA, S.A. DE C.V., ESTRUCTURAS CONSTRUCCIONES Y URBANIZACIONES, S.A. DE C.V. y DISEÑO E INGENIERÍA DE PAVIMENTOS DIP, S.A. DE C.V.</t>
  </si>
  <si>
    <t>CONSTRUCCIONES TECNICAS DE OCCIDENTE, S.A. DE C.V., FAZER CONSTRUCCIONES, S.A. DE C.V., CONSTRUCTORA CENTAURO DE INRAESTRUCTURA, S.A. DE C.V., GUILLERMO LARA VARGAS y SALVADOR PANTOJA VACA</t>
  </si>
  <si>
    <t>https://www.zapopan.gob.mx/wp-content/uploads/2019/09/Invitacion_001_2019_13022019_Mod.pdf</t>
  </si>
  <si>
    <t>https://www.zapopan.gob.mx/wp-content/uploads/2019/09/Invitacion_002_2019_13022019_Mod.pdf</t>
  </si>
  <si>
    <t>https://www.zapopan.gob.mx/wp-content/uploads/2019/09/Invitacion_003_2019_13022019_Mod.pdf</t>
  </si>
  <si>
    <t>https://www.zapopan.gob.mx/wp-content/uploads/2019/09/Invitacion_004_2019_13022019_Mod.pdf</t>
  </si>
  <si>
    <t>https://www.zapopan.gob.mx/wp-content/uploads/2019/09/Invitacion_005_2019_13022019_Mod.pdf</t>
  </si>
  <si>
    <t>https://www.zapopan.gob.mx/wp-content/uploads/2019/09/Invitacion_006_2019_13022019_Mod.pdf</t>
  </si>
  <si>
    <t>https://www.zapopan.gob.mx/wp-content/uploads/2019/09/Invitacion_007_2019_13022019_Mod.pdf</t>
  </si>
  <si>
    <t>https://www.zapopan.gob.mx/wp-content/uploads/2019/09/Invitacion_008_2019_13022019_Mod.pdf</t>
  </si>
  <si>
    <t>https://www.zapopan.gob.mx/wp-content/uploads/2019/09/Invitacion_009_2019_13022019_Mod_2.pdf</t>
  </si>
  <si>
    <t>https://www.zapopan.gob.mx/wp-content/uploads/2019/09/Invitacion_010_2019_13022019_Mod.pdf</t>
  </si>
  <si>
    <t>https://www.zapopan.gob.mx/wp-content/uploads/2019/09/Invitacion_011_2019_13022019_Mod.pdf</t>
  </si>
  <si>
    <t>https://www.zapopan.gob.mx/wp-content/uploads/2019/09/Invitacion_012_2019_13022019_Mod.pdf</t>
  </si>
  <si>
    <t>https://www.zapopan.gob.mx/wp-content/uploads/2019/09/Invitacion_013_2019_13022019_Mod.pdf</t>
  </si>
  <si>
    <t>https://www.zapopan.gob.mx/wp-content/uploads/2019/09/Invitacion_014_2019_13022019_Mod.pdf</t>
  </si>
  <si>
    <t>https://www.zapopan.gob.mx/wp-content/uploads/2019/09/Invitacion_015_2019_13022019_Mod.pdf</t>
  </si>
  <si>
    <t>https://www.zapopan.gob.mx/wp-content/uploads/2019/09/Invitacion_036_2019_22032019_Mod.pdf</t>
  </si>
  <si>
    <t>https://www.zapopan.gob.mx/wp-content/uploads/2019/09/Convocatoria_Publica_037.pdf</t>
  </si>
  <si>
    <t>https://www.zapopan.gob.mx/wp-content/uploads/2019/09/Convocatoria_Publica_038.pdf</t>
  </si>
  <si>
    <t>https://www.zapopan.gob.mx/wp-content/uploads/2019/09/Invitacion_039_2019_16052019_Mod.pdf</t>
  </si>
  <si>
    <t>https://www.zapopan.gob.mx/wp-content/uploads/2019/09/Invitacion_046_2019_29052019_Mod.pdf</t>
  </si>
  <si>
    <t>https://www.zapopan.gob.mx/wp-content/uploads/2019/09/Invitacion_053_2019_24062019_Mod.pdf</t>
  </si>
  <si>
    <t>https://www.zapopan.gob.mx/wp-content/uploads/2019/09/Invitacion_054_2019_24062019_Mod.pdf</t>
  </si>
  <si>
    <t>https://www.zapopan.gob.mx/wp-content/uploads/2019/09/Invitacion_055_2019_24062019_Mod.pdf</t>
  </si>
  <si>
    <t>Fecha de emision de la Convocatoria, si fuera el caso</t>
  </si>
  <si>
    <t>Hipervinculo a la invitacion de ser el caso</t>
  </si>
  <si>
    <t>N/A</t>
  </si>
  <si>
    <t>Importe pagado acumulado al trimestre anterior</t>
  </si>
  <si>
    <t>Motivo de la Adjudicación</t>
  </si>
  <si>
    <t>Cumple con los criterios técnicos y económicos establecidos en las bases de licitación/invitación</t>
  </si>
  <si>
    <t>Artículos 12 fracción III, 27 y 28 del Reglamento de Asignación y Contratación de Obra Pública para el Municipio de Zapopan</t>
  </si>
  <si>
    <t>Hipervinculo al fallo</t>
  </si>
  <si>
    <t>https://www.zapopan.gob.mx/repositorio/view/file/uvynwuynlgkrhyum7q5c/PRONUNCIAMIENTO%20DE%20FALLO_037-19_Censurado.pdf</t>
  </si>
  <si>
    <t>https://www.zapopan.gob.mx/repositorio/view/file/kvhqunwrq6lpguhfvqy3/PRONUNCIAMIENTO%20DE%20FALLO_038-19_Censurado.pdf</t>
  </si>
  <si>
    <t>https://www.zapopan.gob.mx/wp-content/uploads/2019/09/Acta_Fallo_Dictamen_046_2019_Mod.pdf</t>
  </si>
  <si>
    <t>https://www.zapopan.gob.mx/repositorio/view/file/s1vu2qo5pvybaltzexjx/PRONUNCIAMIENTO DE FALLO_016-19_Censurado.pdf</t>
  </si>
  <si>
    <t>https://www.zapopan.gob.mx/repositorio/view/file/tf3ndvxcnvs43fv62y8e/PRONUNCIAMIENTO DE FALLO_017-19_Censurado.pdf</t>
  </si>
  <si>
    <t>https://www.zapopan.gob.mx/repositorio/view/file/suaorqgwbd0ur3p2ovem/PRONUNCIAMIENTO DE FALLO_018-19_Censurado.pdf</t>
  </si>
  <si>
    <t>https://www.zapopan.gob.mx/repositorio/view/file/dlycpjhxz1dq1dbnner7/PRONUNCIAMIENTO DEL FALLO_019-19_Censurado.pdf</t>
  </si>
  <si>
    <t>https://www.zapopan.gob.mx/repositorio/view/file/3m2qz9cpegwiv8i3xupk/PRONUNCIAMIENTO DE FALLO_020-19_Censurado.pdf</t>
  </si>
  <si>
    <t>https://www.zapopan.gob.mx/repositorio/view/file/ucknqqbhi0jyjftvlfwp/PRONUNCIAMIENTO DEL FALLO_021-19_Censurado.pdf</t>
  </si>
  <si>
    <t>https://www.zapopan.gob.mx/repositorio/view/file/zdhrtvuljidr2lb0sxdc/PRONUNCIAMIENTO DEL FALLO_022-19_Censurado.pdf</t>
  </si>
  <si>
    <t>https://www.zapopan.gob.mx/repositorio/view/file/bhmba9j0m8szlij1yrbt/PRONUNCIAMIENTO DE FALLO_024-19_Censurado.pdf</t>
  </si>
  <si>
    <t>https://www.zapopan.gob.mx/repositorio/view/file/nc1bst73lemdq8ww5ipx/PRONUNCIAMIENTO DE FALLO_025-19_Censurado.pdf</t>
  </si>
  <si>
    <t>https://www.zapopan.gob.mx/repositorio/view/file/jckr25c7qyebnltcrbm9/PRONUNCIAMIENTO DEL FALLO_026-19_Censurado.pdf</t>
  </si>
  <si>
    <t>https://www.zapopan.gob.mx/repositorio/view/file/jncqsecbrmvsmk3lz3ze/PRONUNCIAMIENTO DE FALLO_027-19_Censurado.pdf</t>
  </si>
  <si>
    <t>https://www.zapopan.gob.mx/repositorio/view/file/qn6g9nly0sxxb03t4xo3/PRONUNCIAMIENTO DE FALLO_028-19_Censurado.pdf</t>
  </si>
  <si>
    <t>https://www.zapopan.gob.mx/repositorio/view/file/o5oo0vssee8cvni527w9/PRONUNCIAMIENTO DE FALLO_029-19_Censurado.pdf</t>
  </si>
  <si>
    <t>https://www.zapopan.gob.mx/repositorio/view/file/fz0eomhuzj7gkedytipa/PRONUNCIAMIENTO DE FALLO_030-19_Censurado.pdf</t>
  </si>
  <si>
    <t>https://www.zapopan.gob.mx/repositorio/view/file/ki2ek2pirqnehljsvdeb/PRONUNCIAMIENTO DE FALLO_031-19_Censurado.pdf</t>
  </si>
  <si>
    <t>https://www.zapopan.gob.mx/repositorio/view/file/warz9zufv8oumu8netyc/PRONUNCIAMIENTO DEL FALLO_032-19_Censurado.pdf</t>
  </si>
  <si>
    <t>https://www.zapopan.gob.mx/repositorio/view/file/ocqwdbypnqttbesntedx/PRONUNCIAMIENTO DE FALLO_033-19_Censurado.pdf</t>
  </si>
  <si>
    <t>https://www.zapopan.gob.mx/repositorio/view/file/hkvur3lfinqvviitdztp/PRONUNCIAMIENTO DE FALLO_034-19_Censurado.pdf</t>
  </si>
  <si>
    <t>https://www.zapopan.gob.mx/repositorio/view/file/xigkb7dfap0gvp6abdg4/PRONUNCIAMIENTO DE FALLO_035-19_Censurado.pdf</t>
  </si>
  <si>
    <t>https://www.zapopan.gob.mx/repositorio/view/file/yvdc15ky4rcptcwrqyt4/PRONUNCIAMIENTO DE FALLO_041-19_Censurado.pdf</t>
  </si>
  <si>
    <t>https://www.zapopan.gob.mx/repositorio/view/file/7vluphexrdmf5poi0yco/PRONUNCIAMIENTO DEL FALL0_042-19_Censurado.pdf</t>
  </si>
  <si>
    <t>https://www.zapopan.gob.mx/repositorio/view/file/wz6f5ij4ysoamzvjujar/PRONUNCIAMIENTO DE FALLO_044-19_Censurado.pdf</t>
  </si>
  <si>
    <t>https://www.zapopan.gob.mx/wp-content/uploads/2019/08/Caratula_042_2019_Est.1.pdf</t>
  </si>
  <si>
    <t>https://www.zapopan.gob.mx/wp-content/uploads/2019/08/Caratula_046_2019_Est.2F.pdf</t>
  </si>
  <si>
    <t>Hipervinculo al informe del avance fisico</t>
  </si>
  <si>
    <t>Hipervinculo al Informe del avance financiero</t>
  </si>
  <si>
    <t xml:space="preserve">Fecha de fallo o adjudicación </t>
  </si>
  <si>
    <t xml:space="preserve">% de Avance Fisico de la Obra </t>
  </si>
  <si>
    <t xml:space="preserve">% de Avance Financiero de la Obra </t>
  </si>
  <si>
    <t>https://www.zapopan.gob.mx/wp-content/uploads/2019/09/FALLO_001-19_Censurado.pdf</t>
  </si>
  <si>
    <t>https://www.zapopan.gob.mx/wp-content/uploads/2019/09/FALLO_002-19_Censurado.pdf</t>
  </si>
  <si>
    <t>https://www.zapopan.gob.mx/wp-content/uploads/2019/09/FALLO_003-19_Censurado.pdf</t>
  </si>
  <si>
    <t>https://www.zapopan.gob.mx/wp-content/uploads/2019/09/FALLO_004-19_Censurado.pdf</t>
  </si>
  <si>
    <t>https://www.zapopan.gob.mx/wp-content/uploads/2019/09/FALLO_005-19_Censurado.pdf</t>
  </si>
  <si>
    <t>https://www.zapopan.gob.mx/wp-content/uploads/2019/09/FALLO_006-19_Censurado.pdf</t>
  </si>
  <si>
    <t>https://www.zapopan.gob.mx/wp-content/uploads/2019/09/FALLO_007-19_Censurado.pdf</t>
  </si>
  <si>
    <t>https://www.zapopan.gob.mx/wp-content/uploads/2019/09/FALLO_008-19_Censurado.pdf</t>
  </si>
  <si>
    <t>https://www.zapopan.gob.mx/wp-content/uploads/2019/09/FALLO_009-19_Censurado.pdf</t>
  </si>
  <si>
    <t>https://www.zapopan.gob.mx/wp-content/uploads/2019/09/FALLO_010-19_Censurado.pdf</t>
  </si>
  <si>
    <t>https://www.zapopan.gob.mx/wp-content/uploads/2019/09/FALLO_011-19_Censurado.pdf</t>
  </si>
  <si>
    <t>https://www.zapopan.gob.mx/wp-content/uploads/2019/09/FALLO_012-19_Censurado.pdf</t>
  </si>
  <si>
    <t>https://www.zapopan.gob.mx/wp-content/uploads/2019/09/FALLO_013-19_Censurado.pdf</t>
  </si>
  <si>
    <t>https://www.zapopan.gob.mx/wp-content/uploads/2019/09/FALLO_014-19_Censurado.pdf</t>
  </si>
  <si>
    <t>https://www.zapopan.gob.mx/wp-content/uploads/2019/09/FALLO_015-19_Censurado.pdf</t>
  </si>
  <si>
    <t>https://www.zapopan.gob.mx/wp-content/uploads/2019/09/FALLO_023-19_Censurado.pdf</t>
  </si>
  <si>
    <t>https://www.zapopan.gob.mx/wp-content/uploads/2019/09/FALLO_036-19_Censurado.pdf</t>
  </si>
  <si>
    <t>https://www.zapopan.gob.mx/wp-content/uploads/2019/09/FALLO_039-19_Censurado.pdf</t>
  </si>
  <si>
    <t>https://www.zapopan.gob.mx/wp-content/uploads/2019/09/FALLO_047-19_Censurado_2.pdf</t>
  </si>
  <si>
    <t>https://www.zapopan.gob.mx/wp-content/uploads/2019/09/FALLO_048-19_Censurado_2.pdf</t>
  </si>
  <si>
    <t>https://www.zapopan.gob.mx/wp-content/uploads/2019/09/FALLO_050-19_Censurado_2.pdf</t>
  </si>
  <si>
    <t>https://www.zapopan.gob.mx/wp-content/uploads/2019/09/FALLO_051-19_Censurado_2.pdf</t>
  </si>
  <si>
    <t>https://www.zapopan.gob.mx/wp-content/uploads/2019/09/FALLO_052-19_Censurado_2.pdf</t>
  </si>
  <si>
    <t>https://www.zapopan.gob.mx/wp-content/uploads/2019/09/FALLO_053-19_Censurado.pdf</t>
  </si>
  <si>
    <t>https://www.zapopan.gob.mx/wp-content/uploads/2019/09/FALLO_054-19_Censurado_2.pdf</t>
  </si>
  <si>
    <t>https://www.zapopan.gob.mx/wp-content/uploads/2019/09/FALLO_055-19_Censurado_2-1.pdf</t>
  </si>
  <si>
    <t>https://www.zapopan.gob.mx/wp-content/uploads/2019/09/FALLO_065-19_Censurado-1.pdf</t>
  </si>
  <si>
    <t>https://www.zapopan.gob.mx/wp-content/uploads/2019/09/FALLO_066-19_Censurado-1.pdf</t>
  </si>
  <si>
    <t>https://www.zapopan.gob.mx/wp-content/uploads/2019/09/FALLO_067-19_Censurado.pdf</t>
  </si>
  <si>
    <t>https://www.zapopan.gob.mx/wp-content/uploads/2019/09/021-19.xlsx</t>
  </si>
  <si>
    <t>DOPI-MUN-R33-IH-CI-057-2019</t>
  </si>
  <si>
    <t>DOPI-MUN-R33-IH-CI-058-2019</t>
  </si>
  <si>
    <t>DOPI-MUN-R33-IH-CI-059-2019</t>
  </si>
  <si>
    <t>DOPI-MUN-R33-IH-CI-060-2019</t>
  </si>
  <si>
    <t>DOPI-MUN-R33-IH-CI-061-2019</t>
  </si>
  <si>
    <t>DOPI-MUN-R33-ELE-CI-062-2019</t>
  </si>
  <si>
    <t>DOPI-MUN-R33-IH-CI-063-2019</t>
  </si>
  <si>
    <t>DOPI-MUN-R33-IH-CI-064-2019</t>
  </si>
  <si>
    <t>DOPI-MUN-R33-DS-AD-071-2019</t>
  </si>
  <si>
    <t>Construcción de colector sanitario y red de drenaje en la colonia Mesa de los Ocotes, municipio de Zapopan, Jalisco</t>
  </si>
  <si>
    <t>Construcción de red de drenaje sanitario y agua potable, en la colonia San Juan de Ocotan, municipio de Zapopan, Jalisco.</t>
  </si>
  <si>
    <t>Construcción de línea conducción y tanque de almacenamiento de agua potable, en la localidad de Copalita Poblado, municipio de Zapopan, Jalisco.</t>
  </si>
  <si>
    <t>Construcción de red de drenaje sanitario y electrificación, en la colonia El Alamo primera sección, municipio de Zapopan, Jalisco.</t>
  </si>
  <si>
    <t>Construcción de colector sanitario y red de drenaje, en la localidad de la Venta del Astillero, municipio de Zapopan, Jalisco.</t>
  </si>
  <si>
    <t>Electrificación y obra complementaria, en la localidad de San Gerónimo municipio de Zapopan, Jalisco</t>
  </si>
  <si>
    <t>Construcción de red de drenaje sanitario y equipamiento de cárcamo de bombeo, en la localidad de la Vinatera, municipio de Zapopan, Jalisco.</t>
  </si>
  <si>
    <t>Construcción de red de drenaje sanitario, en la localidad de Pedregal de Milpillas, municipio de Zapopan, Jalisco.</t>
  </si>
  <si>
    <t>Mesa de los Ocotes</t>
  </si>
  <si>
    <t>Copalita</t>
  </si>
  <si>
    <t>El Álamo</t>
  </si>
  <si>
    <t>La Venta del Astillero</t>
  </si>
  <si>
    <t>San Gerónimo</t>
  </si>
  <si>
    <t>La Vinatera</t>
  </si>
  <si>
    <t>Pedregal de Milpillas</t>
  </si>
  <si>
    <t>MEJIA</t>
  </si>
  <si>
    <t xml:space="preserve"> MARISCAL</t>
  </si>
  <si>
    <t xml:space="preserve">JUAN JOSÉ </t>
  </si>
  <si>
    <t xml:space="preserve">GUTIÉRREZ </t>
  </si>
  <si>
    <t>RENCOIST CONSTRUCCIÓNES, S.A. DE C.V.</t>
  </si>
  <si>
    <t xml:space="preserve">PIA LORENA </t>
  </si>
  <si>
    <t xml:space="preserve">BUENROSTRO </t>
  </si>
  <si>
    <t>AHUED</t>
  </si>
  <si>
    <t>BIRMEK CONSTRUCCIÓNES, S.A. DE C.V.</t>
  </si>
  <si>
    <t>JOSÉ DE JESÚS</t>
  </si>
  <si>
    <t xml:space="preserve"> CÁRDENAS </t>
  </si>
  <si>
    <t xml:space="preserve">SOLÍS </t>
  </si>
  <si>
    <t xml:space="preserve">LEONARDO </t>
  </si>
  <si>
    <t>LÁZARO</t>
  </si>
  <si>
    <t>CONSTRUFLEXA, S.A. DE C.V.</t>
  </si>
  <si>
    <t xml:space="preserve">HÉCTOR MANUEL </t>
  </si>
  <si>
    <t xml:space="preserve">VALENCIA </t>
  </si>
  <si>
    <t>MAGAÑA</t>
  </si>
  <si>
    <t>V.S. INGENIERIA, S.A. DE C.V.</t>
  </si>
  <si>
    <t>RCO130920JX9</t>
  </si>
  <si>
    <t>BCO070129512</t>
  </si>
  <si>
    <t>CON130415HY9</t>
  </si>
  <si>
    <t>VIN110331H77</t>
  </si>
  <si>
    <t>Arq. Alfonso</t>
  </si>
  <si>
    <t>Ing. Juan Santiago</t>
  </si>
  <si>
    <t>Ing. Juan José</t>
  </si>
  <si>
    <t>Arq. Víctor Manuel</t>
  </si>
  <si>
    <t>Ing. Fernando</t>
  </si>
  <si>
    <t>Ing. José</t>
  </si>
  <si>
    <t xml:space="preserve">Arq. Héctor </t>
  </si>
  <si>
    <t>Flores</t>
  </si>
  <si>
    <t xml:space="preserve"> Franco</t>
  </si>
  <si>
    <t>Construcción de red de drenaje sanitario en calles de la colonia Miguel Hidalgo, municipio de Zapopan, Jalisco.</t>
  </si>
  <si>
    <t>Miguel Hidalgo</t>
  </si>
  <si>
    <t xml:space="preserve">C. PATRICIA TERESA </t>
  </si>
  <si>
    <t xml:space="preserve">MONTOYA  </t>
  </si>
  <si>
    <t>FUENTES</t>
  </si>
  <si>
    <t>CONSTRUCTORA MONAVI, S.A. DE C.V.</t>
  </si>
  <si>
    <t>CMO131106LY0</t>
  </si>
  <si>
    <t xml:space="preserve">Ing. Javier  </t>
  </si>
  <si>
    <t xml:space="preserve"> Hernández</t>
  </si>
  <si>
    <t>https://www.zapopan.gob.mx/wp-content/uploads/2019/09/CO_001_2019_COM_OP.pdf</t>
  </si>
  <si>
    <t>https://www.zapopan.gob.mx/wp-content/uploads/2019/09/CO_002_2019_IN_OP.pdf</t>
  </si>
  <si>
    <t>https://www.zapopan.gob.mx/wp-content/uploads/2019/09/CO_004_2019_IN_OP.pdf</t>
  </si>
  <si>
    <t>https://www.zapopan.gob.mx/wp-content/uploads/2019/09/CO_05_2019_IN_OP.pdf</t>
  </si>
  <si>
    <t>https://www.zapopan.gob.mx/wp-content/uploads/2019/09/CO_010_2019_IN_OP.pdf</t>
  </si>
  <si>
    <t>https://www.zapopan.gob.mx/wp-content/uploads/2019/09/CO_011-2019_IN_OP.pdf</t>
  </si>
  <si>
    <t>https://www.zapopan.gob.mx/wp-content/uploads/2019/09/CO_012_2019_IN_OP.pdf</t>
  </si>
  <si>
    <t>https://www.zapopan.gob.mx/wp-content/uploads/2019/09/CO_015_2019_IN_OP.pdf</t>
  </si>
  <si>
    <t>https://www.zapopan.gob.mx/wp-content/uploads/2019/09/CO_016_2019_IN_OP.pdf</t>
  </si>
  <si>
    <t>https://www.zapopan.gob.mx/wp-content/uploads/2019/09/CONTRATO_053-2019IN_Mod_2.pdf</t>
  </si>
  <si>
    <t>https://www.zapopan.gob.mx/wp-content/uploads/2019/09/CO_055_2019_IN_OP.pdf</t>
  </si>
  <si>
    <t>BNKER EDIFICACIONES Y CONSTRUCCIONES SA DE CV, INECO CONSTRUYE SA DE CV, CONSTRUCTORA ERLOT Y ASOCIADOS SA DE CV, STUDIO KAPITAL CONSTRUCTORA SA DE CV y CENTRAL EDIFICACIONES SA DE CV</t>
  </si>
  <si>
    <t>ROBERTO CASARRUBIAS PEREZ, RENCOIST CONSTRUCCIONES SA DE CV, ALQUIMIA GRUPO CONSTRUCTOR SA DE CV, EDIFICACIONES Y PROYECTOS ROCA SA DE CV y METROPOLIZADORA DE SERVICIOS PARA LA COSNTRUCCIÓN SA DE CV</t>
  </si>
  <si>
    <t>INFRAESTRUCTURA RHINO77 SA DE CV, PIXIDE CONSTRUCTORA SA DE CV, GRUPO CONSTRUCTOR STRADE SA DE CV, GRUPO NUVECO SA DE CV y CONSTRUEDISA SA DE CV</t>
  </si>
  <si>
    <t>DOS-HB CONSTRUCCION SA DE CV, JALCO ILUMINACION SA DE CV, IME SERVICIOS Y SUMINISTROS SA DE CV, FAUSTO GARNICO PADILLA y BRIMEK CONSTRUCCIONES SA DE CV</t>
  </si>
  <si>
    <t>GRUPO CONSTRUCTOR XOLOT SA DE CV, VELAZQUEZ INGENIERIA ECOLOGICA SA DE CV, ROMO ACEVEDO CONSTRUCCIONES SA DE CV, OBRA NUEVA SA DE CV y FLOTA CONSTRUCTORA SA DE CV</t>
  </si>
  <si>
    <t>GRUPO CONSTRUCTOR FELCA SA DE CV, EDIFICACIONES Y TRANSFORMACIONES TECNICAS SA DE CV, RENE ROMO MARQUEZ, CONSTRUCTORA DIRU SA DE CV y CEISE CONSTRUCCION Y EDIFICACION SA DE CV</t>
  </si>
  <si>
    <t>ROBERTO LOPEZ ROJAS, ICMEXSA CONSTRUCCIONES SA DE CV, EDIFICACIONES Y DESARROLLOS DE JALISCO SA DE CV, CONSTRUFLEXA SA DE CV y CONSTRUCCIONES PARAISOS SA DE CV</t>
  </si>
  <si>
    <t>https://www.zapopan.gob.mx/repositorio/view/file/ognc7agnjre86nsv88xr/INVITACIONES_060-19_Censurado.pdf</t>
  </si>
  <si>
    <t>https://www.zapopan.gob.mx/repositorio/view/file/6pybampau1lgkhwykxw6/INVITACIONES_061-19_Censurado.pdf</t>
  </si>
  <si>
    <t>https://www.zapopan.gob.mx/repositorio/view/file/wlk7ugowrxatbm8yj8ir/INVITACIONES_062-19_Censurado.pdf</t>
  </si>
  <si>
    <t>https://www.zapopan.gob.mx/repositorio/view/file/zdqzfoa0owdo4krkdkwx/INVITACIONES_063-19_Censurado.pdf</t>
  </si>
  <si>
    <t>https://www.zapopan.gob.mx/repositorio/view/file/jdnnlo8wkeu1oxnfseuz/INVITACIONES_057-19_Censurado.pdf</t>
  </si>
  <si>
    <t>https://www.zapopan.gob.mx/repositorio/view/file/14hrxfyly6c6tblqqb0w/INVITACIONES_058-19_Censurado.pdf</t>
  </si>
  <si>
    <t>https://www.zapopan.gob.mx/repositorio/view/file/gqxmhtnofd2y2mia1m7i/INVITACIONES_059-19_Censurado.pdf</t>
  </si>
  <si>
    <t>https://www.zapopan.gob.mx/wp-content/uploads/2019/10/CONTRATO_003_19_VP.pdf</t>
  </si>
  <si>
    <t>https://www.zapopan.gob.mx/wp-content/uploads/2019/10/CONTRATO_007_19IN_VP.pdf</t>
  </si>
  <si>
    <t>https://www.zapopan.gob.mx/wp-content/uploads/2019/10/CONTRATO_008_19IN_VP.pdf</t>
  </si>
  <si>
    <t>https://www.zapopan.gob.mx/wp-content/uploads/2019/10/CONTRATO_009_19IN_VP.pdf</t>
  </si>
  <si>
    <t>https://www.zapopan.gob.mx/wp-content/uploads/2019/10/CONTRATO_013_19IN_VP.pdf</t>
  </si>
  <si>
    <t>https://www.zapopan.gob.mx/wp-content/uploads/2019/10/CONTRATO_014_19_VP.pdf</t>
  </si>
  <si>
    <t>https://www.zapopan.gob.mx/wp-content/uploads/2019/10/CONTRATO_017_19_VP.pdf</t>
  </si>
  <si>
    <t>https://www.zapopan.gob.mx/wp-content/uploads/2019/10/CONTRATO_024_19_VP.pdf</t>
  </si>
  <si>
    <t>https://www.zapopan.gob.mx/wp-content/uploads/2019/10/CONTRATO_025_19_VP.pdf</t>
  </si>
  <si>
    <t>https://www.zapopan.gob.mx/wp-content/uploads/2019/10/CONTRATO_026_19_VP.pdf</t>
  </si>
  <si>
    <t>https://www.zapopan.gob.mx/wp-content/uploads/2019/10/CONTRATO_027_19IN_VP.pdf</t>
  </si>
  <si>
    <t>https://www.zapopan.gob.mx/wp-content/uploads/2019/10/CONTRATO_028_19_VP.pdf</t>
  </si>
  <si>
    <t>https://www.zapopan.gob.mx/wp-content/uploads/2019/10/CONTRATO_029_19_VP.pdf</t>
  </si>
  <si>
    <t>https://www.zapopan.gob.mx/wp-content/uploads/2019/10/CONTRATO_031_19_VP.pdf</t>
  </si>
  <si>
    <t>https://www.zapopan.gob.mx/wp-content/uploads/2019/10/CONTRATO_033_19_VP.pdf</t>
  </si>
  <si>
    <t>https://www.zapopan.gob.mx/wp-content/uploads/2019/10/CONTRATO_035_19_VP.pdf</t>
  </si>
  <si>
    <t>https://www.zapopan.gob.mx/wp-content/uploads/2019/10/CONTRATO_036_19IN_VP.pdf</t>
  </si>
  <si>
    <t>https://www.zapopan.gob.mx/wp-content/uploads/2019/09/CO_037_2019_IN_OP.pdf</t>
  </si>
  <si>
    <t>https://www.zapopan.gob.mx/wp-content/uploads/2019/10/CONTRATO_038_19IN_VP.pdf</t>
  </si>
  <si>
    <t>https://www.zapopan.gob.mx/wp-content/uploads/2019/09/CO_039_2019_IN_OP.pdf</t>
  </si>
  <si>
    <t>https://www.zapopan.gob.mx/wp-content/uploads/2019/10/CONTRATO_044_19IN_VP.pdf</t>
  </si>
  <si>
    <t>https://www.zapopan.gob.mx/wp-content/uploads/2019/10/CONTRATO_048_19IN_VP.pdf</t>
  </si>
  <si>
    <t>https://www.zapopan.gob.mx/wp-content/uploads/2019/10/CONTRATO_050_19IN_VP.pdf</t>
  </si>
  <si>
    <t>https://www.zapopan.gob.mx/wp-content/uploads/2019/10/CONTRATO_057_19IN_VP.pdf</t>
  </si>
  <si>
    <t>https://www.zapopan.gob.mx/wp-content/uploads/2019/10/CONTRATO_058_19IN_VP.pdf</t>
  </si>
  <si>
    <t>https://www.zapopan.gob.mx/wp-content/uploads/2019/10/CONTRATO_059_19IN_VP.pdf</t>
  </si>
  <si>
    <t>https://www.zapopan.gob.mx/wp-content/uploads/2019/10/CONTRATO_060_19IN_VP.pdf</t>
  </si>
  <si>
    <t>https://www.zapopan.gob.mx/wp-content/uploads/2019/10/CONTRATO_061_19IN_VP.pdf</t>
  </si>
  <si>
    <t>https://www.zapopan.gob.mx/wp-content/uploads/2019/10/CONTRATO_062_19IN_VP.pdf</t>
  </si>
  <si>
    <t>https://www.zapopan.gob.mx/wp-content/uploads/2019/10/CONTRATO_063_19IN_VP.pdf</t>
  </si>
  <si>
    <t>https://www.zapopan.gob.mx/wp-content/uploads/2019/10/CONTRATO_064_19IN_VP.pdf</t>
  </si>
  <si>
    <t>https://www.zapopan.gob.mx/wp-content/uploads/2019/10/CONTRATO_065_19IN_VP.pdf</t>
  </si>
  <si>
    <t>https://www.zapopan.gob.mx/wp-content/uploads/2019/10/CONTRATO_066_19IN_VP.pdf</t>
  </si>
  <si>
    <t>https://www.zapopan.gob.mx/wp-content/uploads/2019/10/CONTRATO_067_19IN_VP.pdf</t>
  </si>
  <si>
    <t>https://www.zapopan.gob.mx/wp-content/uploads/2019/10/CO_018_2019_FINIQUITO-1.pdf</t>
  </si>
  <si>
    <t>https://www.zapopan.gob.mx/wp-content/uploads/2019/10/CO_019_2019_FINIQUITO.pdf</t>
  </si>
  <si>
    <t>https://www.zapopan.gob.mx/wp-content/uploads/2019/10/CO_022_2019_FINIQUITO.pdf</t>
  </si>
  <si>
    <t>https://www.zapopan.gob.mx/wp-content/uploads/2019/10/CO_033_2019_FINIQUITO.pdf</t>
  </si>
  <si>
    <t>https://www.zapopan.gob.mx/wp-content/uploads/2019/10/CO_034_2019_FINIQUITO.pdf</t>
  </si>
  <si>
    <t>https://www.zapopan.gob.mx/wp-content/uploads/2019/10/Fallo_057_2019.pdf</t>
  </si>
  <si>
    <t>https://www.zapopan.gob.mx/wp-content/uploads/2019/10/Fallo_058_2019.pdf</t>
  </si>
  <si>
    <t>https://www.zapopan.gob.mx/wp-content/uploads/2019/10/Fallo_059_2019.pdf</t>
  </si>
  <si>
    <t>https://www.zapopan.gob.mx/wp-content/uploads/2019/10/Fallo_060_2019.pdf</t>
  </si>
  <si>
    <t>https://www.zapopan.gob.mx/wp-content/uploads/2019/10/Fallo_061_2019.pdf</t>
  </si>
  <si>
    <t>https://www.zapopan.gob.mx/wp-content/uploads/2019/10/Fallo_062_2019.pdf</t>
  </si>
  <si>
    <t>https://www.zapopan.gob.mx/wp-content/uploads/2019/10/Fallo_063_2019.pdf</t>
  </si>
  <si>
    <t>https://www.zapopan.gob.mx/wp-content/uploads/2019/10/Fallo_064_2019.pdf</t>
  </si>
  <si>
    <t>https://www.zapopan.gob.mx/wp-content/uploads/2019/10/CO_071_19IN_VP.pdf</t>
  </si>
  <si>
    <t>DOPI-MUN-R33-PAV-CI-068-2019</t>
  </si>
  <si>
    <t>Pavimentación con concreto hidráulico y obras inducidas en la calle Granados en la colonia Mesa de los Ocotes, Municipio de Zapopan, Jalisco</t>
  </si>
  <si>
    <t xml:space="preserve">RICARDO </t>
  </si>
  <si>
    <t xml:space="preserve">TECANHUEY </t>
  </si>
  <si>
    <t>MQ RENTAL, S.A. DE C.V.</t>
  </si>
  <si>
    <t>MRE151124EK1</t>
  </si>
  <si>
    <t xml:space="preserve">Ing. Miguel Isay </t>
  </si>
  <si>
    <t>Pavimentación con empedrado tradicional, huellas de rodamiento y obras inducidas en la calle Los Belenes, en la colonia Jardines del Vergel Municipio de Zapopan, Jalisco.</t>
  </si>
  <si>
    <t>Jardines del Vergel Segunda Sección</t>
  </si>
  <si>
    <t xml:space="preserve">OMAR </t>
  </si>
  <si>
    <t>MONTES DE OCA</t>
  </si>
  <si>
    <t>DOMMONT CONSTRUCCIÓNES, S.A. DE C.V.</t>
  </si>
  <si>
    <t>DCO130215C16</t>
  </si>
  <si>
    <t xml:space="preserve">Arq. Amahirani Marlet </t>
  </si>
  <si>
    <t>Gallardo</t>
  </si>
  <si>
    <t xml:space="preserve"> Sánchez</t>
  </si>
  <si>
    <t>DOPI-MUN-R33-PAV-AD-080-2019</t>
  </si>
  <si>
    <t>Pavimentación con concreto hidráulico y obras inducidas en la calle Abel Salgado, en la colonia Agua Fría Municipio de Zapopan, Jalisco.</t>
  </si>
  <si>
    <t>Agua Fría</t>
  </si>
  <si>
    <t>GRUPO CONSTRUCTOR DE LA REGIÓN, S.A. DE C.V.</t>
  </si>
  <si>
    <t xml:space="preserve">Lomelí </t>
  </si>
  <si>
    <t>Leos</t>
  </si>
  <si>
    <t>DOPI-MUN-R33-PAV-CI-070-2019</t>
  </si>
  <si>
    <t>DOPI-MUN-R33-PAV-AD-072-2019</t>
  </si>
  <si>
    <t>Pavimentación con concreto hidráulico, incluye: alumbrado publico en la calle Pino Suarez de calle Valle de Tesistan a calle Aldama en la localidad de Tesistan, municipio de Zapopan, Jalisco.</t>
  </si>
  <si>
    <t>San Francisco Tesistán</t>
  </si>
  <si>
    <t xml:space="preserve">JORGE LUIS </t>
  </si>
  <si>
    <t xml:space="preserve">MARISCAL </t>
  </si>
  <si>
    <t>BNKER EDIFICACIONES Y CONSTRUCCIONES, S.A. DE C.V.</t>
  </si>
  <si>
    <t>BEC0906257J5</t>
  </si>
  <si>
    <t xml:space="preserve">Flores </t>
  </si>
  <si>
    <t>Franco</t>
  </si>
  <si>
    <t>https://www.zapopan.gob.mx/wp-content/uploads/2019/12/CO_068_19IN_OP.pdf</t>
  </si>
  <si>
    <t>https://www.zapopan.gob.mx/wp-content/uploads/2019/12/CO_070_19IN_OP.pdf</t>
  </si>
  <si>
    <t>DOPI-MUN-FORTA-PROY-AD-040-2019</t>
  </si>
  <si>
    <t>Diagnóstico, diseño y proyectos estructurales de diferentes elementos del programa 2019 primera etapa, municipio de Zapopan, Jalisco.</t>
  </si>
  <si>
    <t>CENTRAL EDIFICACIONES, S.A. DE C.V.</t>
  </si>
  <si>
    <t>HARO</t>
  </si>
  <si>
    <t xml:space="preserve"> BUGARIN</t>
  </si>
  <si>
    <t>CED030514T47</t>
  </si>
  <si>
    <t xml:space="preserve">Ing. Martín </t>
  </si>
  <si>
    <t>Salazar</t>
  </si>
  <si>
    <t>DOPI-MUN-FORTA-PROY-AD-043-2019</t>
  </si>
  <si>
    <t>Elaboración de proyecto ejecutivo  para la Renovación Urbana denominada “Andador Javier Mina” entre la Av. Manuel Ávila Camacho y Av. de las Américas, municipio de Zapopan, Jalisco.</t>
  </si>
  <si>
    <t>GRUPO ARQUITECTOS TOUSSAINT Y ORENDAIN SC</t>
  </si>
  <si>
    <t xml:space="preserve">ENRIQUE FRANCISCO </t>
  </si>
  <si>
    <t xml:space="preserve">TOUSSAINT </t>
  </si>
  <si>
    <t>GAT920520R72</t>
  </si>
  <si>
    <t xml:space="preserve">Arq. Angelica Jazmin </t>
  </si>
  <si>
    <t xml:space="preserve">Vargas </t>
  </si>
  <si>
    <t>Olmedo</t>
  </si>
  <si>
    <t>Licitación por Invitación Restringida</t>
  </si>
  <si>
    <t>DOPI-MUN-RM-IM-CI-045-2019</t>
  </si>
  <si>
    <t>Elaboración de proyecto, obra complementaria (canalización, cableado, sistema confinado y obra civil), suministro e instalación de equipo y puesta en marcha de sistemas para la seguridad física (video vigilancia) y servicios de tecnologías de la información y comunicaciones (TICS) en el Parque Zapopan Central, la Comisaria General de Seguridad Pública de Zapopan, el Centro Integral de Servicios Zapopan (CISZ) y en Presidencia, municipio Zapopan, Jalisco.</t>
  </si>
  <si>
    <t>HEMAC TELEINFORMATICA, S.A DE C.V.</t>
  </si>
  <si>
    <t>HÉCTOR MARIO</t>
  </si>
  <si>
    <t xml:space="preserve">CHAVIRA </t>
  </si>
  <si>
    <t>PEÑA</t>
  </si>
  <si>
    <t>HTE990426RR1</t>
  </si>
  <si>
    <t>DOPI-MUN-R33-DS-AD-049-2019</t>
  </si>
  <si>
    <t>Construcción de red de drenaje sanitario en calles de la colonia Benito Juárez, municipio de Zapopan, Jalisco.</t>
  </si>
  <si>
    <t xml:space="preserve">Benito Juárez </t>
  </si>
  <si>
    <t>CCR INGENIEROS, S.A. DE C.V.</t>
  </si>
  <si>
    <t xml:space="preserve">VICTOR EDUARDO </t>
  </si>
  <si>
    <t>CARPIO</t>
  </si>
  <si>
    <t>CIN101029PR5</t>
  </si>
  <si>
    <t xml:space="preserve">Ochoa </t>
  </si>
  <si>
    <t xml:space="preserve">Hernández </t>
  </si>
  <si>
    <t>DOPI-MUN-R33-APO-CI-056-2019</t>
  </si>
  <si>
    <t>Construcción de linea de conducción de agua potable en la localidad de Ixcatán, municipio de Zapopan, Jalisco.</t>
  </si>
  <si>
    <t>Ixcatán</t>
  </si>
  <si>
    <t>DOPI-MUN-FORTA-EP-LP-073-2019</t>
  </si>
  <si>
    <t>Construcción de la Dirección de Mejoramiento Urbano, en el municipio de Zapopan, Jalisco. Frente 1.</t>
  </si>
  <si>
    <t>Paraísos del Colli</t>
  </si>
  <si>
    <t>ERICK</t>
  </si>
  <si>
    <t xml:space="preserve"> VILLASEÑOR </t>
  </si>
  <si>
    <t>PIXIDE CONSTRUCTORA, S.A. DE C.V. EN ASOCIACIÓN EN  PARTICIPACION CON CEIESE CONTRUCCIÓN Y EDIFICACIÓN, S.A. DE C.V.</t>
  </si>
  <si>
    <t>DOPI-MUN-FORTA-EP-LP-074-2019</t>
  </si>
  <si>
    <t>Construcción de la Dirección de Pavimentos, en el municipio de Zapopan, Jalisco. Frente 1.</t>
  </si>
  <si>
    <t>SERVICIOS METROPOLITANOS DE JALISCO, S.A. DE C.V.</t>
  </si>
  <si>
    <t>SMJ090317FS9</t>
  </si>
  <si>
    <t xml:space="preserve">Ing. Jacobo Samuel </t>
  </si>
  <si>
    <t xml:space="preserve">Vera </t>
  </si>
  <si>
    <t>Padilla</t>
  </si>
  <si>
    <t>DOPI-MUN-R33-DS-CI-075-2019</t>
  </si>
  <si>
    <t>Construcción de red de drenaje sanitario y electrificación en la localidad de  El Quemado, municipio de Zapopan, Jalisco.</t>
  </si>
  <si>
    <t>El Quemado</t>
  </si>
  <si>
    <t>FRANCISCO JAVIER</t>
  </si>
  <si>
    <t xml:space="preserve">  LÓPEZ</t>
  </si>
  <si>
    <t xml:space="preserve"> SUAREZ</t>
  </si>
  <si>
    <t xml:space="preserve">CONSTRUCTORA LEON+SALAS, S.A. DE C.V. </t>
  </si>
  <si>
    <t>CLE180514PQ2</t>
  </si>
  <si>
    <t xml:space="preserve">Ing. José Luis </t>
  </si>
  <si>
    <t xml:space="preserve">Vazquez </t>
  </si>
  <si>
    <t>Moran</t>
  </si>
  <si>
    <t>DOPI-MUN-R33-DS-CI-076-2019</t>
  </si>
  <si>
    <t>Construcción de red de drenaje sanitario y desazolve de canal, en las colonias Ejido Copalita y San Luis Ejido Copalita, municipio de Zapopan, Jalisco.</t>
  </si>
  <si>
    <t>Ejido Copalita</t>
  </si>
  <si>
    <t xml:space="preserve">PABLO ALEJANDRO </t>
  </si>
  <si>
    <t xml:space="preserve">CHÁVEZ  </t>
  </si>
  <si>
    <t>CORTES</t>
  </si>
  <si>
    <t>URBACHÁVEZ, S.A. DE C.V.</t>
  </si>
  <si>
    <t>URB151121PN3</t>
  </si>
  <si>
    <t xml:space="preserve"> Hernández </t>
  </si>
  <si>
    <t>DOPI-MUN-R33-IH-CI-077-2019</t>
  </si>
  <si>
    <t>Perforación y equipamiento de pozo profundo, en la localidad de Lomas Campestres las Mesitas, municipio de Zapopan, Jalisco.</t>
  </si>
  <si>
    <t>Lomas Campestre la Mesita</t>
  </si>
  <si>
    <t xml:space="preserve">KARLA MARÍANA </t>
  </si>
  <si>
    <t xml:space="preserve">MÉNDEZ </t>
  </si>
  <si>
    <t>GRUPO LA FUENTE, S.A. DE C.V.</t>
  </si>
  <si>
    <t>GFU021009BC1</t>
  </si>
  <si>
    <t>DOPI-MUN-R33-ELE-AD-079-2019</t>
  </si>
  <si>
    <t xml:space="preserve">JONATHAN </t>
  </si>
  <si>
    <t>MELENDREZ</t>
  </si>
  <si>
    <t>SERVICIO ELECTROMECANICO DE OCCIDENTE, S.A. DE C.V.</t>
  </si>
  <si>
    <t>SEO060920GN2</t>
  </si>
  <si>
    <t xml:space="preserve">Adame </t>
  </si>
  <si>
    <t>Tornell</t>
  </si>
  <si>
    <t>DOPI-MUN-R33-ELE-AD-081-2019</t>
  </si>
  <si>
    <t>Electrificación y obra complementaria, en la colonia Miramar Poniente, municipio de Zapopan, Jalisco.</t>
  </si>
  <si>
    <t>Miramar Poniente</t>
  </si>
  <si>
    <t xml:space="preserve">SERGIO </t>
  </si>
  <si>
    <t xml:space="preserve">RIOS </t>
  </si>
  <si>
    <t>CORONADO</t>
  </si>
  <si>
    <t>E.S. GRUPO CONSTRUCTOR, S.A. DE C.V.</t>
  </si>
  <si>
    <t>EGC030102TA7</t>
  </si>
  <si>
    <t>DOPI-MUN-RM-CISZ-AD-082-2019</t>
  </si>
  <si>
    <t>Adecuación de fachada en el Centro Integral de Servicios del Municipio de Zapopan (CISZ).</t>
  </si>
  <si>
    <t>Constructora San Sebastián, S.A. de C.V. en Asociación en participacion Con Desarrolladores Verde Vallarta, S.A. De C.V.</t>
  </si>
  <si>
    <t xml:space="preserve"> Barba</t>
  </si>
  <si>
    <t>DOPI-MUN-R33-IH-AD-083-2019</t>
  </si>
  <si>
    <t>DOPI-MUN-R33-SERV-AD-084-2019</t>
  </si>
  <si>
    <t>Construcción de Infraestructura Pluvial, red de drenaje sanitario y agua potable en la calle Bella Vista en la colonia Las Agujas en la localidad de Tesistan, Municipio de Zapopan, Jalisco.</t>
  </si>
  <si>
    <t>Servicios profesionales, científicos, técnicos y otros servicios: control de calidad para diferentes obras y proyectos dentro de las zonas de atención prioritaria del municipio de Zapopan, Jalisco.</t>
  </si>
  <si>
    <t xml:space="preserve">MIRNA AIDEE </t>
  </si>
  <si>
    <t>AVILÉS</t>
  </si>
  <si>
    <t xml:space="preserve"> MIS</t>
  </si>
  <si>
    <t>JYT INGENIERIA, S.A. DE C.V.</t>
  </si>
  <si>
    <t>JIN160804RA2</t>
  </si>
  <si>
    <t xml:space="preserve">ERICK ALEJANDRO </t>
  </si>
  <si>
    <t xml:space="preserve">BAUTISTA </t>
  </si>
  <si>
    <t>DOMINGUEZ</t>
  </si>
  <si>
    <t xml:space="preserve">CONSTRUCCIONES DARAE, S.A. DE C.V. </t>
  </si>
  <si>
    <t>CDA160923G31</t>
  </si>
  <si>
    <t xml:space="preserve">Ing. Jorge Humberto </t>
  </si>
  <si>
    <t xml:space="preserve">Robles </t>
  </si>
  <si>
    <t>Santana</t>
  </si>
  <si>
    <t>DOPI-MUN-R33-IH-AD-085-2019</t>
  </si>
  <si>
    <t>Construcción de línea de Impulsión de Agua Potable en la localidad de El Briseño, municipio de Zapopan, Jalisco.</t>
  </si>
  <si>
    <t>El Briseño (tercera sección)</t>
  </si>
  <si>
    <t xml:space="preserve"> Lomelí</t>
  </si>
  <si>
    <t>DOPI-MUN-RM-SERV-AD-086-2019</t>
  </si>
  <si>
    <t>DOPI-MUN-R33-IH-AD-087-2019</t>
  </si>
  <si>
    <t>DOPI-MUN-R33-PAV-AD-088-2019</t>
  </si>
  <si>
    <t>DOPI-MUN-R33-PAV-AD-089-2019</t>
  </si>
  <si>
    <t>DOPI-MUN-R33-IH-AD-090-2019</t>
  </si>
  <si>
    <t>DOPI-MUN-DIF-IM-AD-091-2019</t>
  </si>
  <si>
    <t>DOPI-MUN-PP-PAV-LP-092-2019</t>
  </si>
  <si>
    <t>DOPI-MUN-PP-PAV-LP-093-2019</t>
  </si>
  <si>
    <t>DOPI-MUN-PP-PAV-LP-094-2019</t>
  </si>
  <si>
    <t>DOPI-MUN-PP-PAV-LP-095-2019</t>
  </si>
  <si>
    <t>DOPI-MUN-PP-PAV-LP-096-2019</t>
  </si>
  <si>
    <t>DOPI-MUN-PP-PAV-LP-097-2019</t>
  </si>
  <si>
    <t>DOPI-MUN-PP-PAV-LP-098-2019</t>
  </si>
  <si>
    <t>DOPI-MUN-R33-IH-AD-099-2019</t>
  </si>
  <si>
    <t>DOPI-MUN-PP-PAV-LP-100-2019</t>
  </si>
  <si>
    <t>DOPI-MUN-PP-PAV-LP-101-2019</t>
  </si>
  <si>
    <t>Elaboración de diversos estudios: impacto ambiental, impacto vial e hidrológico para el Parque Zapopan Central, municipio de Zapopan, Jalisco.</t>
  </si>
  <si>
    <t>Obra complementaria de la Construcción de línea de drenaje y agua potable en la Colonia Mesa Colorada Poniente, Municipio de Zapopan, Jalisco.</t>
  </si>
  <si>
    <t>Pavimentación, sustitución de línea de drenaje y agua potable en la calle Sor Juana Inés de la Cruz, en las colonias La Coronilla y Coronilla del Ocote, municipio de Zapopan, Jalisco.</t>
  </si>
  <si>
    <t>Pavimentación con concreto hidráulico en la calle Jardines de los Robles Poniente incluye: drenaje y agua potable en la colonia Jardines del Vergel, municipio de Zapopan, Jalisco</t>
  </si>
  <si>
    <t>Corrección de canal pluvial El Garabato en la colonia Santa Ana Tepetitlán, Municipio de Zapopan, Jalisco.</t>
  </si>
  <si>
    <t>Estructura con lonaria y rehabilitación de baños y consultorios para el Centro de Atención a Víctimas de Violencia (CAVV) del DIF Zapopan, en la colonia Unidad Fovissste, etapa 1, municipio de Zapopan, Jalisco.</t>
  </si>
  <si>
    <t xml:space="preserve">Pavimentación con concreto hidráulico de la calle Atotonilco de Juan Gil Preciado hacia Camino Antiguo a Tesistán, incluye: infraestructura hidrosanitaria, banquetas y alumbrado público, frente 1, Municipio de Zapopan, Jalisco. </t>
  </si>
  <si>
    <t xml:space="preserve">Pavimentación con concreto hidráulico de la calle Atotonilco de Juan Gil Preciado hacia Camino Antiguo a Tesistán, incluye: infraestructura hidrosanitaria, banquetas y alumbrado público, frente 2, Municipio de Zapopan, Jalisco. </t>
  </si>
  <si>
    <t>Reencarpetamiento de vialidad, incluye: alumbrado público y banquetas con acceso universal, en la colonia Nuevo México, frente 1, Municipio de Zapopan, Jalisco.</t>
  </si>
  <si>
    <t>Reencarpetamiento de vialidad, incluye: alumbrado público y banquetas con acceso universal, en la colonia Nuevo México, frente 2, Municipio de Zapopan, Jalisco.</t>
  </si>
  <si>
    <t>Pavimentación con concreto hidráulico de la calle Ramón Corona, incluye: infraestructura hidrosanitaroia, banquetas y alumbrado público en la zona El Batán, etapa 1 frente 1, Municipio de Zapopan, Jalisco.</t>
  </si>
  <si>
    <t>Pavimentación con concreto hidráulico de la calle Ramón Corona, incluye: infraestructura hidrosanitaroia, banquetas y alumbrado público en la zona El Batán, etapa 1 frente 2, Municipio de Zapopan, Jalisco.</t>
  </si>
  <si>
    <t>Renovación urbana de vialidades, incluye: banquetas, alumbrado público, huellas de rodadura y reestructuración de los pavimentos de empedrado tradicional, en la Colonia Ciudad Granja, etapa 1 frente 1, Municipio de Zapopan, Jalisco.</t>
  </si>
  <si>
    <t>Obra complementaria de la construcción de red de drenaje sanitario, en la localidad de Pedregal de Milpillas, municipio de Zapopan, Jalisco.</t>
  </si>
  <si>
    <t>Rehabilitación de vialidades con concreto hidráulico, incluye: instalación sanitaria, hidráulica, alumbrado público y banquetas, en la colonia La Martinica, frente 1, Municipio de Zapopan, Jalisco.</t>
  </si>
  <si>
    <t>Rehabilitación de vialidades con concreto hidráulico, incluye: instalación sanitaria, hidráulica, alumbrado público y banquetas, en la colonia La Martinica, frente 2, Municipio de Zapopan, Jalisco.</t>
  </si>
  <si>
    <t>Mesa Colorada Poniente</t>
  </si>
  <si>
    <t>Unidad Habitacional Fovissste</t>
  </si>
  <si>
    <t>El Batán</t>
  </si>
  <si>
    <t>Ciudad Granja</t>
  </si>
  <si>
    <t>La Martinica</t>
  </si>
  <si>
    <t xml:space="preserve">CARLOS ALBERTO </t>
  </si>
  <si>
    <t xml:space="preserve">SARACCO </t>
  </si>
  <si>
    <t>ALVAREZ</t>
  </si>
  <si>
    <t>QUERCUS GEOSOLUCIONES, S.A. DE C.V.</t>
  </si>
  <si>
    <t xml:space="preserve">C. ERNESTO </t>
  </si>
  <si>
    <t>JOSÉ ANTONIO</t>
  </si>
  <si>
    <t xml:space="preserve"> CISNEROS </t>
  </si>
  <si>
    <t>CASTILLO</t>
  </si>
  <si>
    <t>AXIOMA PROYECTOS E INGENIERIA, S.A. DE C.V.</t>
  </si>
  <si>
    <t>FRANCISCA</t>
  </si>
  <si>
    <t xml:space="preserve"> GARCÍA </t>
  </si>
  <si>
    <t>CONSTRUCTORA CENTAURO DE INRAESTRUCTURA, S.A. DE C.V.</t>
  </si>
  <si>
    <t xml:space="preserve">ERICK VILLASEÑOR </t>
  </si>
  <si>
    <t>QGE080213988</t>
  </si>
  <si>
    <t>APE111122MI0</t>
  </si>
  <si>
    <t>CCI080129JE6</t>
  </si>
  <si>
    <t>Arq. Angelica Jazmin</t>
  </si>
  <si>
    <t>Murillo</t>
  </si>
  <si>
    <t>Ing. Hanin</t>
  </si>
  <si>
    <t>Lojero</t>
  </si>
  <si>
    <t>vidal</t>
  </si>
  <si>
    <t>Ing. José Luis</t>
  </si>
  <si>
    <t>Arq. Alheli Guadalupe</t>
  </si>
  <si>
    <t>Obras Públicas del Municipio de Zapopan (actualizado enero-diciembre 2019)</t>
  </si>
  <si>
    <t>https://www.zapopan.gob.mx/wp-content/uploads/2020/03/CO_005_2019_Estimacion3_Finiquito_VP.pdf</t>
  </si>
  <si>
    <t>https://www.zapopan.gob.mx/wp-content/uploads/2020/03/CO_015_2019_Estimacion3_Finiquito_VP.pdf</t>
  </si>
  <si>
    <t>https://www.zapopan.gob.mx/wp-content/uploads/2020/03/CO_020_2019_Estimacion2_Finiquito_VP.pdf</t>
  </si>
  <si>
    <t>https://www.zapopan.gob.mx/wp-content/uploads/2020/03/CO_021_2019_Estimacion3_Finiquito_VP.pdf</t>
  </si>
  <si>
    <t>https://www.zapopan.gob.mx/wp-content/uploads/2020/03/CO_023_2019_Estimacion2_Finiquito_VP.pdf</t>
  </si>
  <si>
    <t>https://www.zapopan.gob.mx/wp-content/uploads/2020/03/CO_026_2019_Estimacion3_Finiquito_VP.pdf</t>
  </si>
  <si>
    <t>https://www.zapopan.gob.mx/wp-content/uploads/2020/03/CO_035_2019_Estimacion1_Finiquito_VP.pdf</t>
  </si>
  <si>
    <t>https://www.zapopan.gob.mx/wp-content/uploads/2020/03/CO_048_2019_Estimacion2_Finiquito_VP_Acumulado.pdf</t>
  </si>
  <si>
    <t>https://www.zapopan.gob.mx/wp-content/uploads/2020/03/CO_055_2019_Estimacion3_Finiquito_VP_Acumulado.pdf</t>
  </si>
  <si>
    <t>https://www.zapopan.gob.mx/wp-content/uploads/2020/03/CO_025_2019_Estimacion2_Finiquito_VP.pdf</t>
  </si>
  <si>
    <t>https://www.zapopan.gob.mx/wp-content/uploads/2020/03/CO_024_2019_Estimacion2_Finiquito_VP.pdf</t>
  </si>
  <si>
    <t>Costo Inicial de la obra</t>
  </si>
  <si>
    <t>https://www.zapopan.gob.mx/wp-content/uploads/2020/03/CO_003_2019_OP_Estimacion_3_Finiquito_VP.pdf</t>
  </si>
  <si>
    <t>https://www.zapopan.gob.mx/wp-content/uploads/2020/03/CO_029_2019_OP_Estimacion_2_Finiquito_VP.pdf</t>
  </si>
  <si>
    <t>https://www.zapopan.gob.mx/wp-content/uploads/2020/03/CO_049_2019_OP_Estimacion_2_Finiquito_VP.pdf</t>
  </si>
  <si>
    <t>https://www.zapopan.gob.mx/wp-content/uploads/2020/03/CO_050_2019_OP_Estimacion_2_Finiquito_VP.pdf</t>
  </si>
  <si>
    <t>https://www.zapopan.gob.mx/wp-content/uploads/2020/03/CO_051_2019_OP_Estimacion_3_Finiquito_VP.pdf</t>
  </si>
  <si>
    <t>https://www.zapopan.gob.mx/wp-content/uploads/2020/03/CO_052_2019_OP_Estimacion_Convenio_1_Finiquito_VP.pdf</t>
  </si>
  <si>
    <t>https://www.zapopan.gob.mx/wp-content/uploads/2020/03/CO_053_2019_OP_Estimacion_2_Finiquito_VP.pdf</t>
  </si>
  <si>
    <t>https://www.zapopan.gob.mx/wp-content/uploads/2020/03/CO_054_2019_OP_Estimacion_2_Finiquito_VP.pdf</t>
  </si>
  <si>
    <t>https://www.zapopan.gob.mx/wp-content/uploads/2020/03/CO_061_2019_OP_Estimacion_3_VP.pdf</t>
  </si>
  <si>
    <t>https://www.zapopan.gob.mx/wp-content/uploads/2020/03/CO_064_2019_OP_Estimacion_3_Finiquito_VP.pdf</t>
  </si>
  <si>
    <t>https://www.zapopan.gob.mx/wp-content/uploads/2020/03/CO_065_2019_OP_Estimacion_1_Finiquito_VP.pdf</t>
  </si>
  <si>
    <t>https://www.zapopan.gob.mx/wp-content/uploads/2020/03/CO_070_2019_OP_Estimacion_2_Finiquito_VP.pdf</t>
  </si>
  <si>
    <t>https://www.zapopan.gob.mx/wp-content/uploads/2020/03/CO_071_2019_OP_Estimacion_2_Finiquito_VP.pdf</t>
  </si>
  <si>
    <t>https://www.zapopan.gob.mx/wp-content/uploads/2020/03/CO_072_2019_OP_Estimacion_2_Finiquito_VP.pdf</t>
  </si>
  <si>
    <t>https://www.zapopan.gob.mx/wp-content/uploads/2020/03/CO_077_2019_OP_Estimacion_2_Finiquito_VP.pdf</t>
  </si>
  <si>
    <t>https://www.zapopan.gob.mx/wp-content/uploads/2020/03/CO_090_2019_OP_Estimacion_2_Finiquito_VP.pdf</t>
  </si>
  <si>
    <t>DOPI-MUN-PP-EP-CI-102-2019</t>
  </si>
  <si>
    <t>DOPI-MUN-PP-PAV-CI-103-2019</t>
  </si>
  <si>
    <t xml:space="preserve">Rehabilitación de Parque Agroecológico en la Colonia Santa Margarita, Municipio de Zapopan, Jalisco. </t>
  </si>
  <si>
    <t>Adecuaciones en la pavimentación, señalamientos, banquetas y accesos universales en la Av. Industria Textil, en la colonia Altagracia, municipio de Zapopan, Jalisco</t>
  </si>
  <si>
    <t>Santa Margarita (Primera Sección)</t>
  </si>
  <si>
    <t>Altagracia</t>
  </si>
  <si>
    <t xml:space="preserve">LEOBARDO </t>
  </si>
  <si>
    <t xml:space="preserve">PRECIADO </t>
  </si>
  <si>
    <t>CONSORCIO CONSTRUCTOR ADOBES, S.A. DE C.V.</t>
  </si>
  <si>
    <t xml:space="preserve">  GARZA   </t>
  </si>
  <si>
    <t>JOSÉ DE JESÚS GARZA  MARTÍNEZ</t>
  </si>
  <si>
    <t>MA. LUIZA</t>
  </si>
  <si>
    <t xml:space="preserve"> MARTÍNEZ </t>
  </si>
  <si>
    <t>ALMARAZ</t>
  </si>
  <si>
    <t>J&amp;L ASESORIA Y SERVICIOS, S.A. DE C.V.</t>
  </si>
  <si>
    <t xml:space="preserve">MÉTRICA INFRAESTRUCTURA, S.A. DE C.V. </t>
  </si>
  <si>
    <t xml:space="preserve">ARTURO </t>
  </si>
  <si>
    <t xml:space="preserve">RÁNGEL </t>
  </si>
  <si>
    <t>PAEZ</t>
  </si>
  <si>
    <t>CONSTRUCTORA LASA, S.A. DE C.V.</t>
  </si>
  <si>
    <t xml:space="preserve">LORENA MARGARITA </t>
  </si>
  <si>
    <t xml:space="preserve">LIMÓN </t>
  </si>
  <si>
    <t>GONZÁLEZ</t>
  </si>
  <si>
    <t>INGENIERIA Y SISTEMAS DE INFRAESTRUCTURA, S.A. DE C.V.</t>
  </si>
  <si>
    <t xml:space="preserve">DÍAZ </t>
  </si>
  <si>
    <t>DESARROLLADORA EN INGENIERIA OPUS, S.A. DE C.V.</t>
  </si>
  <si>
    <t>CCA971126QC9</t>
  </si>
  <si>
    <t>JAS170622TX0</t>
  </si>
  <si>
    <t>CLA890925ER5</t>
  </si>
  <si>
    <t>ISI921126N34</t>
  </si>
  <si>
    <t>DIO1806124T8</t>
  </si>
  <si>
    <t xml:space="preserve">Ing. Fausto </t>
  </si>
  <si>
    <t>Vera</t>
  </si>
  <si>
    <t xml:space="preserve"> Padilla</t>
  </si>
  <si>
    <t xml:space="preserve">Arq. Angelica Guadalupe </t>
  </si>
  <si>
    <t xml:space="preserve">Ruvalcaba  </t>
  </si>
  <si>
    <t>Sánchez</t>
  </si>
  <si>
    <t>https://www.zapopan.gob.mx/repositorio/view/file/uwuieogfeo8mxcituu60/INVITACIONES_068-19_Censurado.pdf</t>
  </si>
  <si>
    <t>https://www.zapopan.gob.mx/repositorio/view/file/cfxkojpbjjihuvi0kiar/INVITACIONES_070-19_Censurado.pdf</t>
  </si>
  <si>
    <t>https://www.zapopan.gob.mx/repositorio/view/file/s1a5rk9mmthop3xf7xo1/Convocatoria_073-19.pdf</t>
  </si>
  <si>
    <t>https://www.zapopan.gob.mx/repositorio/view/file/jhpktqjrensu7coroxtz/CONVOCATORIA_074-19.pdf</t>
  </si>
  <si>
    <t>https://www.zapopan.gob.mx/repositorio/view/file/ffta9ixczcmtxjchrvza/INVITACIONES_075-19_Censurado.pdf</t>
  </si>
  <si>
    <t>https://www.zapopan.gob.mx/repositorio/view/file/ielvz2kw7rlvgdlxrqua/INVITACIONES_077-19_Censurado.pdf</t>
  </si>
  <si>
    <t>https://www.zapopan.gob.mx/repositorio/view/file/sw3j6yoyvrxxrfnniut1/INVITACIONES_045-19_Censurado.pdf</t>
  </si>
  <si>
    <t>https://www.zapopan.gob.mx/repositorio/view/file/dejdpn3iznrtjnykrz4p/Invitaciones gral_056-19_Censurado.pdf</t>
  </si>
  <si>
    <t>https://www.zapopan.gob.mx/repositorio/view/file/a0vewemqxmrehxjqhxtk/Invitacionesgral_064-19_Censurado.pdf</t>
  </si>
  <si>
    <t>https://www.zapopan.gob.mx/repositorio/view/file/7snupepcn5tjv9jehfxi/Invitaciones_076-19_Censurado.pdf</t>
  </si>
  <si>
    <t>https://www.zapopan.gob.mx/repositorio/view/file/t8rtysya1isckffy6qnk/Convocatoria_092-19.pdf</t>
  </si>
  <si>
    <t>https://www.zapopan.gob.mx/repositorio/view/file/jxnlvfxfecsvny9sdsmx/Convocatoria_093-19.pdf</t>
  </si>
  <si>
    <t>https://www.zapopan.gob.mx/repositorio/view/file/plgdstnt5xvoayxrvwht/Convocatoria_094-19.pdf</t>
  </si>
  <si>
    <t>https://www.zapopan.gob.mx/repositorio/view/file/25gqexoabdinkntirhum/Convocatoria_095-19.pdf</t>
  </si>
  <si>
    <t>https://www.zapopan.gob.mx/repositorio/view/file/lzsrcxri6imbxrui8pao/Convocatoria_096-19.pdf</t>
  </si>
  <si>
    <t>https://www.zapopan.gob.mx/repositorio/view/file/8dzep6y7t1ru9ruau1f2/Convocatoria_097-19.pdf</t>
  </si>
  <si>
    <t>https://www.zapopan.gob.mx/repositorio/view/file/9fhjqsb2brer3ap7yguv/Convocatoria_098-19.pdf</t>
  </si>
  <si>
    <t>https://www.zapopan.gob.mx/repositorio/view/file/tax6fh7ltihnkhqqszc9/Convocatoria_100-19.pdf</t>
  </si>
  <si>
    <t>https://www.zapopan.gob.mx/repositorio/view/file/l2jtcymbj2lgvd54a3sg/Convocatoria_101-19.pdf</t>
  </si>
  <si>
    <t>https://www.zapopan.gob.mx/repositorio/view/file/0xg4ylclqlubdbasnkya/FALLO_040-19_Censurado.pdf</t>
  </si>
  <si>
    <t>https://www.zapopan.gob.mx/repositorio/view/file/ywoprprez1nxumxo0kvb/FALLO_043-19IN_Censurado.pdf</t>
  </si>
  <si>
    <t>https://www.zapopan.gob.mx/repositorio/view/file/1hycmojhioj8qregpjln/FALLO_045-19_Censurado.pdf</t>
  </si>
  <si>
    <t>https://www.zapopan.gob.mx/repositorio/view/file/9taohxogcmahor3hxt14/FALLO_049-19_Censurado.pdf</t>
  </si>
  <si>
    <t>https://www.zapopan.gob.mx/repositorio/view/file/j6fd7z0d1sqsao3apnot/FALLO_056-19_Censurado.pdf</t>
  </si>
  <si>
    <t>https://www.zapopan.gob.mx/repositorio/view/file/rtlvb7lmbdnkepockv4a/FALLO_068-19_Censurado.pdf</t>
  </si>
  <si>
    <t>https://www.zapopan.gob.mx/repositorio/view/file/k8tex0augqbtzxjbvzig/FALLO_070-19_Censurado.pdf</t>
  </si>
  <si>
    <t>https://www.zapopan.gob.mx/repositorio/view/file/oenj0o5n15fgurimh1wb/FALLO_071-19_Censurado.pdf</t>
  </si>
  <si>
    <t>https://www.zapopan.gob.mx/repositorio/view/file/voyuozakxuckv0vyw2l2/FALLO_072-19_Censurado.pdf</t>
  </si>
  <si>
    <t>https://www.zapopan.gob.mx/repositorio/view/file/fmb8gnxq70wyexq4qadq/FALLO_073-19_Censurado.pdf</t>
  </si>
  <si>
    <t>https://www.zapopan.gob.mx/repositorio/view/file/yqchiiakl5m7egz3f6q4/FALLO_074-19_Censurado.pdf</t>
  </si>
  <si>
    <t>https://www.zapopan.gob.mx/repositorio/view/file/wdxy6zb50wrzw8nghxdg/FALLO_075-19_Censurado.pdf</t>
  </si>
  <si>
    <t>https://www.zapopan.gob.mx/repositorio/view/file/db0eqtsa0v51fizbcqjk/FALLO_076-2019_Censurado.pdf</t>
  </si>
  <si>
    <t>https://www.zapopan.gob.mx/repositorio/view/file/gcwlqmiokpelf3rqywqj/FALLO_077-19_Censurado.pdf</t>
  </si>
  <si>
    <t>https://www.zapopan.gob.mx/repositorio/view/file/ldkg7dmd8ta4s5petujq/FALLO_080-19_Censurado.pdf</t>
  </si>
  <si>
    <t>https://www.zapopan.gob.mx/repositorio/view/file/l6i6cfi4c9gpuczpeauh/FALLO_081-19_Censurado.pdf</t>
  </si>
  <si>
    <t>https://www.zapopan.gob.mx/repositorio/view/file/81rs7kegz5912xbrnhdu/FALLO_082-19_Censurado.pdf</t>
  </si>
  <si>
    <t>https://www.zapopan.gob.mx/repositorio/view/file/kzuqsn6p2ygk5kzo6mq5/FALLO_083-19_Censurado.pdf</t>
  </si>
  <si>
    <t>https://www.zapopan.gob.mx/repositorio/view/file/lbg0j9hys1q6blavfqxo/FALLO_084-19_Censurado.pdf</t>
  </si>
  <si>
    <t>https://www.zapopan.gob.mx/repositorio/view/file/da3mp4fgo5qs8i6njrbo/FALLO_085-19_Censurado.pdf</t>
  </si>
  <si>
    <t>https://www.zapopan.gob.mx/repositorio/view/file/klnuzwgzdoowmnqgu9mg/FALLO_086-19_Censurado.pdf</t>
  </si>
  <si>
    <t>https://www.zapopan.gob.mx/repositorio/view/file/w5k7jymzupbqoryxovku/FALLO_087-19_Censurado.pdf</t>
  </si>
  <si>
    <t>https://www.zapopan.gob.mx/repositorio/view/file/mkg3ddugqqrgshf0hxxf/FALLO_088-19_Censurado.pdf</t>
  </si>
  <si>
    <t>https://www.zapopan.gob.mx/repositorio/view/file/8hr0h7itmfxpk1z1bppy/FALLO_089-19_Censurado.pdf</t>
  </si>
  <si>
    <t>https://www.zapopan.gob.mx/repositorio/view/file/cmku4styzctj9vhgaogg/FALLO_090-19_Censurado.pdf</t>
  </si>
  <si>
    <t>https://www.zapopan.gob.mx/repositorio/view/file/gms8qmmfgk8jf6cgdqes/FALLO_091-19_Censurado.pdf</t>
  </si>
  <si>
    <t>ADVANCED SOLUCIONES TELECOMUNICACIÓN S.A DE C.V 
REDES TECNOLÓGICAS DE OCCDIENTE S.A DE C.V 
IMPULSORA CULTURAL Y TECNOLOGICA S.A DE C.V 
HEMAC TELEINFORMATICA S.A DE C.V 
3IQ SOLUTIONS, S.A DE C.V</t>
  </si>
  <si>
    <t>AXIOMA PROYECTOS E INGENIERIA S.A DE C.V 
CONSTRUCTORA ANGUIBARA N.G S.A DE C.V 
FIRMITAS CONSTRUCTA S.A DE C.V 
JOSÉ OMAR FERNANDEZ VÁZQUEZ 
ELEMENTO 83 CONSTRUCCIONES Y SERVICIOS, S.A. DE C.V.</t>
  </si>
  <si>
    <t>MQ RENTAL, S.A. DE C.V.
CONSTRUCTORA LASA SA DE CV
CONSTRUCTORA Y EDIFICADORA PLASMA SA DE CV
GUILLERMO LARA VARGAS
SERVICIOS METROPOLITANOS DE JALISCO SA DE CV</t>
  </si>
  <si>
    <t>DOMMONT CONSTRUCCIÓNES, S.A. DE C.V.
JT OPUS SA DE CV
INGENIERIA Y SISTEMAS DE INFRAESTRUCTURA SA DE CV
GRUPO CONSTRUCTOR FELCA SA DE CV
GRUPO CONSTRUCTOR MR DE JALISCO SA DE CV</t>
  </si>
  <si>
    <t>DESARROLLOS CASAVI SA DE CV
DOS-HB CONSTRUCCIO SA DE CV
CONSTRUCTORA CADAMU SA DE CV
GRUPO CONSTRUCTOR E INMOBILIARIO BOYACA SA DE CV
JY OPUS SA DE CV
SERVICIOS METROPOLITNOS DE JALISCO SA DE CV
KAROL URBANIZACIONES CONSTRUCCIONES SA DE CV
CONSTRUCTORA RAMICOR SA DE CV</t>
  </si>
  <si>
    <t>GRUPO CONSTRUCTOR GLEOSS SA DE CV
CONSTRUCTORA CADAMU SA DE CV
GRUPO CONSTRUCTOR E INMOBILIARIO BOYACA SA DE CV
JY OPUS SA DE CV
CODIGO A CONSTRUCTORES SA DE CV
ACAR OBRAS Y PROYECTOS SA DE CV
ALDSANBM CONSTRUCTORA SA DE CV
CONSTRUCTORA RAMICOR SA DE CV
PIXIDE CONSTRUCTORA SA DE CV EN ASOCIACIÓN EN PARTICIPACIÓN CON CEIESE CONSTRUCCION Y EDIFICACIÓN SA DE CV</t>
  </si>
  <si>
    <t>CONSTRUCCIONES VTR-3 SA DE CV
CONSTRUCTORA LEON+SALAS, S.A. DE C.V.
OBRAS Y PROYECTOS DEL VALLE SA DE CV
SOLUCIONES CONSTRUCTIVAS CAMADE SA DE CV
ARTICONSTRUCCIONES SA DE CV</t>
  </si>
  <si>
    <t>EDIFICACIONES CALIA, S.A DE C.V 
PROTOGRIXI, S.A DE .C.V 
TECNOLOGIA Y CALIDAD EN ASFALTOS S.A DE C.V 
URBANIZADORA Y CONSTRUCTORA ROAL SA DE CV
URBACHAVEZ S.A DE C.V</t>
  </si>
  <si>
    <t>AQUANOVA INGENIERIA AMBIENTAL SA DE CV
DOUSARQ ARQUITECTOS SA DE CV
GRUPO CONSTRUCTOR DE LA REGION SA DE CV
GRUPO LA FUENTE SA DE CV
OBRAS Y PROYECTOS ACUARIO SA DE CV</t>
  </si>
  <si>
    <t>ETC INGENIERIA S.A DE C.V
CONSTRUCCIONES Y RENTAS DE MAQUINARIA  DE OCCIDENTE, S.A DE C.V
ALQUIMIA GRUPO CONSTRUCTOR SA DE CV
DESARROLLADORA LUMADI S.A DE C.V
CONSTRUCTORA LASA SA DE CV
OBRAS Y COMERCIALIZACION DE LA CONSTRUCCION SA DE CV
ACAR OBRAS Y PROYECTOS SA DE CV
CONSTRUCTORA RAMICOR S.A DE C.V
GRUPO CONSTRUCTOR DE LA REGION SA DE CV
CONSTRUCCIONES TECNICAS DE OCCIDENTE, S.A. DE C.V.
GRUPO CONSTRUCTOR FELCA SA DE CV
CONSORCIO CONSTRUCTOR ADOBES, S.A. DE C.V.
INECO CONSTRUYE SA DE CV
METRICA INFRAESTRUCTURA, S.A. DE C.V. 
CONSTRUCTORA CENTAURO DE INRAESTRUCTURA, S.A. DE C.V.
SALVADOR PANTOJA VACA
OBRAS CIVILES ACUARIO  S.A DE C.V
QUANTUM CONSTRUCTORES Y PROYECTOS S.A DE C.V 
FAZORT Y COMPAÑÍA S.A DE C.V 
EDIFICACIONES RODCA S. A DE C.V 
J&amp;L ASESORÍA Y SERVICIOS S.A DE C.V 
PROYECTOS E INSUMOS INDUSTRIALES JELP, S.A. DE C.V.
PAVIMENTOS INDUSTRIALES Y URBANIZACIONES S.A DE C.V</t>
  </si>
  <si>
    <t>ETC INGENIERIA S.A DE C.V
CONSTRUCCIONES Y RENTAS DE MAQUINARIA  DE OCCIDENTE, S.A DE C.V
CONSTRUCCIONES ICU S.A DE C.V 
DESARROLLADORA LUMADI S.A DE C.V
CONSTRUCTORA LASA SA DE CV
OBRAS Y COMERCIALIZACION DE LA CONSTRUCCION SA DE CV
ACAR OBRAS Y PROYECTOS SA DE CV
GRUPO CONSTRUCTOR DE LA REGION SA DE CV
PAVIMENTOS INDUSTRIALES Y URBANIZACIONES S.A DE C.V 
CONSTRUCCIONES TECNICAS DE OCCIDENTE, S.A. DE C.V.
GRUPO CONSTRUCTOR FELCA SA DE CV
GRUPO CONSTRUCTOR LOS MUROS S. A DE C.V 
INECO CONSTRUYE S.A DE C.V 
METRICA DE INFRAESTRUTURA S.A DE C.V 
CONSTRUCTORA CENTAURO DE INRAESTRUCTURA, S.A. DE C.V.
SALVADOR PANTOJA VACA
CONSTRUEDISA S.A DE C.V
OBRAS CIVILES ACUARIO  S.A DE C.V
QUANTUM CONSTRUCTORES Y PROYECTOS S.A DE C.V 
EDIFICACIONES RODCA S.A DE C.V 
J&amp;L ASESORÍA Y SERVICIOS S.A DE C.V 
PROYECTOS E INSUMOS INDUSTRIALES JELP, S.A. DE C.V.
PRODUCTOS DE ENERGIA VERDE, S.A. DE C.V.</t>
  </si>
  <si>
    <t>ING. JOSE DE JESUS GARZA  MARTINEZ
CONSTRUCCIONES Y RENTAS DE MAQUINARIA DE OCCIDENTE S.A DE C.V 
CRN INFRAESTRUTURA Y PROYECTOS S.A DE C.V 
LIZETTE CONSTRUCCIONES S.A DE C.V 
GRUPO NUVECO SA DE CV
URBANIZADORA VAZQUEZ GUERRA S.A DE C.V 
OBRAS CIVILES ACUARIO  S.A DE C.V
FAZORT Y COMPAÑÍA S.A DE C.V 
EDIFICACIONES RODCA S.A DE C.V 
INFRAESTRUCTURA RHINO77 SA DE CV
J&amp;L ASESORÍA Y SERVICIOS S.A DE C.V</t>
  </si>
  <si>
    <t>CONSTRUCCIONES, ELECTRIFICACIONES Y ARRENAMIENTO DE MAQUINARIA S.A DE C.V 
CRN INFRAESTRUTURA Y PROYECTOS S.A DE C.V 
LIZETTE CONSTRUCCIONES S.A DE C.V 
GRUPO NUVECO SA DE CV
EDIFICACIONES RODCA S.A DE C.V 
INFRAESTRUCTURA RHINO77 SA DE CV
J&amp;L ASESORÍA Y SERVICIOS S.A DE C.V 
V.S INGENIERÍA S.A DE C.V</t>
  </si>
  <si>
    <t>DESARROLLADORA LUMADI S.A DE C.V
CONSTRUCTORA LASA SA DE CV
OBRAS Y COMERCIALIZACION DE LA CONSTRUCCION SA DE CV
ACAR OBRAS Y PROYECTOS SA DE CV
VELERO PAVIMENTACIÓN Y CONSTRUCCIÓN S.A DE C.V 
GRUPO CONSTRUCTOR DE LA REGION SA DE CV
GRUPO CONSTRUCTOR MACA S.A DE C.V 
CONSTRUCCIONES TECNICAS DE OCCIDENTE, S.A. DE C.V.
CONSTRUCTORA Y EDIFICACIONES REMI Y ASOCIADOS S.A DE C.V 
CONSTRUCTORA RURAL DEL PAIS S.A DE C.V 
BNKER EDIFICACIONES Y CONSTRUCCIONES SA DE CV
SALVADOR PANTOJA VACA
CONSTRUCTORA E INMOBILIARIA C. VILLA S.A DE C.V 
EDIFICACIÓN Y CAMINOS ALPE, S.A. DE C.V. 
EDIFICACIONES RODCA S.A DE C.V 
J&amp;L ASESORÍA Y SERVICIOS S.A DE C.V 
PRODUCTOS DE ENERGIA VERDE, S.A. DE C.V. 
V.S INGENIERÍA S.A DE C.V</t>
  </si>
  <si>
    <t>DESARROLLADORA LUMADI S.A DE C.V
CONSTRUCTORA LASA SA DE CV
OBRAS Y COMERCIALIZACION DE LA CONSTRUCCION SA DE CV
ACAR OBRAS Y PROYECTOS SA DE CV
GRUPO CONSTRUCTOR DE LA REGION SA DE CV
GRUPO CONSTRUCTOR MACA S.A DE C.V 
CONSTRUCTORA Y EDIFICACIONES REMI Y ASOCIADOS S.A DE C.V 
CONSTRUCTORA RURAL DEL PAIS S.A DE C.V 
BNKER EDIFICACIONES Y CONSTRUCCIONES SA DE CV
CONSTRUCTORA CENTAURO DE INRAESTRUCTURA, S.A. DE C.V.
SALVADOR PANTOJA VACA
CONSTRUCTORA E INMOBILIARIA C. VILLA S.A DE C.V 
CONSTRUEDISA S.A DE C.V
EDIFICACIONES RODCA S.A DE C.V 
SERVICIO ELECTROMECANICO DE OCCIDENTE  S.A DE C.V 
J&amp;L ASESORÍA Y SERVICIOS S.A DE C.V 
V.S INGENIERÍA S.A DE C.V</t>
  </si>
  <si>
    <t>CONSTRUCTORA CADAMU  S.A DE C.V 
CONSTRUCTORA Y EDIFICACIONES REMI Y ASOCIADOS S.A DE C.V 
CONSTRUCTORA E INMOBILIARIA C. VILLA S.A DE C.V 
EDIFICACIONES RODCA S.A DE C.V 
SERVICIO ELECTROMECANICO DE OCCIDENTE  S.A DE C.V 
J&amp;L ASESORÍA Y SERVICIOS S.A DE C.V</t>
  </si>
  <si>
    <t>DESARROLLADORA LUMADI S.A DE C.V
CONSTRUCTORA LASA SA DE CV
OBRAS Y COMERCIALIZACION DE LA CONSTRUCCION SA DE CV
CONSTRUCCIONES, ELECTRIFICACIONES Y ARRENAMIENTO DE MAQUINARIA S.A DE C.V 
INECO CONSTRUYE S.A DE C.V 
METRICA  INFRAESTRUCTURA S.A DE C.V 
EDIFICACIONES RODCA S.A DE C.V 
J&amp;L ASESORÍA Y SERVICIOS S.A DE C.V 
PROYECTOS E INSUMOS INDUSTRIALES JELP, S.A. DE C.V.
V.S INGENIERÍA S.A DE C.V</t>
  </si>
  <si>
    <t>DESARROLLADORA LUMADI S.A DE C.V
CONSTRUCTORA LASA SA DE CV
OBRAS Y COMERCIALIZACION DE LA CONSTRUCCION SA DE CV
CONSTRUCCIONES, ELECTRIFICACIONES Y ARRENAMIENTO DE MAQUINARIA S.A DE C.V 
CONSTRUCTORA RAMICOR S.A DE C.V
INECO CONSTRUYE S.A DE C.V 
METRICA INFRAESTRUCTURA S.A DE C.V 
CONSTRUEDISA S.A DE C.V
EDIFICACIONES RODCA S.A DE C.V 
J&amp;L ASESORÍA Y SERVICIOS S.A DE C.V 
V.S INGENIERÍA S.A DE C.V</t>
  </si>
  <si>
    <t>https://www.zapopan.gob.mx/repositorio/view/file/wrbflv1sncjid6ves596/PRONUNCIAMIENTO DE FALLO _079-19_Censurado.pdf</t>
  </si>
  <si>
    <t>https://www.zapopan.gob.mx/repositorio/view/file/lk1brrggh1b47tqll9xa/ACTA PRONUNCIAMIENTO DE FALLO_100-19_Censurado.pdf</t>
  </si>
  <si>
    <t>https://www.zapopan.gob.mx/repositorio/view/file/2aqcwi7wxub98zc70zus/PRONUNCIAMIENTO DE FALLO_103-19_Censurado.pdf</t>
  </si>
  <si>
    <t>https://www.zapopan.gob.mx/repositorio/view/file/p0u9jrogh07olaimnef2/ACTA DE PRONUNCIAMIENTO DE FALLO_101-19_Censurado.pdf</t>
  </si>
  <si>
    <t>https://www.zapopan.gob.mx/repositorio/view/file/pzdro36fkbtcab7es9z8/PRONUNCIAMIENTO DEL FALLO_099-19_Censurado.pdf</t>
  </si>
  <si>
    <t>https://www.zapopan.gob.mx/repositorio/view/file/57k3pc6lrdws3jiuvz1p/PRONUNCIAMIENTO DE FALLO_102-19_Censurado.pdf</t>
  </si>
  <si>
    <t>https://www.zapopan.gob.mx/repositorio/view/file/6szwc2i8z1n8d6nbjarx/ACTA PRONUNCIAMIENTO DE FALLO_096-19_Censurado.pdf</t>
  </si>
  <si>
    <t>https://www.zapopan.gob.mx/repositorio/view/file/7cqa43kknqckoohi1n0r/ACTA PRONUNCIAMIENTO DE FALLO_092-19_Censurado.pdf</t>
  </si>
  <si>
    <t>https://www.zapopan.gob.mx/repositorio/view/file/lolda16lmzzbnwqkockd/ACTA PRONUNCIAMIENTO DE FALLO_095-19_Censurado.pdf</t>
  </si>
  <si>
    <t>https://www.zapopan.gob.mx/repositorio/view/file/wrvdkh7kjtxejiapridy/ACTA PRONUNCIAMIENTO DE FALLO_093-19_Censurado.pdf</t>
  </si>
  <si>
    <t>https://www.zapopan.gob.mx/repositorio/view/file/xfzj5ckgr0psxacfosiv/ACTA PRONUNCIAMIENTO DE FALLO_098-19_Censurado.pdf</t>
  </si>
  <si>
    <t>https://www.zapopan.gob.mx/repositorio/view/file/jhenpkw2zimnkhosp0qw/PRONUNCIAMIENTO DE FALLO_097-19_Censurado.pdf</t>
  </si>
  <si>
    <t>https://www.zapopan.gob.mx/repositorio/view/file/fyz1devkrb2llmilqdyj/ACTA PRONUNCIAMIENTO DE FALLO_094-19_Censurado.pdf</t>
  </si>
  <si>
    <t>https://www.zapopan.gob.mx/repositorio/view/file/emfhr9pyratbynovpuiu/CONTRATO_040-19_Censurado.pdf</t>
  </si>
  <si>
    <t>https://www.zapopan.gob.mx/repositorio/view/file/cqz1bgyokkkyxotjvsuv/CONTRATO_043-19_Censurado.pdf</t>
  </si>
  <si>
    <t>https://www.zapopan.gob.mx/repositorio/view/file/rzeiqyphgj3luoust5sz/CONTRATO_045-19_Censurado.pdf</t>
  </si>
  <si>
    <t>https://www.zapopan.gob.mx/repositorio/view/file/rwkxkqa1mtstq6n3ytq0/CONTRATO_049-19_Censurado.pdf</t>
  </si>
  <si>
    <t>https://www.zapopan.gob.mx/repositorio/view/file/forcbulhbkuwrbdqbxxi/CONTRATO_056-19_Censurado.pdf</t>
  </si>
  <si>
    <t>https://www.zapopan.gob.mx/repositorio/view/file/5njrepkhyptorzxajx9m/CONTRATO_072-19_Censurado.pdf</t>
  </si>
  <si>
    <t>https://www.zapopan.gob.mx/repositorio/view/file/kp886twqqhzmqyrpzovb/CONTRATO_073-19_Censurado.pdf</t>
  </si>
  <si>
    <t>https://www.zapopan.gob.mx/repositorio/view/file/wd4h0xuu35gn4knwje5b/CONTRATO_075-19_Censurado.pdf</t>
  </si>
  <si>
    <t>https://www.zapopan.gob.mx/repositorio/view/file/jciclocmei4kux78hzs2/CONTRATO_076-19_Censurado.pdf</t>
  </si>
  <si>
    <t>https://www.zapopan.gob.mx/repositorio/view/file/5kdyqkwraeetu07udveg/CONTRATO_077-19_Censurado.pdf</t>
  </si>
  <si>
    <t>https://www.zapopan.gob.mx/repositorio/view/file/czkmvaj5qhpvde1pvcfg/CONTRATO_079-19_Censurado.pdf</t>
  </si>
  <si>
    <t>https://www.zapopan.gob.mx/repositorio/view/file/pygcijwqnlzct7rqjh8s/CONTRATO_080-19_Censurado.pdf</t>
  </si>
  <si>
    <t>https://www.zapopan.gob.mx/repositorio/view/file/tdfqh3fksveksaosqjqk/CONTRATO_081-19_Censurado.pdf</t>
  </si>
  <si>
    <t>https://www.zapopan.gob.mx/repositorio/view/file/tl8cjguhmuqlrm6stxyg/CONTRATO_082-19_Censurado.pdf</t>
  </si>
  <si>
    <t>https://www.zapopan.gob.mx/repositorio/view/file/s1jpaemdvfarhxoifxog/CONTRATO_083-19_Censurado.pdf</t>
  </si>
  <si>
    <t>https://www.zapopan.gob.mx/repositorio/view/file/5zawdrrgnp4rgx8i7uwk/CONTRATO_084-19_Censurado.pdf</t>
  </si>
  <si>
    <t>https://www.zapopan.gob.mx/repositorio/view/file/y9gp5x8dchar6q6dhgn1/CONTRATO_085-19_Censurado.pdf</t>
  </si>
  <si>
    <t>https://www.zapopan.gob.mx/repositorio/view/file/oxe4vr6fgeid4kpjvanw/CONTRATO_090-19IN_Censurado.pdf</t>
  </si>
  <si>
    <t>https://www.zapopan.gob.mx/repositorio/view/file/l3dgvpffbxfxt96ahs7o/CONTRATO_099-19_Censuardo.pdf</t>
  </si>
  <si>
    <t>https://www.zapopan.gob.mx/wp-content/uploads/2020/08/CO_001_2019_Estimacion_3_Finiquito_VP.pdf</t>
  </si>
  <si>
    <t>https://www.zapopan.gob.mx/wp-content/uploads/2020/08/CO_002_2019_Estimacion_4_Finiquito_VP.pdf</t>
  </si>
  <si>
    <t>https://www.zapopan.gob.mx/wp-content/uploads/2020/08/CO_040_2019_Estimacion_5_Finiquito_VP.pdf</t>
  </si>
  <si>
    <t>https://www.zapopan.gob.mx/wp-content/uploads/2020/08/CO_041_2019_Estimacion_3_Finiquito_VP.pdf</t>
  </si>
  <si>
    <t>https://www.zapopan.gob.mx/wp-content/uploads/2020/08/CO_043_2019_Estimacion_3_Finiquito_VP.pdf</t>
  </si>
  <si>
    <t>https://www.zapopan.gob.mx/wp-content/uploads/2020/08/CO_047_2019_Estimacion_2_Finiquito_VP.pdf</t>
  </si>
  <si>
    <t>https://www.zapopan.gob.mx/wp-content/uploads/2020/08/CO_056_2019_CM_Finiquito_Revisar_VP.pdf</t>
  </si>
  <si>
    <t>https://www.zapopan.gob.mx/wp-content/uploads/2020/08/CO_073_2019_Estimacion_4_Finiquito_VP.pdf</t>
  </si>
  <si>
    <t>https://www.zapopan.gob.mx/wp-content/uploads/2020/08/CO_074_2019_Estimacion_5_Finiquito_VP.pdf</t>
  </si>
  <si>
    <t>https://www.zapopan.gob.mx/wp-content/uploads/2020/08/CO_075_2019_Estimacion_3_Finiquito_VP.pdf</t>
  </si>
  <si>
    <t>https://www.zapopan.gob.mx/wp-content/uploads/2020/08/CONTRATO_092-2019_Censurado.pdf</t>
  </si>
  <si>
    <t>https://www.zapopan.gob.mx/wp-content/uploads/2020/08/CONTRATO_093-19_Censurado.pdf</t>
  </si>
  <si>
    <t>https://www.zapopan.gob.mx/wp-content/uploads/2020/08/CONTRATO_097-19_Censurado.pdf</t>
  </si>
  <si>
    <t>https://www.zapopan.gob.mx/wp-content/uploads/2020/08/CONTRATO_100-19_Censurado.pdf</t>
  </si>
  <si>
    <t>https://www.zapopan.gob.mx/wp-content/uploads/2020/08/CONTRATO_101-19_Censurado.pdf</t>
  </si>
  <si>
    <t>https://www.zapopan.gob.mx/wp-content/uploads/2020/08/002-19.xlsx</t>
  </si>
  <si>
    <t>https://www.zapopan.gob.mx/wp-content/uploads/2020/08/010-19.xlsx</t>
  </si>
  <si>
    <t>https://www.zapopan.gob.mx/wp-content/uploads/2020/08/011-19.xlsx</t>
  </si>
  <si>
    <t>https://www.zapopan.gob.mx/wp-content/uploads/2020/08/045-19.xlsx</t>
  </si>
  <si>
    <t>https://www.zapopan.gob.mx/wp-content/uploads/2020/08/059-19.xlsx</t>
  </si>
  <si>
    <t>https://www.zapopan.gob.mx/wp-content/uploads/2020/08/068-19.xlsx</t>
  </si>
  <si>
    <t>https://www.zapopan.gob.mx/wp-content/uploads/2020/08/073-19.xlsx</t>
  </si>
  <si>
    <t>https://www.zapopan.gob.mx/wp-content/uploads/2020/08/079-19.xlsx</t>
  </si>
  <si>
    <t>https://www.zapopan.gob.mx/wp-content/uploads/2020/08/081-19.xlsx</t>
  </si>
  <si>
    <t>https://www.zapopan.gob.mx/wp-content/uploads/2020/08/083-19.xlsx</t>
  </si>
  <si>
    <t>https://www.zapopan.gob.mx/wp-content/uploads/2020/08/CO_099_2019_Estimacion_2_Finiquito.pdf</t>
  </si>
  <si>
    <t>https://www.zapopan.gob.mx/wp-content/uploads/2020/08/CO_027_2019_Estimacion_1_Finiquito.pdf</t>
  </si>
  <si>
    <t>https://www.zapopan.gob.mx/wp-content/uploads/2020/08/CO_028_2019_Estimacion_2_Finiquito.pdf</t>
  </si>
  <si>
    <t>https://www.zapopan.gob.mx/wp-content/uploads/2020/08/CO_031_2019_Estimacion_1_Finiquito_Convenio.pdf</t>
  </si>
  <si>
    <t>https://www.zapopan.gob.mx/wp-content/uploads/2020/08/CO_082_2019_Estimacion_10_2.pdf</t>
  </si>
  <si>
    <t>https://www.zapopan.gob.mx/wp-content/uploads/2020/08/CO_085_2019_Estimacion_2_Finiquito_2.pdf</t>
  </si>
  <si>
    <t>https://www.zapopan.gob.mx/wp-content/uploads/2020/08/CO_087_2019_Estimacion_2_Finiquito.pdf</t>
  </si>
  <si>
    <t>V.S. INGENIERIA, S.A. DE C.V.
GUISHI</t>
  </si>
  <si>
    <t>GUISHI CONSTRUCCIONES, S.A. DE C.V.
V.S. INGENIERIA, S.A. DE C.V.
PISOS Y CONCRETOS DE OCCIDENTE, S.A. DE C.V.
SERVICIOS METROPOLITANOS DE JALISCO, S.A. DE C.V.
MAYAR CORPORATIVO DE INGENIERIAS, S.A. DE C.V.</t>
  </si>
  <si>
    <t>INGENIERIA Y SISTEMAS DE INFRAESTRUCTURA, S.A. DE C.V.
CONSTRUMOVA, S.A.P.I. DE C.V.
FLOTA CONSTRUCTORA, S.A. DE C.V.
CONSTRUCTORA AMICUM, S.A. DE C.V.
PROMOTORA Y EDIFICADORA SIERRA BLANCA S.A. DE C.V.</t>
  </si>
  <si>
    <t>DESARROLLADORA EN INGENIERIA OPUS, S.A. DE C.V.
DOMMONT CONSTRUCCIONES S.A. DE C.V.
CONSTRUCTORA Y SERVICIOS NOVACREA, S.A DE C.V.
CONSTRUCTORA MICOR, S.A. DE C.V.
LIZETTE CONSTRUCCIONES, S.A. DE C.V.</t>
  </si>
  <si>
    <t>Estado de las obras públicas: en proceso; planeación, en ejecución, en proceso o finiquitada</t>
  </si>
  <si>
    <t>https://www.zapopan.gob.mx/wp-content/uploads/2020/08/CO_089_2019_Estimacion_2_Finiquito.pdf</t>
  </si>
  <si>
    <t>https://www.zapopan.gob.mx/wp-content/uploads/2020/08/CO_083_2019_Estimacion_2_Finiquito.pdf</t>
  </si>
  <si>
    <t>https://www.zapopan.gob.mx/wp-content/uploads/2020/08/CO_080_2019_Convenio_Finiquito.pdf</t>
  </si>
  <si>
    <t>https://www.zapopan.gob.mx/wp-content/uploads/2020/08/CO_067_Estimacion_Finiquito.pdf</t>
  </si>
  <si>
    <t>https://www.zapopan.gob.mx/wp-content/uploads/2020/08/CO_066_2019_Estimacion_2_Finiquito.pdf</t>
  </si>
  <si>
    <t>https://www.zapopan.gob.mx/wp-content/uploads/2020/08/CO_030_2019_Estimacion_3_Finiquito_2.pdf</t>
  </si>
  <si>
    <t>https://www.zapopan.gob.mx/wp-content/uploads/2020/08/CO_006_2019_Estimacion_3_Finiquito.pdf</t>
  </si>
  <si>
    <t>https://www.zapopan.gob.mx/wp-content/uploads/2020/08/CO_010_2019_Convenio_Finiquito.pdf</t>
  </si>
  <si>
    <t>https://www.zapopan.gob.mx/wp-content/uploads/2020/08/CO_011_2019_Estimacion_3_Finiquito.pdf</t>
  </si>
  <si>
    <t>https://www.zapopan.gob.mx/wp-content/uploads/2020/08/CO_012_2019_Estimacion_2_Finiquito.pdf</t>
  </si>
  <si>
    <t>https://www.zapopan.gob.mx/wp-content/uploads/2020/08/CO_013_2019_Convenio_Finiquito.pdf</t>
  </si>
  <si>
    <t>https://www.zapopan.gob.mx/wp-content/uploads/2020/08/CO_014_2019_Estimacion_3_Finiquito-1.pdf</t>
  </si>
  <si>
    <t>https://www.zapopan.gob.mx/wp-content/uploads/2020/08/CO_017_2019_Estimacion_3_Finiquito.pdf</t>
  </si>
  <si>
    <t>https://www.zapopan.gob.mx/wp-content/uploads/2020/08/CO_032_2019_Estimacion_2_Finiquito.pdf</t>
  </si>
  <si>
    <t>https://www.zapopan.gob.mx/wp-content/uploads/2020/08/CO_036_2019_Estimacion_2_Finiquito-1.pdf</t>
  </si>
  <si>
    <t>https://www.zapopan.gob.mx/wp-content/uploads/2020/08/CO_039_2019_Estimacion_3_Finiquito-1.pdf</t>
  </si>
  <si>
    <t>https://www.zapopan.gob.mx/wp-content/uploads/2020/08/CO_057_2019_Covenio_Finiquito-1.pdf</t>
  </si>
  <si>
    <t>https://www.zapopan.gob.mx/wp-content/uploads/2020/08/CO_059_2019_Convenio_Finiquito-1.pdf</t>
  </si>
  <si>
    <t>https://www.zapopan.gob.mx/wp-content/uploads/2020/08/CO_060_2019_Estimacion_3_Finiquito-1.pdf</t>
  </si>
  <si>
    <t>https://www.zapopan.gob.mx/wp-content/uploads/2020/08/CO_068_2019_Convenio_finiquito-1.pdf</t>
  </si>
  <si>
    <t>https://www.zapopan.gob.mx/wp-content/uploads/2020/08/CO_076_2019_Estimacion_2_Finiquito.pdf</t>
  </si>
  <si>
    <t>https://www.zapopan.gob.mx/wp-content/uploads/2020/08/Convenio_modificatorio_010_2019_2.pdf</t>
  </si>
  <si>
    <t>https://www.zapopan.gob.mx/wp-content/uploads/2020/08/CO_102_19_Invitacion.pdf</t>
  </si>
  <si>
    <t>https://www.zapopan.gob.mx/wp-content/uploads/2020/08/CO_103_19_Invitacion.pdf</t>
  </si>
  <si>
    <t>GAMJ511223JU6</t>
  </si>
  <si>
    <t>https://www.zapopan.gob.mx/wp-content/uploads/2020/09/CO_013_2019_Censurado_CMF.pdf</t>
  </si>
  <si>
    <t>https://www.zapopan.gob.mx/wp-content/uploads/2020/09/CO_031_2019_Censurado_CMF.pdf</t>
  </si>
  <si>
    <t>https://www.zapopan.gob.mx/wp-content/uploads/2020/09/CO_052_2019_Censurado_CMF.pdf</t>
  </si>
  <si>
    <t>https://www.zapopan.gob.mx/wp-content/uploads/2020/09/CO_056_2019_Censurado_CMF.pdf</t>
  </si>
  <si>
    <t>https://www.zapopan.gob.mx/wp-content/uploads/2020/09/CO_057_2019_Censurado_CMF.pdf</t>
  </si>
  <si>
    <t>https://www.zapopan.gob.mx/wp-content/uploads/2020/09/CO_058_2019_Censurado_CMF.pdf</t>
  </si>
  <si>
    <t>https://www.zapopan.gob.mx/wp-content/uploads/2020/09/CO_059_2019_Censurado_CMF.pdf</t>
  </si>
  <si>
    <t>https://www.zapopan.gob.mx/wp-content/uploads/2020/09/CO_063-2019_Censurado_CMF.pdf</t>
  </si>
  <si>
    <t>https://www.zapopan.gob.mx/wp-content/uploads/2020/09/CO_068_2019_Censurado_CMF.pdf</t>
  </si>
  <si>
    <t>https://www.zapopan.gob.mx/wp-content/uploads/2020/09/CO_080-2019_Censurado_CMF.pdf</t>
  </si>
  <si>
    <t>https://www.zapopan.gob.mx/wp-content/uploads/2020/09/CO_081_2019_Censurado_CMF.pdf</t>
  </si>
  <si>
    <t>https://www.zapopan.gob.mx/wp-content/uploads/2020/09/CO_043_19_avance_fisico.xlsx</t>
  </si>
  <si>
    <t>https://www.zapopan.gob.mx/wp-content/uploads/2020/09/CO_074_19_avance_fisico.xlsx</t>
  </si>
  <si>
    <t>La información capturada, es la que al momento de validación se encuentra en poder de la Dirección de Obras Públicas e Infraestructura, información que se actualizará con base en el avance de la obra. Los costos finales seran reflejados una vez recibida la obra. El inicio y conclusion de los trabajos, se realiza con base a la suficiencia presupuestal, por lo que los terminos  de  inicio y conclusión de obra podrian verse afectados, reportandose los cambios que estos sufran.</t>
  </si>
  <si>
    <t>https://www.zapopan.gob.mx/wp-content/uploads/2020/09/CONTRATO_018-19_Censurado.pdf</t>
  </si>
  <si>
    <t>https://www.zapopan.gob.mx/wp-content/uploads/2020/09/CONTRATO_020-19_Censurado.pdf</t>
  </si>
  <si>
    <t>https://www.zapopan.gob.mx/wp-content/uploads/2020/09/CONTRATO_021-19_Censurado.pdf</t>
  </si>
  <si>
    <t>https://www.zapopan.gob.mx/wp-content/uploads/2020/09/CONTRATO_046-19_Censurado.pdf</t>
  </si>
  <si>
    <t>https://www.zapopan.gob.mx/wp-content/uploads/2020/09/CONTRATO_047-19_Censurado.pdf</t>
  </si>
  <si>
    <t>https://www.zapopan.gob.mx/wp-content/uploads/2020/09/CONTRATO_051-19_Censurado.pdf</t>
  </si>
  <si>
    <t>https://www.zapopan.gob.mx/wp-content/uploads/2020/09/CONTRATO_052-19_Censurado.pdf</t>
  </si>
  <si>
    <t>https://www.zapopan.gob.mx/wp-content/uploads/2020/09/CONTRATO_054-19_Censurado.pdf</t>
  </si>
  <si>
    <t>https://www.zapopan.gob.mx/wp-content/uploads/2020/09/CONTRATO_074-19_Censurado.pdf</t>
  </si>
  <si>
    <t>https://www.zapopan.gob.mx/wp-content/uploads/2020/09/CONTRATO_086-19_Censurado-1.pdf</t>
  </si>
  <si>
    <t>https://www.zapopan.gob.mx/wp-content/uploads/2020/09/CONTRATO_087-19_Censurado-1.pdf</t>
  </si>
  <si>
    <t>https://www.zapopan.gob.mx/wp-content/uploads/2020/09/CONTRATO_088-19_Censurado-1.pdf</t>
  </si>
  <si>
    <t>https://www.zapopan.gob.mx/wp-content/uploads/2020/09/CONTRATO_089-19_Censurado-1.pdf</t>
  </si>
  <si>
    <t>https://www.zapopan.gob.mx/wp-content/uploads/2020/09/CONTRATO_091-19_Censurado-1.pdf</t>
  </si>
  <si>
    <t>https://www.zapopan.gob.mx/wp-content/uploads/2020/09/CONTRATO_094-19_Censurado.pdf</t>
  </si>
  <si>
    <t>https://www.zapopan.gob.mx/wp-content/uploads/2020/09/CONTRATO_095-19_Censurado.pdf</t>
  </si>
  <si>
    <t>https://www.zapopan.gob.mx/wp-content/uploads/2020/09/CONTRATO_096-19_Censurado.pdf</t>
  </si>
  <si>
    <t>https://www.zapopan.gob.mx/wp-content/uploads/2020/09/CONTRATO_098-19_Censurado.pdf</t>
  </si>
  <si>
    <t>https://www.zapopan.gob.mx/wp-content/uploads/2020/09/CONTRATO_103-19_Censurado.pdf</t>
  </si>
  <si>
    <t>https://www.zapopan.gob.mx/wp-content/uploads/2021/04/CO_009_2019_E3F_VP.pdf</t>
  </si>
  <si>
    <t>https://www.zapopan.gob.mx/wp-content/uploads/2021/04/CO_044_2019_E4_VP.pdf</t>
  </si>
  <si>
    <t>https://www.zapopan.gob.mx/wp-content/uploads/2021/04/CO_058_2019_CONVE1F_VP.pdf</t>
  </si>
  <si>
    <t>https://www.zapopan.gob.mx/wp-content/uploads/2021/04/CO_062_2019_E3F_VP.pdf</t>
  </si>
  <si>
    <t>https://www.zapopan.gob.mx/wp-content/uploads/2021/04/CO_063_2019_CONVE1F_VP.pdf</t>
  </si>
  <si>
    <t>https://www.zapopan.gob.mx/wp-content/uploads/2021/04/CO_079_2019_E2F_VP.pdf</t>
  </si>
  <si>
    <t>https://www.zapopan.gob.mx/wp-content/uploads/2021/04/CO_081_2019_CONVE1F_VP.pdf</t>
  </si>
  <si>
    <t>https://www.zapopan.gob.mx/wp-content/uploads/2021/04/CO_086_2019_E2F_VP.pdf</t>
  </si>
  <si>
    <t>https://www.zapopan.gob.mx/wp-content/uploads/2021/04/CO_088_2019_CONVE1F_VP.pdf</t>
  </si>
  <si>
    <t>https://www.zapopan.gob.mx/wp-content/uploads/2021/04/CO_091_2019_E2F_VP.pdf</t>
  </si>
  <si>
    <t>https://www.zapopan.gob.mx/wp-content/uploads/2021/04/CO_094_2019_E3F_VP.pdf</t>
  </si>
  <si>
    <t>https://www.zapopan.gob.mx/wp-content/uploads/2021/04/CO_095_2019_E3F_VP.pdf</t>
  </si>
  <si>
    <t>https://www.zapopan.gob.mx/wp-content/uploads/2021/04/CO_096_2019_E3F_VP.pdf</t>
  </si>
  <si>
    <t>https://www.zapopan.gob.mx/wp-content/uploads/2021/04/CO_097_2019_E4F_VP.pdf</t>
  </si>
  <si>
    <t>https://www.zapopan.gob.mx/wp-content/uploads/2021/04/CO_100_2019_E4F_VP.pdf</t>
  </si>
  <si>
    <t>https://www.zapopan.gob.mx/wp-content/uploads/2021/04/CO_103_2019_E3F_VP.pdf</t>
  </si>
  <si>
    <t>https://www.zapopan.gob.mx/wp-content/uploads/2021/05/Contrato_006_2019_VP.pdf</t>
  </si>
  <si>
    <t>https://www.zapopan.gob.mx/wp-content/uploads/2021/05/Contrato_102_2019_VP.pdf</t>
  </si>
  <si>
    <t>Ramo 33 
(FORTAMUN 2019)</t>
  </si>
  <si>
    <t>Municipal</t>
  </si>
  <si>
    <t>Ramo 33 
(FORTAMUN 2019 -2021)</t>
  </si>
  <si>
    <t>Ramo 33 
(FAIS 2019)</t>
  </si>
  <si>
    <t>Ramo 33 
(FORTAMUN 2020)</t>
  </si>
  <si>
    <t>https://www.zapopan.gob.mx/wp-content/uploads/2021/05/CO_092_2019_E3_2.pdf</t>
  </si>
  <si>
    <t>https://www.zapopan.gob.mx/wp-content/uploads/2021/05/CO_093_2019_E4F.pdf</t>
  </si>
  <si>
    <t>https://www.zapopan.gob.mx/wp-content/uploads/2021/05/CO_098_2019_E4F.pdf</t>
  </si>
  <si>
    <t>https://www.zapopan.gob.mx/wp-content/uploads/2021/05/CO_101_2019_E4F.pdf</t>
  </si>
  <si>
    <t>https://www.zapopan.gob.mx/wp-content/uploads/2021/05/CO_102_2019_E2F.pdf</t>
  </si>
  <si>
    <t>https://www.zapopan.gob.mx/wp-content/uploads/2021/08/CO_004_2019_VP_E2_Finiquito.pdf</t>
  </si>
  <si>
    <t>https://www.zapopan.gob.mx/wp-content/uploads/2021/08/CO_007_2019_E3_Finiquito_VP.pdf</t>
  </si>
  <si>
    <t>https://www.zapopan.gob.mx/wp-content/uploads/2021/08/CO_008_2019_E4_Finiquito_VP.pdf</t>
  </si>
  <si>
    <t>https://www.zapopan.gob.mx/wp-content/uploads/2021/08/CO_016_2019_E2_Finiquito_VP.pdf</t>
  </si>
  <si>
    <t>https://www.zapopan.gob.mx/wp-content/uploads/2021/08/CO_037_2019_2CONV_Finiquito_VP.pdf</t>
  </si>
  <si>
    <t>https://www.zapopan.gob.mx/wp-content/uploads/2021/08/CO_038_2019_E2_Finiquito_VP.pdf</t>
  </si>
  <si>
    <t>Concluida</t>
  </si>
  <si>
    <t>https://www.zapopan.gob.mx/wp-content/uploads/2021/08/CO_084_2019_E2_Finiquito_VP.pdf</t>
  </si>
  <si>
    <t>https://www.zapopan.gob.mx/repositorio/view/file/wqon42zwrzfqb9spmigh/03F - Bitácora 01-19_Redacted.pdf</t>
  </si>
  <si>
    <t>https://www.zapopan.gob.mx/repositorio/view/file/qlyrgkodky0pd7dau6bv/03F - Bitácora 03-19_Redacted.pdf</t>
  </si>
  <si>
    <t>https://www.zapopan.gob.mx/repositorio/view/file/lj1vfrpcy6akcs9h1sud/02F - Bitácora 04-19_Redacted.pdf</t>
  </si>
  <si>
    <t>https://www.zapopan.gob.mx/repositorio/view/file/8xejdpgju1tuxnyriwsz/03F - Bitácora 05-19_Redacted.pdf</t>
  </si>
  <si>
    <t>https://www.zapopan.gob.mx/repositorio/view/file/j2betyhiax2hmsgirdyd/03F%20-%20Bit%C3%A1cora%2006-19_Redacted.pdf</t>
  </si>
  <si>
    <t>https://www.zapopan.gob.mx/repositorio/view/file/wrp2an7ga6vy3nhgybcz/03F - Bitácora 07-19_Redacted.pdf</t>
  </si>
  <si>
    <t>https://www.zapopan.gob.mx/repositorio/view/file/chyqjhv75enwqmamabx1/04F - Bitácora 08-19_Redacted.pdf</t>
  </si>
  <si>
    <t>https://www.zapopan.gob.mx/repositorio/view/file/t0yuassonejeb2gn2vzp/03F - Bitácora 09-19_Redacted.pdf</t>
  </si>
  <si>
    <t>https://www.zapopan.gob.mx/repositorio/view/file/bkshzzctggo0zn9aap2q/02F - Bitácora 12-19_Redacted.pdf</t>
  </si>
  <si>
    <t>https://www.zapopan.gob.mx/repositorio/view/file/ff2zbprfa6viragn2z6f/01CAF - Bitácora 13-19_Redacted.pdf</t>
  </si>
  <si>
    <t>https://www.zapopan.gob.mx/repositorio/view/file/iiajyzlc9vxmpu7oxd6i/03F - Bitácora 14-19_Redacted.pdf</t>
  </si>
  <si>
    <t>https://www.zapopan.gob.mx/repositorio/view/file/qqadzy99adcemq62wpmd/03F%20-%20Bit%C3%A1cora%2015-19_Redacted.pdf</t>
  </si>
  <si>
    <t>https://www.zapopan.gob.mx/repositorio/view/file/ijcunql2cna5e5ofu1zw/02F - Bitácora 16-19_Redacted.pdf</t>
  </si>
  <si>
    <t>https://www.zapopan.gob.mx/repositorio/view/file/kynnwuxts57ctttzezvw/03F - Bitácora 17-19_Redacted.pdf</t>
  </si>
  <si>
    <t>https://www.zapopan.gob.mx/repositorio/view/file/xj3oxtenscj9jzyqczja/03F - Bitácora 18-19_Redacted.pdf</t>
  </si>
  <si>
    <t>https://www.zapopan.gob.mx/repositorio/view/file/lidzzsz53kjjvmo9u9yn/03F - Bitácora 19-19_Redacted.pdf</t>
  </si>
  <si>
    <t>https://www.zapopan.gob.mx/repositorio/view/file/ztjjtlwlwq5umw00hwsu/02F - Bitácora 20-19_Redacted.pdf</t>
  </si>
  <si>
    <t>https://www.zapopan.gob.mx/repositorio/view/file/z5k1q14qkl3a9jjrdqor/03F - Bitácora 22-19_Redacted.pdf</t>
  </si>
  <si>
    <t>https://www.zapopan.gob.mx/repositorio/view/file/zzgcz1nn2cgfyv0v0apw/02F - Bitácora 23-19_Redacted.pdf</t>
  </si>
  <si>
    <t>https://www.zapopan.gob.mx/repositorio/view/file/fo0jeazanrykamhxksv6/02F - Bitácora 24-19_Redacted.pdf</t>
  </si>
  <si>
    <t>https://www.zapopan.gob.mx/repositorio/view/file/v6lnqsdwlrydi8avearz/02 - Bitácora 25-19_Redacted.pdf</t>
  </si>
  <si>
    <t>https://www.zapopan.gob.mx/repositorio/view/file/cm5mbqy9posfvhtj7wfy/03F - Bitácora 26-19_Redacted.pdf</t>
  </si>
  <si>
    <t>https://www.zapopan.gob.mx/repositorio/view/file/ehgdztzkfad5ogeplcfo/01F - Bitácora 27-19_Redacted.pdf</t>
  </si>
  <si>
    <t>https://www.zapopan.gob.mx/repositorio/view/file/qogaz0anftghbbzachb5/02F - Bitácora 28-19_Redacted.pdf</t>
  </si>
  <si>
    <t>https://www.zapopan.gob.mx/repositorio/view/file/bxovrhiocs97dv6jebtw/02F - Bitácora 29-19_Redacted.pdf</t>
  </si>
  <si>
    <t>https://www.zapopan.gob.mx/repositorio/view/file/ugnrxirknq9scnqubjyj/03F - Bitácora 30-19_Redacted.pdf</t>
  </si>
  <si>
    <t>https://www.zapopan.gob.mx/repositorio/view/file/o8lkjoeuhgrpmmc6rp4v/01CMF - Bitácora 31-19_Redacted.pdf</t>
  </si>
  <si>
    <t>https://www.zapopan.gob.mx/repositorio/view/file/ilipok3lxzhgtc3eeyor/02F - Bitácora 32-19_Redacted.pdf</t>
  </si>
  <si>
    <t>https://www.zapopan.gob.mx/repositorio/view/file/c6le3c7oqgzjd3ftfbpl/02F - Bitácora 33-19_Redacted.pdf</t>
  </si>
  <si>
    <t>https://www.zapopan.gob.mx/repositorio/view/file/g8jadvpr20pauju7ywft/01F - Bitácora 34-19_Redacted.pdf</t>
  </si>
  <si>
    <t>https://www.zapopan.gob.mx/repositorio/view/file/6haxtpoynqqgpfomw4fm/01F - Bitácora 35-19_Redacted.pdf</t>
  </si>
  <si>
    <t>https://www.zapopan.gob.mx/repositorio/view/file/ksj7g9t5yblsme3pghuq/02F - Bitácora 36-19_Redacted.pdf</t>
  </si>
  <si>
    <t>https://www.zapopan.gob.mx/repositorio/view/file/qlxqforjfmdcmbqfyht6/02CAF - Bitácora 37-19_Redacted.pdf</t>
  </si>
  <si>
    <t>https://www.zapopan.gob.mx/repositorio/view/file/r6ocfemqfxtbio7rq56i/02CMF - Bitácora 38-19_Redacted.pdf</t>
  </si>
  <si>
    <t>https://www.zapopan.gob.mx/repositorio/view/file/i9uoxlbavpflgkyity48/03F - Bitácora 39-19_Redacted.pdf</t>
  </si>
  <si>
    <t>https://www.zapopan.gob.mx/repositorio/view/file/dlcnfulb7qrlibmfskkg/05F - Bitácora 40-19_Redacted.pdf</t>
  </si>
  <si>
    <t>https://www.zapopan.gob.mx/repositorio/view/file/ks1d1hhzgdwdcea2rdov/03F - Bitácora 41-19_Redacted.pdf</t>
  </si>
  <si>
    <t>https://www.zapopan.gob.mx/repositorio/view/file/h6jdhbcrykohgpr7fuac/02F - Bitácora 42-19_Redacted.pdf</t>
  </si>
  <si>
    <t>https://www.zapopan.gob.mx/repositorio/view/file/bgy7ld9zmv4qszbzb4uy/04F - Bitácora 44-19_Redacted.pdf</t>
  </si>
  <si>
    <t>https://www.zapopan.gob.mx/repositorio/view/file/y93fbefzywu8y8oguk35/02F - Bitácora 46-19_Redacted.pdf</t>
  </si>
  <si>
    <t>https://www.zapopan.gob.mx/repositorio/view/file/gqkelxbtr1w5px8jqhsa/02F - Bitácora 47-19_Redacted.pdf</t>
  </si>
  <si>
    <t>https://www.zapopan.gob.mx/repositorio/view/file/3lq80gofdtcdnlfpuwcd/02F - Bitácora 48-19_Redacted.pdf</t>
  </si>
  <si>
    <t>https://www.zapopan.gob.mx/repositorio/view/file/az9ketpqojuoccuvsnjz/02F - Bitácora 49-19_Redacted.pdf</t>
  </si>
  <si>
    <t>https://www.zapopan.gob.mx/repositorio/view/file/iitt7dspmuuiub70eth9/02F - Bitácora 50-19_Redacted.pdf</t>
  </si>
  <si>
    <t>https://www.zapopan.gob.mx/repositorio/view/file/bfq4k37g6yaf8riefaiv/03F - Bitácora 51-19_Redacted.pdf</t>
  </si>
  <si>
    <t>https://www.zapopan.gob.mx/repositorio/view/file/lrfuizhrjjwmkjvb7yck/01CMF - Bitácora 52-19_Redacted.pdf</t>
  </si>
  <si>
    <t>https://www.zapopan.gob.mx/repositorio/view/file/k7rsca3imbtejrwboxi5/02F - Bitácora 53-19_Redacted.pdf</t>
  </si>
  <si>
    <t>https://www.zapopan.gob.mx/repositorio/view/file/txfqgzm0csk5slegy4an/02F - Bitácora 54-19_Redacted.pdf</t>
  </si>
  <si>
    <t>https://www.zapopan.gob.mx/repositorio/view/file/swmz26hfmuvbmgnohwey/03F - Bitácora 55-19_Redacted.pdf</t>
  </si>
  <si>
    <t>https://www.zapopan.gob.mx/repositorio/view/file/zn7cqyfk49bfmtpalrah/01CMF - Bitácora 56-19_Redacted.pdf</t>
  </si>
  <si>
    <t>https://www.zapopan.gob.mx/repositorio/view/file/tp9rchfjbxlvg811aiy3/01CMF - Bitácora 57-19_Redacted.pdf</t>
  </si>
  <si>
    <t>https://www.zapopan.gob.mx/repositorio/view/file/bhbw7j1p4gdzyq3emgzq/01CMF - Bitácora 58-19_Redacted.pdf</t>
  </si>
  <si>
    <t>https://www.zapopan.gob.mx/repositorio/view/file/51dkbutz4vwje84vjbb0/03F%20-%20Bit%C3%A1cora%2060-19_Redacted.pdf</t>
  </si>
  <si>
    <t>https://www.zapopan.gob.mx/repositorio/view/file/kuz4vxowolcwrd9ltlkf/03F - Bitácora 61-19_Redacted.pdf</t>
  </si>
  <si>
    <t>https://www.zapopan.gob.mx/repositorio/view/file/hkmi4m2tamsjce6j1x8p/03F - Bitácora 62-19_Redacted.pdf</t>
  </si>
  <si>
    <t>https://www.zapopan.gob.mx/repositorio/view/file/hjsljievjd3vfb7uvu4p/01CMF - Bitácora 63-19_Redacted.pdf</t>
  </si>
  <si>
    <t>https://www.zapopan.gob.mx/repositorio/view/file/h6wwewjisrkdnyfd3ejj/03F - Bitácora 64-19_Redacted.pdf</t>
  </si>
  <si>
    <t>https://www.zapopan.gob.mx/repositorio/view/file/yradaxt8akfzwkq1otss/01F - Bitácora 65-19_Redacted.pdf</t>
  </si>
  <si>
    <t>https://www.zapopan.gob.mx/repositorio/view/file/bukbfeczrf4ja1prw3by/02F - Bitácora 66-19_Redacted.pdf</t>
  </si>
  <si>
    <t>https://www.zapopan.gob.mx/repositorio/view/file/u8hcvybpbhirac6zy0zo/02F - Bitácora 67-19_Redacted.pdf</t>
  </si>
  <si>
    <t>https://www.zapopan.gob.mx/repositorio/view/file/oyylg5sfes9tgjsojgk2/02F Bitácora 70-19_Redacted.pdf</t>
  </si>
  <si>
    <t>https://www.zapopan.gob.mx/repositorio/view/file/dteutvj73gjmtdq3tugw/02F - Bitácora 71-19_Redacted.pdf</t>
  </si>
  <si>
    <t>https://www.zapopan.gob.mx/repositorio/view/file/v8ulfahmt26yilj99zwu/02F - Bitácora 72-19_Redacted.pdf</t>
  </si>
  <si>
    <t>https://www.zapopan.gob.mx/repositorio/view/file/fd6sgjqfqdxzsjfsgklf/03F - Bitácora 75-19_Redacted.pdf</t>
  </si>
  <si>
    <t>https://www.zapopan.gob.mx/repositorio/view/file/crjvx2ukh6gzjm0pmbhw/02F - Bitácora 76-19_Redacted.pdf</t>
  </si>
  <si>
    <t>https://www.zapopan.gob.mx/repositorio/view/file/ehvkzre3e6vioboosfqg/02F - Bitácora 77-19_Redacted.pdf</t>
  </si>
  <si>
    <t>https://www.zapopan.gob.mx/repositorio/view/file/c0kapzp1sg5vak66qm3j/01CMF - Bitácora 80-19_Redacted.pdf</t>
  </si>
  <si>
    <t>https://www.zapopan.gob.mx/repositorio/view/file/zyp7kcthdcnqvshvc9kd/11F - Bitácora 82-19_Redacted.pdf</t>
  </si>
  <si>
    <t>https://www.zapopan.gob.mx/repositorio/view/file/o5wfyiaquae0bmj9lbq0/02F - Bitácora 84-19_Redacted.pdf</t>
  </si>
  <si>
    <t>https://www.zapopan.gob.mx/repositorio/view/file/gnlqgtjbvjrfeunekyzi/02F - Bitácora 85-19_Redacted.pdf</t>
  </si>
  <si>
    <t>https://www.zapopan.gob.mx/repositorio/view/file/nmtvulf9nlvtatsb38hg/02F - Bitácora 86-19_Redacted.pdf</t>
  </si>
  <si>
    <t>https://www.zapopan.gob.mx/repositorio/view/file/tf537vubnbymm3qexpci/02F - Bitácora 87-19_Redacted.pdf</t>
  </si>
  <si>
    <t>https://www.zapopan.gob.mx/repositorio/view/file/5iu7tj1ljhihjxgzob7q/01CMF - Bitácora 88-19_Redacted.pdf</t>
  </si>
  <si>
    <t>https://www.zapopan.gob.mx/repositorio/view/file/iaacvy1xsgmi6mbfsd6i/02F - Bitácora 89-19_Redacted.pdf</t>
  </si>
  <si>
    <t>https://www.zapopan.gob.mx/repositorio/view/file/rkq20dflnpw59uwk2zs8/02F - Bitácora 90-19_Redacted.pdf</t>
  </si>
  <si>
    <t>https://www.zapopan.gob.mx/repositorio/view/file/x9ijiupmebak5ecmmn00/02F - Bitácora 91-19_Redacted.pdf</t>
  </si>
  <si>
    <t>https://www.zapopan.gob.mx/repositorio/view/file/zpcl9m2r7w1s6ab3r50b/04F - Bitácora 92-19_Redacted.pdf</t>
  </si>
  <si>
    <t>https://www.zapopan.gob.mx/repositorio/view/file/shw4ma8n95agvozvrfwb/04F - Bitácora 93-19_Redacted.pdf</t>
  </si>
  <si>
    <t>https://www.zapopan.gob.mx/repositorio/view/file/wj2zy4mdao7zlu4z6zav/03F - Bitacora 94-19_Redacted.pdf</t>
  </si>
  <si>
    <t>https://www.zapopan.gob.mx/repositorio/view/file/bneszjbb5mtjp7yuro1p/03F - Bitácora 95-19_Redacted.pdf</t>
  </si>
  <si>
    <t>https://www.zapopan.gob.mx/repositorio/view/file/nd3koomzuhl3xxba2mk5/03F - Bitacora 96-19_Redacted.pdf</t>
  </si>
  <si>
    <t>https://www.zapopan.gob.mx/repositorio/view/file/sx1kxsyvjfwtwvbqei5e/04F%20-%20Bit%C3%A1cora%2097-19_Redacted.pdf</t>
  </si>
  <si>
    <t>https://www.zapopan.gob.mx/repositorio/view/file/p1xyrjhs2r8sxl6recla/04F%20-%20Bit%C3%A1cora%2098-19_Redacted.pdf</t>
  </si>
  <si>
    <t>https://www.zapopan.gob.mx/repositorio/view/file/tbkdwok0gospnsozk7ve/02F - Bitácora 99-19_Redacted.pdf</t>
  </si>
  <si>
    <t>https://www.zapopan.gob.mx/repositorio/view/file/kuaymt1ewxbgxsk7k7d4/04F - Bitácora 100-19_Redacted.pdf</t>
  </si>
  <si>
    <t>https://www.zapopan.gob.mx/repositorio/view/file/rhjgbkr8omzejwnvfoo1/04F - Bitácora 101-19_Redacted.pdf</t>
  </si>
  <si>
    <t>https://www.zapopan.gob.mx/repositorio/view/file/hkivni2mie0m8cnx0w5r/02F - Bitácora 102-19_Redacted.pdf</t>
  </si>
  <si>
    <t>https://www.zapopan.gob.mx/repositorio/view/file/kqlkcxrnwjetxlfxab0b/03F - Bitacora 103-19_Redacted.pdf</t>
  </si>
  <si>
    <t>Electrificación y obra complementaria, en la colonia Jardines del Vergel, segunda etapa, municipio de Zapopan, Jalisco.</t>
  </si>
  <si>
    <t>https://www.zapopan.gob.mx/wp-content/uploads/2021/11/CO_045_2019_CM1.pdf</t>
  </si>
  <si>
    <t>https://www.zapopan.gob.mx/wp-content/uploads/2022/02/Convenio_Modificatorio_045_2019.pdf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</si>
</sst>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43" formatCode="_-* #,##0.00_-;\-* #,##0.00_-;_-* &quot;-&quot;??_-;_-@_-"/>
    <numFmt numFmtId="164" formatCode="&quot;$&quot;#,##0.00"/>
    <numFmt numFmtId="165" formatCode="_-[$€-2]* #,##0.00_-;\-[$€-2]* #,##0.00_-;_-[$€-2]* &quot;-&quot;??_-"/>
    <numFmt numFmtId="166" formatCode="_([$€-2]* #,##0.00_);_([$€-2]* \(#,##0.00\);_([$€-2]* &quot;-&quot;??_)"/>
    <numFmt numFmtId="167" formatCode="[$$-80A]#,##0.00"/>
    <numFmt numFmtId="168" formatCode="dd/mmmm/yyyy"/>
    <numFmt numFmtId="169" formatCode="_-* #,##0.00&quot; €&quot;_-;\-* #,##0.00&quot; €&quot;_-;_-* \-??&quot; €&quot;_-;_-@_-"/>
    <numFmt numFmtId="170" formatCode="[$-F800]dddd\,\ mmmm\ dd\,\ yyyy"/>
    <numFmt numFmtId="171" formatCode="d/mmmm"/>
    <numFmt numFmtId="172" formatCode="[$-80A]d&quot; de &quot;mmmm&quot; de &quot;yyyy;@"/>
    <numFmt numFmtId="173" formatCode="[$-80A]dddd\,\ dd&quot; de &quot;mmmm&quot; de &quot;yyyy"/>
    <numFmt numFmtId="174" formatCode="_(&quot;$&quot;* #,##0.00_);_(&quot;$&quot;* \(#,##0.00\);_(&quot;$&quot;* &quot;-&quot;??_);_(@_)"/>
    <numFmt numFmtId="175" formatCode="0.0000"/>
  </numFmts>
  <fonts count="35">
    <font>
      <sz val="11"/>
      <color theme="1"/>
      <name val="Calibri"/>
      <family val="2"/>
      <scheme val="minor"/>
    </font>
    <font>
      <sz val="9"/>
      <color theme="1"/>
      <name val="Arial"/>
      <family val="2"/>
    </font>
    <font>
      <u/>
      <sz val="11"/>
      <color theme="10"/>
      <name val="Calibri"/>
      <family val="2"/>
      <scheme val="minor"/>
    </font>
    <font>
      <sz val="11"/>
      <color theme="1"/>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theme="1"/>
      <name val="Arial"/>
      <family val="2"/>
    </font>
    <font>
      <b/>
      <sz val="11"/>
      <color indexed="56"/>
      <name val="Calibri"/>
      <family val="2"/>
    </font>
    <font>
      <sz val="12"/>
      <color indexed="9"/>
      <name val="AvantGarde Bk BT"/>
      <family val="2"/>
    </font>
    <font>
      <sz val="11"/>
      <color indexed="62"/>
      <name val="Calibri"/>
      <family val="2"/>
    </font>
    <font>
      <sz val="10"/>
      <name val="Arial"/>
      <family val="2"/>
    </font>
    <font>
      <u/>
      <sz val="11"/>
      <color theme="10"/>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2"/>
      <color theme="1"/>
      <name val="Calibri"/>
      <family val="2"/>
      <scheme val="minor"/>
    </font>
    <font>
      <sz val="10"/>
      <color rgb="FF000000"/>
      <name val="Arial"/>
      <family val="2"/>
    </font>
    <font>
      <sz val="11"/>
      <color indexed="8"/>
      <name val="Calibri"/>
      <family val="2"/>
      <scheme val="minor"/>
    </font>
    <font>
      <b/>
      <sz val="14"/>
      <color theme="1"/>
      <name val="Century Gothic"/>
      <family val="2"/>
    </font>
    <font>
      <b/>
      <sz val="9"/>
      <color rgb="FF000000"/>
      <name val="Century Gothic"/>
      <family val="2"/>
    </font>
    <font>
      <u/>
      <sz val="8"/>
      <color theme="10"/>
      <name val="Century Gothic"/>
      <family val="2"/>
    </font>
    <font>
      <sz val="8"/>
      <color theme="1"/>
      <name val="Century Gothic"/>
      <family val="2"/>
    </font>
    <font>
      <sz val="8"/>
      <color indexed="8"/>
      <name val="Century Gothic"/>
      <family val="2"/>
    </font>
    <font>
      <sz val="8"/>
      <color rgb="FF000000"/>
      <name val="Century Gothic"/>
      <family val="2"/>
    </font>
    <font>
      <sz val="8"/>
      <name val="Century Gothic"/>
      <family val="2"/>
    </font>
  </fonts>
  <fills count="2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28">
    <border>
      <left/>
      <right/>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456">
    <xf numFmtId="0" fontId="0" fillId="0" borderId="0"/>
    <xf numFmtId="0" fontId="1" fillId="0" borderId="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6" fillId="6" borderId="0" applyNumberFormat="0" applyBorder="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8" fillId="19" borderId="7" applyNumberFormat="0" applyAlignment="0" applyProtection="0"/>
    <xf numFmtId="0" fontId="9" fillId="0" borderId="8"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20"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23" borderId="0" applyNumberFormat="0" applyBorder="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165"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5"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0" fontId="15" fillId="0" borderId="0" applyNumberFormat="0" applyFill="0" applyBorder="0" applyAlignment="0" applyProtection="0">
      <alignment vertical="top"/>
      <protection locked="0"/>
    </xf>
    <xf numFmtId="0" fontId="2" fillId="0" borderId="0" applyNumberFormat="0" applyFill="0" applyBorder="0" applyAlignment="0" applyProtection="0"/>
    <xf numFmtId="0" fontId="16" fillId="5"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7"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8" fontId="14" fillId="0" borderId="0" applyFont="0" applyFill="0" applyBorder="0" applyAlignment="0" applyProtection="0"/>
    <xf numFmtId="167" fontId="14" fillId="0" borderId="0" applyFont="0" applyFill="0" applyBorder="0" applyAlignment="0" applyProtection="0"/>
    <xf numFmtId="168"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9" fontId="14" fillId="0" borderId="0" applyFill="0" applyBorder="0" applyAlignment="0" applyProtection="0"/>
    <xf numFmtId="44" fontId="14" fillId="0" borderId="0" applyFont="0" applyFill="0" applyBorder="0" applyAlignment="0" applyProtection="0"/>
    <xf numFmtId="170"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71"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0"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2" fontId="14" fillId="0" borderId="0" applyFont="0" applyFill="0" applyBorder="0" applyAlignment="0" applyProtection="0"/>
    <xf numFmtId="173"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7" fontId="14" fillId="0" borderId="0" applyFont="0" applyFill="0" applyBorder="0" applyAlignment="0" applyProtection="0"/>
    <xf numFmtId="0" fontId="17" fillId="24"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14" fillId="0" borderId="0"/>
    <xf numFmtId="0" fontId="14" fillId="0" borderId="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9" fontId="14" fillId="0" borderId="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1" applyNumberFormat="0" applyFill="0" applyAlignment="0" applyProtection="0"/>
    <xf numFmtId="0" fontId="22" fillId="0" borderId="12" applyNumberFormat="0" applyFill="0" applyAlignment="0" applyProtection="0"/>
    <xf numFmtId="0" fontId="11" fillId="0" borderId="13" applyNumberFormat="0" applyFill="0" applyAlignment="0" applyProtection="0"/>
    <xf numFmtId="0" fontId="23" fillId="0" borderId="0" applyNumberFormat="0" applyFill="0" applyBorder="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2" fillId="0" borderId="0" applyNumberFormat="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74" fontId="14" fillId="0" borderId="0" applyFont="0" applyFill="0" applyBorder="0" applyAlignment="0" applyProtection="0"/>
    <xf numFmtId="0" fontId="3" fillId="0" borderId="0"/>
    <xf numFmtId="0" fontId="3" fillId="0" borderId="0"/>
    <xf numFmtId="0" fontId="3" fillId="0" borderId="0"/>
    <xf numFmtId="0" fontId="3" fillId="0" borderId="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15" fillId="0" borderId="0" applyNumberFormat="0" applyFill="0" applyBorder="0" applyAlignment="0" applyProtection="0">
      <alignment vertical="top"/>
      <protection locked="0"/>
    </xf>
    <xf numFmtId="44" fontId="10" fillId="0" borderId="0" applyFont="0" applyFill="0" applyBorder="0" applyAlignment="0" applyProtection="0"/>
    <xf numFmtId="0" fontId="3" fillId="0" borderId="0"/>
    <xf numFmtId="0" fontId="25" fillId="0" borderId="0"/>
    <xf numFmtId="44" fontId="3" fillId="0" borderId="0" applyFont="0" applyFill="0" applyBorder="0" applyAlignment="0" applyProtection="0"/>
    <xf numFmtId="44" fontId="4" fillId="0" borderId="0" applyFont="0" applyFill="0" applyBorder="0" applyAlignment="0" applyProtection="0"/>
    <xf numFmtId="0" fontId="26" fillId="0" borderId="0" applyNumberFormat="0" applyBorder="0" applyProtection="0"/>
    <xf numFmtId="0" fontId="3" fillId="0" borderId="0"/>
    <xf numFmtId="9" fontId="10" fillId="0" borderId="0" applyFont="0" applyFill="0" applyBorder="0" applyAlignment="0" applyProtection="0"/>
    <xf numFmtId="0" fontId="3" fillId="0" borderId="0"/>
    <xf numFmtId="0" fontId="15" fillId="0" borderId="0" applyNumberFormat="0" applyFill="0" applyBorder="0" applyAlignment="0" applyProtection="0">
      <alignment vertical="top"/>
      <protection locked="0"/>
    </xf>
    <xf numFmtId="0" fontId="2" fillId="0" borderId="0" applyNumberFormat="0" applyFill="0" applyBorder="0" applyAlignment="0" applyProtection="0"/>
    <xf numFmtId="0" fontId="27" fillId="0" borderId="0"/>
    <xf numFmtId="0" fontId="2" fillId="0" borderId="0" applyNumberFormat="0" applyFill="0" applyBorder="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44" fontId="14" fillId="0" borderId="0" applyFont="0" applyFill="0" applyBorder="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18" fillId="18" borderId="24" applyNumberFormat="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cellStyleXfs>
  <cellXfs count="59">
    <xf numFmtId="0" fontId="0" fillId="0" borderId="0" xfId="0"/>
    <xf numFmtId="0" fontId="0" fillId="0" borderId="1" xfId="0" applyBorder="1"/>
    <xf numFmtId="0" fontId="0" fillId="0" borderId="0" xfId="0" applyBorder="1"/>
    <xf numFmtId="0" fontId="0" fillId="0" borderId="0" xfId="0" applyFill="1" applyBorder="1"/>
    <xf numFmtId="0" fontId="29" fillId="3" borderId="2" xfId="0" applyFont="1" applyFill="1" applyBorder="1" applyAlignment="1">
      <alignment horizontal="center" vertical="center" wrapText="1"/>
    </xf>
    <xf numFmtId="0" fontId="0" fillId="0" borderId="0" xfId="0" applyFill="1"/>
    <xf numFmtId="0" fontId="33" fillId="0" borderId="2" xfId="0" applyFont="1" applyFill="1" applyBorder="1" applyAlignment="1">
      <alignment horizontal="center" vertical="center" wrapText="1"/>
    </xf>
    <xf numFmtId="0" fontId="31" fillId="0" borderId="2" xfId="0" applyFont="1" applyFill="1" applyBorder="1" applyAlignment="1">
      <alignment horizontal="center" vertical="center"/>
    </xf>
    <xf numFmtId="14" fontId="34" fillId="0" borderId="2" xfId="0" applyNumberFormat="1" applyFont="1" applyFill="1" applyBorder="1" applyAlignment="1">
      <alignment horizontal="center" vertical="center"/>
    </xf>
    <xf numFmtId="0" fontId="31" fillId="0" borderId="2" xfId="0" applyFont="1" applyFill="1" applyBorder="1" applyAlignment="1">
      <alignment horizontal="center" vertical="top" wrapText="1"/>
    </xf>
    <xf numFmtId="0" fontId="31" fillId="0" borderId="15" xfId="0" applyFont="1" applyFill="1" applyBorder="1" applyAlignment="1">
      <alignment horizontal="center" vertical="center" wrapText="1"/>
    </xf>
    <xf numFmtId="0" fontId="31" fillId="0" borderId="15" xfId="0" applyFont="1" applyFill="1" applyBorder="1" applyAlignment="1">
      <alignment horizontal="center" vertical="top" wrapText="1"/>
    </xf>
    <xf numFmtId="2" fontId="31" fillId="0" borderId="15" xfId="0" applyNumberFormat="1" applyFont="1" applyFill="1" applyBorder="1" applyAlignment="1">
      <alignment horizontal="center" vertical="center"/>
    </xf>
    <xf numFmtId="0" fontId="31" fillId="0" borderId="15" xfId="0" applyFont="1" applyFill="1" applyBorder="1" applyAlignment="1">
      <alignment horizontal="center" vertical="center"/>
    </xf>
    <xf numFmtId="14" fontId="34" fillId="0" borderId="19" xfId="0" applyNumberFormat="1" applyFont="1" applyFill="1" applyBorder="1" applyAlignment="1">
      <alignment horizontal="center" vertical="center"/>
    </xf>
    <xf numFmtId="2" fontId="31" fillId="0" borderId="15" xfId="0" applyNumberFormat="1" applyFont="1" applyFill="1" applyBorder="1" applyAlignment="1">
      <alignment horizontal="center" vertical="center" wrapText="1"/>
    </xf>
    <xf numFmtId="14" fontId="31" fillId="0" borderId="2" xfId="0" applyNumberFormat="1" applyFont="1" applyFill="1" applyBorder="1" applyAlignment="1">
      <alignment horizontal="center" vertical="center" wrapText="1"/>
    </xf>
    <xf numFmtId="2" fontId="31" fillId="0" borderId="2" xfId="0" applyNumberFormat="1" applyFont="1" applyFill="1" applyBorder="1" applyAlignment="1">
      <alignment horizontal="center" vertical="center"/>
    </xf>
    <xf numFmtId="0" fontId="31" fillId="0" borderId="19" xfId="0" applyFont="1" applyFill="1" applyBorder="1" applyAlignment="1">
      <alignment horizontal="center" vertical="center" wrapText="1"/>
    </xf>
    <xf numFmtId="2" fontId="31" fillId="0" borderId="2" xfId="0" applyNumberFormat="1" applyFont="1" applyFill="1" applyBorder="1" applyAlignment="1">
      <alignment horizontal="center" vertical="center" wrapText="1"/>
    </xf>
    <xf numFmtId="0" fontId="30" fillId="0" borderId="2" xfId="1656" applyFont="1" applyFill="1" applyBorder="1" applyAlignment="1">
      <alignment horizontal="center" vertical="center" wrapText="1"/>
    </xf>
    <xf numFmtId="0" fontId="31" fillId="0" borderId="2" xfId="0" applyFont="1" applyFill="1" applyBorder="1" applyAlignment="1">
      <alignment horizontal="center" vertical="center" wrapText="1"/>
    </xf>
    <xf numFmtId="9" fontId="31" fillId="0" borderId="2" xfId="0" applyNumberFormat="1" applyFont="1" applyFill="1" applyBorder="1" applyAlignment="1">
      <alignment horizontal="center" vertical="center"/>
    </xf>
    <xf numFmtId="0" fontId="31" fillId="0" borderId="19" xfId="0" applyFont="1" applyFill="1" applyBorder="1" applyAlignment="1">
      <alignment horizontal="center" vertical="center"/>
    </xf>
    <xf numFmtId="14" fontId="31" fillId="0" borderId="2" xfId="1655" applyNumberFormat="1" applyFont="1" applyFill="1" applyBorder="1" applyAlignment="1">
      <alignment horizontal="center" vertical="center" wrapText="1"/>
    </xf>
    <xf numFmtId="14" fontId="31" fillId="0" borderId="2" xfId="1655" applyNumberFormat="1" applyFont="1" applyFill="1" applyBorder="1" applyAlignment="1">
      <alignment horizontal="center" vertical="center"/>
    </xf>
    <xf numFmtId="14" fontId="32" fillId="0" borderId="2" xfId="0" applyNumberFormat="1" applyFont="1" applyFill="1" applyBorder="1" applyAlignment="1">
      <alignment horizontal="center" vertical="center" wrapText="1"/>
    </xf>
    <xf numFmtId="0" fontId="32" fillId="0" borderId="2" xfId="0" applyFont="1" applyFill="1" applyBorder="1" applyAlignment="1">
      <alignment horizontal="center" vertical="top" wrapText="1"/>
    </xf>
    <xf numFmtId="14" fontId="32" fillId="0" borderId="2" xfId="0" applyNumberFormat="1" applyFont="1" applyFill="1" applyBorder="1" applyAlignment="1">
      <alignment horizontal="center" vertical="center"/>
    </xf>
    <xf numFmtId="0" fontId="30" fillId="0" borderId="15" xfId="1656" applyFont="1" applyFill="1" applyBorder="1" applyAlignment="1">
      <alignment horizontal="center" vertical="center" wrapText="1"/>
    </xf>
    <xf numFmtId="14" fontId="31" fillId="0" borderId="2" xfId="0" applyNumberFormat="1" applyFont="1" applyFill="1" applyBorder="1" applyAlignment="1">
      <alignment horizontal="center" vertical="center"/>
    </xf>
    <xf numFmtId="175" fontId="31" fillId="0" borderId="2" xfId="0" applyNumberFormat="1" applyFont="1" applyFill="1" applyBorder="1" applyAlignment="1">
      <alignment horizontal="center" vertical="center"/>
    </xf>
    <xf numFmtId="9" fontId="31" fillId="0" borderId="2" xfId="0" applyNumberFormat="1" applyFont="1" applyFill="1" applyBorder="1" applyAlignment="1">
      <alignment horizontal="center" vertical="center" wrapText="1"/>
    </xf>
    <xf numFmtId="10" fontId="31" fillId="0" borderId="2" xfId="0" applyNumberFormat="1" applyFont="1" applyFill="1" applyBorder="1" applyAlignment="1">
      <alignment horizontal="center" vertical="center"/>
    </xf>
    <xf numFmtId="0" fontId="31" fillId="0" borderId="26" xfId="0" applyFont="1" applyFill="1" applyBorder="1" applyAlignment="1">
      <alignment horizontal="center" vertical="center"/>
    </xf>
    <xf numFmtId="0" fontId="31" fillId="0" borderId="26" xfId="0" applyFont="1" applyFill="1" applyBorder="1" applyAlignment="1">
      <alignment horizontal="center" vertical="center" wrapText="1"/>
    </xf>
    <xf numFmtId="0" fontId="31" fillId="0" borderId="26" xfId="0" applyFont="1" applyFill="1" applyBorder="1" applyAlignment="1">
      <alignment horizontal="center" vertical="top" wrapText="1"/>
    </xf>
    <xf numFmtId="44" fontId="31" fillId="0" borderId="2" xfId="0" applyNumberFormat="1" applyFont="1" applyFill="1" applyBorder="1" applyAlignment="1">
      <alignment vertical="center"/>
    </xf>
    <xf numFmtId="0" fontId="31" fillId="0" borderId="26" xfId="0" applyFont="1" applyFill="1" applyBorder="1" applyAlignment="1">
      <alignment horizontal="justify" vertical="center" wrapText="1"/>
    </xf>
    <xf numFmtId="0" fontId="32" fillId="0" borderId="26" xfId="0" applyFont="1" applyFill="1" applyBorder="1" applyAlignment="1">
      <alignment horizontal="center" vertical="center"/>
    </xf>
    <xf numFmtId="44" fontId="31" fillId="0" borderId="15" xfId="0" applyNumberFormat="1" applyFont="1" applyFill="1" applyBorder="1" applyAlignment="1">
      <alignment horizontal="center" vertical="center"/>
    </xf>
    <xf numFmtId="44" fontId="31" fillId="0" borderId="2" xfId="0" applyNumberFormat="1" applyFont="1" applyFill="1" applyBorder="1" applyAlignment="1">
      <alignment horizontal="center" vertical="center"/>
    </xf>
    <xf numFmtId="0" fontId="31" fillId="0" borderId="2" xfId="1655" applyFont="1" applyFill="1" applyBorder="1" applyAlignment="1">
      <alignment horizontal="center" vertical="center" wrapText="1"/>
    </xf>
    <xf numFmtId="44" fontId="31" fillId="0" borderId="2" xfId="2455" applyFont="1" applyFill="1" applyBorder="1" applyAlignment="1">
      <alignment horizontal="center" vertical="center"/>
    </xf>
    <xf numFmtId="0" fontId="30" fillId="0" borderId="0" xfId="1656" applyFont="1" applyFill="1" applyAlignment="1">
      <alignment horizontal="center" vertical="center" wrapText="1"/>
    </xf>
    <xf numFmtId="0" fontId="31" fillId="0" borderId="19" xfId="0" applyFont="1" applyFill="1" applyBorder="1" applyAlignment="1">
      <alignment horizontal="center" vertical="top" wrapText="1"/>
    </xf>
    <xf numFmtId="0" fontId="0" fillId="0" borderId="1" xfId="0" applyFill="1" applyBorder="1"/>
    <xf numFmtId="0" fontId="28" fillId="2" borderId="17" xfId="1" applyFont="1" applyFill="1" applyBorder="1" applyAlignment="1">
      <alignment horizontal="center" vertical="center"/>
    </xf>
    <xf numFmtId="0" fontId="28" fillId="2" borderId="16" xfId="1" applyFont="1" applyFill="1" applyBorder="1" applyAlignment="1">
      <alignment horizontal="center" vertical="center"/>
    </xf>
    <xf numFmtId="0" fontId="28" fillId="2" borderId="21" xfId="1" applyFont="1" applyFill="1" applyBorder="1" applyAlignment="1">
      <alignment horizontal="center" vertical="center"/>
    </xf>
    <xf numFmtId="0" fontId="28" fillId="2" borderId="18" xfId="1" applyFont="1" applyFill="1" applyBorder="1" applyAlignment="1">
      <alignment horizontal="center" vertical="center"/>
    </xf>
    <xf numFmtId="0" fontId="28" fillId="2" borderId="3" xfId="1" applyFont="1" applyFill="1" applyBorder="1" applyAlignment="1">
      <alignment horizontal="center" vertical="center"/>
    </xf>
    <xf numFmtId="0" fontId="28" fillId="2" borderId="4" xfId="1" applyFont="1" applyFill="1" applyBorder="1" applyAlignment="1">
      <alignment horizontal="center" vertical="center"/>
    </xf>
    <xf numFmtId="0" fontId="28" fillId="2" borderId="5" xfId="1" applyFont="1" applyFill="1" applyBorder="1" applyAlignment="1">
      <alignment horizontal="center" vertical="center"/>
    </xf>
    <xf numFmtId="0" fontId="29" fillId="3" borderId="27" xfId="0" applyFont="1" applyFill="1" applyBorder="1" applyAlignment="1">
      <alignment horizontal="center" vertical="center" wrapText="1"/>
    </xf>
    <xf numFmtId="0" fontId="29" fillId="3" borderId="19"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9" fillId="3" borderId="20" xfId="0" applyFont="1" applyFill="1" applyBorder="1" applyAlignment="1">
      <alignment horizontal="center" vertical="center" wrapText="1"/>
    </xf>
    <xf numFmtId="0" fontId="29" fillId="3" borderId="2" xfId="0" applyFont="1" applyFill="1" applyBorder="1" applyAlignment="1">
      <alignment horizontal="center" vertical="top" wrapText="1"/>
    </xf>
  </cellXfs>
  <cellStyles count="2456">
    <cellStyle name="20% - Énfasis1 2" xfId="2"/>
    <cellStyle name="20% - Énfasis2 2" xfId="3"/>
    <cellStyle name="20% - Énfasis3 2" xfId="4"/>
    <cellStyle name="20% - Énfasis4 2" xfId="5"/>
    <cellStyle name="20% - Énfasis5 2" xfId="6"/>
    <cellStyle name="20% - Énfasis6 2" xfId="7"/>
    <cellStyle name="40% - Énfasis1 2" xfId="8"/>
    <cellStyle name="40% - Énfasis2 2" xfId="9"/>
    <cellStyle name="40% - Énfasis3 2" xfId="10"/>
    <cellStyle name="40% - Énfasis4 2" xfId="11"/>
    <cellStyle name="40% - Énfasis5 2" xfId="12"/>
    <cellStyle name="40% - Énfasis6 2" xfId="13"/>
    <cellStyle name="60% - Énfasis1 2" xfId="14"/>
    <cellStyle name="60% - Énfasis2 2" xfId="15"/>
    <cellStyle name="60% - Énfasis3 2" xfId="16"/>
    <cellStyle name="60% - Énfasis4 2" xfId="17"/>
    <cellStyle name="60% - Énfasis5 2" xfId="18"/>
    <cellStyle name="60% - Énfasis6 2" xfId="19"/>
    <cellStyle name="Buena 2" xfId="20"/>
    <cellStyle name="Cálculo 2" xfId="21"/>
    <cellStyle name="Cálculo 2 10" xfId="22"/>
    <cellStyle name="Cálculo 2 10 2" xfId="23"/>
    <cellStyle name="Cálculo 2 10 2 2" xfId="1365"/>
    <cellStyle name="Cálculo 2 10 2 2 2" xfId="2176"/>
    <cellStyle name="Cálculo 2 10 2 3" xfId="1366"/>
    <cellStyle name="Cálculo 2 10 2 3 2" xfId="2177"/>
    <cellStyle name="Cálculo 2 10 2 4" xfId="1367"/>
    <cellStyle name="Cálculo 2 10 2 4 2" xfId="2178"/>
    <cellStyle name="Cálculo 2 10 2 5" xfId="1659"/>
    <cellStyle name="Cálculo 2 10 3" xfId="24"/>
    <cellStyle name="Cálculo 2 10 3 2" xfId="1660"/>
    <cellStyle name="Cálculo 2 10 4" xfId="1658"/>
    <cellStyle name="Cálculo 2 11" xfId="25"/>
    <cellStyle name="Cálculo 2 11 2" xfId="26"/>
    <cellStyle name="Cálculo 2 11 2 2" xfId="1368"/>
    <cellStyle name="Cálculo 2 11 2 2 2" xfId="2179"/>
    <cellStyle name="Cálculo 2 11 2 3" xfId="1369"/>
    <cellStyle name="Cálculo 2 11 2 3 2" xfId="2180"/>
    <cellStyle name="Cálculo 2 11 2 4" xfId="1370"/>
    <cellStyle name="Cálculo 2 11 2 4 2" xfId="2181"/>
    <cellStyle name="Cálculo 2 11 2 5" xfId="1662"/>
    <cellStyle name="Cálculo 2 11 3" xfId="27"/>
    <cellStyle name="Cálculo 2 11 3 2" xfId="1663"/>
    <cellStyle name="Cálculo 2 11 4" xfId="1661"/>
    <cellStyle name="Cálculo 2 12" xfId="28"/>
    <cellStyle name="Cálculo 2 12 2" xfId="29"/>
    <cellStyle name="Cálculo 2 12 2 2" xfId="1371"/>
    <cellStyle name="Cálculo 2 12 2 2 2" xfId="2182"/>
    <cellStyle name="Cálculo 2 12 2 3" xfId="1372"/>
    <cellStyle name="Cálculo 2 12 2 3 2" xfId="2183"/>
    <cellStyle name="Cálculo 2 12 2 4" xfId="1373"/>
    <cellStyle name="Cálculo 2 12 2 4 2" xfId="2184"/>
    <cellStyle name="Cálculo 2 12 2 5" xfId="1665"/>
    <cellStyle name="Cálculo 2 12 3" xfId="30"/>
    <cellStyle name="Cálculo 2 12 3 2" xfId="1666"/>
    <cellStyle name="Cálculo 2 12 4" xfId="1664"/>
    <cellStyle name="Cálculo 2 13" xfId="31"/>
    <cellStyle name="Cálculo 2 13 2" xfId="32"/>
    <cellStyle name="Cálculo 2 13 2 2" xfId="1374"/>
    <cellStyle name="Cálculo 2 13 2 2 2" xfId="2185"/>
    <cellStyle name="Cálculo 2 13 2 3" xfId="1375"/>
    <cellStyle name="Cálculo 2 13 2 3 2" xfId="2186"/>
    <cellStyle name="Cálculo 2 13 2 4" xfId="1376"/>
    <cellStyle name="Cálculo 2 13 2 4 2" xfId="2187"/>
    <cellStyle name="Cálculo 2 13 2 5" xfId="1668"/>
    <cellStyle name="Cálculo 2 13 3" xfId="33"/>
    <cellStyle name="Cálculo 2 13 3 2" xfId="1669"/>
    <cellStyle name="Cálculo 2 13 4" xfId="1667"/>
    <cellStyle name="Cálculo 2 14" xfId="34"/>
    <cellStyle name="Cálculo 2 14 2" xfId="35"/>
    <cellStyle name="Cálculo 2 14 2 2" xfId="1377"/>
    <cellStyle name="Cálculo 2 14 2 2 2" xfId="2188"/>
    <cellStyle name="Cálculo 2 14 2 3" xfId="1378"/>
    <cellStyle name="Cálculo 2 14 2 3 2" xfId="2189"/>
    <cellStyle name="Cálculo 2 14 2 4" xfId="1379"/>
    <cellStyle name="Cálculo 2 14 2 4 2" xfId="2190"/>
    <cellStyle name="Cálculo 2 14 2 5" xfId="1671"/>
    <cellStyle name="Cálculo 2 14 3" xfId="36"/>
    <cellStyle name="Cálculo 2 14 3 2" xfId="1672"/>
    <cellStyle name="Cálculo 2 14 4" xfId="1670"/>
    <cellStyle name="Cálculo 2 15" xfId="37"/>
    <cellStyle name="Cálculo 2 15 2" xfId="38"/>
    <cellStyle name="Cálculo 2 15 2 2" xfId="1380"/>
    <cellStyle name="Cálculo 2 15 2 2 2" xfId="2191"/>
    <cellStyle name="Cálculo 2 15 2 3" xfId="1381"/>
    <cellStyle name="Cálculo 2 15 2 3 2" xfId="2192"/>
    <cellStyle name="Cálculo 2 15 2 4" xfId="1382"/>
    <cellStyle name="Cálculo 2 15 2 4 2" xfId="2193"/>
    <cellStyle name="Cálculo 2 15 2 5" xfId="1674"/>
    <cellStyle name="Cálculo 2 15 3" xfId="39"/>
    <cellStyle name="Cálculo 2 15 3 2" xfId="1675"/>
    <cellStyle name="Cálculo 2 15 4" xfId="1673"/>
    <cellStyle name="Cálculo 2 16" xfId="40"/>
    <cellStyle name="Cálculo 2 16 2" xfId="41"/>
    <cellStyle name="Cálculo 2 16 2 2" xfId="1383"/>
    <cellStyle name="Cálculo 2 16 2 2 2" xfId="2194"/>
    <cellStyle name="Cálculo 2 16 2 3" xfId="1384"/>
    <cellStyle name="Cálculo 2 16 2 3 2" xfId="2195"/>
    <cellStyle name="Cálculo 2 16 2 4" xfId="1385"/>
    <cellStyle name="Cálculo 2 16 2 4 2" xfId="2196"/>
    <cellStyle name="Cálculo 2 16 2 5" xfId="1677"/>
    <cellStyle name="Cálculo 2 16 3" xfId="42"/>
    <cellStyle name="Cálculo 2 16 3 2" xfId="1678"/>
    <cellStyle name="Cálculo 2 16 4" xfId="1676"/>
    <cellStyle name="Cálculo 2 17" xfId="43"/>
    <cellStyle name="Cálculo 2 17 2" xfId="44"/>
    <cellStyle name="Cálculo 2 17 2 2" xfId="1386"/>
    <cellStyle name="Cálculo 2 17 2 2 2" xfId="2197"/>
    <cellStyle name="Cálculo 2 17 2 3" xfId="1387"/>
    <cellStyle name="Cálculo 2 17 2 3 2" xfId="2198"/>
    <cellStyle name="Cálculo 2 17 2 4" xfId="1388"/>
    <cellStyle name="Cálculo 2 17 2 4 2" xfId="2199"/>
    <cellStyle name="Cálculo 2 17 2 5" xfId="1680"/>
    <cellStyle name="Cálculo 2 17 3" xfId="45"/>
    <cellStyle name="Cálculo 2 17 3 2" xfId="1681"/>
    <cellStyle name="Cálculo 2 17 4" xfId="1679"/>
    <cellStyle name="Cálculo 2 18" xfId="46"/>
    <cellStyle name="Cálculo 2 18 2" xfId="47"/>
    <cellStyle name="Cálculo 2 18 2 2" xfId="1389"/>
    <cellStyle name="Cálculo 2 18 2 2 2" xfId="2200"/>
    <cellStyle name="Cálculo 2 18 2 3" xfId="1390"/>
    <cellStyle name="Cálculo 2 18 2 3 2" xfId="2201"/>
    <cellStyle name="Cálculo 2 18 2 4" xfId="1391"/>
    <cellStyle name="Cálculo 2 18 2 4 2" xfId="2202"/>
    <cellStyle name="Cálculo 2 18 2 5" xfId="1683"/>
    <cellStyle name="Cálculo 2 18 3" xfId="48"/>
    <cellStyle name="Cálculo 2 18 3 2" xfId="1684"/>
    <cellStyle name="Cálculo 2 18 4" xfId="1682"/>
    <cellStyle name="Cálculo 2 19" xfId="49"/>
    <cellStyle name="Cálculo 2 19 2" xfId="1392"/>
    <cellStyle name="Cálculo 2 19 2 2" xfId="2203"/>
    <cellStyle name="Cálculo 2 19 3" xfId="1393"/>
    <cellStyle name="Cálculo 2 19 3 2" xfId="2204"/>
    <cellStyle name="Cálculo 2 19 4" xfId="1394"/>
    <cellStyle name="Cálculo 2 19 4 2" xfId="2205"/>
    <cellStyle name="Cálculo 2 19 5" xfId="1685"/>
    <cellStyle name="Cálculo 2 2" xfId="50"/>
    <cellStyle name="Cálculo 2 2 2" xfId="51"/>
    <cellStyle name="Cálculo 2 2 2 2" xfId="1395"/>
    <cellStyle name="Cálculo 2 2 2 2 2" xfId="2206"/>
    <cellStyle name="Cálculo 2 2 2 3" xfId="1396"/>
    <cellStyle name="Cálculo 2 2 2 3 2" xfId="2207"/>
    <cellStyle name="Cálculo 2 2 2 4" xfId="1397"/>
    <cellStyle name="Cálculo 2 2 2 4 2" xfId="2208"/>
    <cellStyle name="Cálculo 2 2 2 5" xfId="1687"/>
    <cellStyle name="Cálculo 2 2 3" xfId="52"/>
    <cellStyle name="Cálculo 2 2 3 2" xfId="1688"/>
    <cellStyle name="Cálculo 2 2 4" xfId="1686"/>
    <cellStyle name="Cálculo 2 20" xfId="53"/>
    <cellStyle name="Cálculo 2 20 2" xfId="1689"/>
    <cellStyle name="Cálculo 2 21" xfId="1657"/>
    <cellStyle name="Cálculo 2 3" xfId="54"/>
    <cellStyle name="Cálculo 2 3 2" xfId="55"/>
    <cellStyle name="Cálculo 2 3 2 2" xfId="1398"/>
    <cellStyle name="Cálculo 2 3 2 2 2" xfId="2209"/>
    <cellStyle name="Cálculo 2 3 2 3" xfId="1399"/>
    <cellStyle name="Cálculo 2 3 2 3 2" xfId="2210"/>
    <cellStyle name="Cálculo 2 3 2 4" xfId="1400"/>
    <cellStyle name="Cálculo 2 3 2 4 2" xfId="2211"/>
    <cellStyle name="Cálculo 2 3 2 5" xfId="1691"/>
    <cellStyle name="Cálculo 2 3 3" xfId="56"/>
    <cellStyle name="Cálculo 2 3 3 2" xfId="1692"/>
    <cellStyle name="Cálculo 2 3 4" xfId="1690"/>
    <cellStyle name="Cálculo 2 4" xfId="57"/>
    <cellStyle name="Cálculo 2 4 2" xfId="58"/>
    <cellStyle name="Cálculo 2 4 2 2" xfId="1401"/>
    <cellStyle name="Cálculo 2 4 2 2 2" xfId="2212"/>
    <cellStyle name="Cálculo 2 4 2 3" xfId="1402"/>
    <cellStyle name="Cálculo 2 4 2 3 2" xfId="2213"/>
    <cellStyle name="Cálculo 2 4 2 4" xfId="1403"/>
    <cellStyle name="Cálculo 2 4 2 4 2" xfId="2214"/>
    <cellStyle name="Cálculo 2 4 2 5" xfId="1694"/>
    <cellStyle name="Cálculo 2 4 3" xfId="59"/>
    <cellStyle name="Cálculo 2 4 3 2" xfId="1695"/>
    <cellStyle name="Cálculo 2 4 4" xfId="1693"/>
    <cellStyle name="Cálculo 2 5" xfId="60"/>
    <cellStyle name="Cálculo 2 5 2" xfId="61"/>
    <cellStyle name="Cálculo 2 5 2 2" xfId="1404"/>
    <cellStyle name="Cálculo 2 5 2 2 2" xfId="2215"/>
    <cellStyle name="Cálculo 2 5 2 3" xfId="1405"/>
    <cellStyle name="Cálculo 2 5 2 3 2" xfId="2216"/>
    <cellStyle name="Cálculo 2 5 2 4" xfId="1406"/>
    <cellStyle name="Cálculo 2 5 2 4 2" xfId="2217"/>
    <cellStyle name="Cálculo 2 5 2 5" xfId="1697"/>
    <cellStyle name="Cálculo 2 5 3" xfId="62"/>
    <cellStyle name="Cálculo 2 5 3 2" xfId="1698"/>
    <cellStyle name="Cálculo 2 5 4" xfId="1696"/>
    <cellStyle name="Cálculo 2 6" xfId="63"/>
    <cellStyle name="Cálculo 2 6 2" xfId="64"/>
    <cellStyle name="Cálculo 2 6 2 2" xfId="1407"/>
    <cellStyle name="Cálculo 2 6 2 2 2" xfId="2218"/>
    <cellStyle name="Cálculo 2 6 2 3" xfId="1408"/>
    <cellStyle name="Cálculo 2 6 2 3 2" xfId="2219"/>
    <cellStyle name="Cálculo 2 6 2 4" xfId="1409"/>
    <cellStyle name="Cálculo 2 6 2 4 2" xfId="2220"/>
    <cellStyle name="Cálculo 2 6 2 5" xfId="1700"/>
    <cellStyle name="Cálculo 2 6 3" xfId="65"/>
    <cellStyle name="Cálculo 2 6 3 2" xfId="1701"/>
    <cellStyle name="Cálculo 2 6 4" xfId="1699"/>
    <cellStyle name="Cálculo 2 7" xfId="66"/>
    <cellStyle name="Cálculo 2 7 2" xfId="67"/>
    <cellStyle name="Cálculo 2 7 2 2" xfId="1410"/>
    <cellStyle name="Cálculo 2 7 2 2 2" xfId="2221"/>
    <cellStyle name="Cálculo 2 7 2 3" xfId="1411"/>
    <cellStyle name="Cálculo 2 7 2 3 2" xfId="2222"/>
    <cellStyle name="Cálculo 2 7 2 4" xfId="1412"/>
    <cellStyle name="Cálculo 2 7 2 4 2" xfId="2223"/>
    <cellStyle name="Cálculo 2 7 2 5" xfId="1703"/>
    <cellStyle name="Cálculo 2 7 3" xfId="68"/>
    <cellStyle name="Cálculo 2 7 3 2" xfId="1704"/>
    <cellStyle name="Cálculo 2 7 4" xfId="1702"/>
    <cellStyle name="Cálculo 2 8" xfId="69"/>
    <cellStyle name="Cálculo 2 8 2" xfId="70"/>
    <cellStyle name="Cálculo 2 8 2 2" xfId="1413"/>
    <cellStyle name="Cálculo 2 8 2 2 2" xfId="2224"/>
    <cellStyle name="Cálculo 2 8 2 3" xfId="1414"/>
    <cellStyle name="Cálculo 2 8 2 3 2" xfId="2225"/>
    <cellStyle name="Cálculo 2 8 2 4" xfId="1415"/>
    <cellStyle name="Cálculo 2 8 2 4 2" xfId="2226"/>
    <cellStyle name="Cálculo 2 8 2 5" xfId="1706"/>
    <cellStyle name="Cálculo 2 8 3" xfId="71"/>
    <cellStyle name="Cálculo 2 8 3 2" xfId="1707"/>
    <cellStyle name="Cálculo 2 8 4" xfId="1705"/>
    <cellStyle name="Cálculo 2 9" xfId="72"/>
    <cellStyle name="Cálculo 2 9 2" xfId="73"/>
    <cellStyle name="Cálculo 2 9 2 2" xfId="1416"/>
    <cellStyle name="Cálculo 2 9 2 2 2" xfId="2227"/>
    <cellStyle name="Cálculo 2 9 2 3" xfId="1417"/>
    <cellStyle name="Cálculo 2 9 2 3 2" xfId="2228"/>
    <cellStyle name="Cálculo 2 9 2 4" xfId="1418"/>
    <cellStyle name="Cálculo 2 9 2 4 2" xfId="2229"/>
    <cellStyle name="Cálculo 2 9 2 5" xfId="1709"/>
    <cellStyle name="Cálculo 2 9 3" xfId="74"/>
    <cellStyle name="Cálculo 2 9 3 2" xfId="1710"/>
    <cellStyle name="Cálculo 2 9 4" xfId="1708"/>
    <cellStyle name="Celda de comprobación 2" xfId="75"/>
    <cellStyle name="Celda vinculada 2" xfId="76"/>
    <cellStyle name="Comma 2" xfId="77"/>
    <cellStyle name="Comma 2 2" xfId="1711"/>
    <cellStyle name="Comma 3" xfId="78"/>
    <cellStyle name="Comma 3 2" xfId="1712"/>
    <cellStyle name="Currency 2" xfId="79"/>
    <cellStyle name="Currency 2 2" xfId="1713"/>
    <cellStyle name="Encabezado 4 2" xfId="80"/>
    <cellStyle name="Énfasis1 2" xfId="81"/>
    <cellStyle name="Énfasis1 3" xfId="82"/>
    <cellStyle name="Énfasis2 2" xfId="83"/>
    <cellStyle name="Énfasis3 2" xfId="84"/>
    <cellStyle name="Énfasis4 2" xfId="85"/>
    <cellStyle name="Énfasis5 2" xfId="86"/>
    <cellStyle name="Énfasis6 2" xfId="87"/>
    <cellStyle name="Entrada 2" xfId="88"/>
    <cellStyle name="Entrada 2 10" xfId="89"/>
    <cellStyle name="Entrada 2 10 2" xfId="90"/>
    <cellStyle name="Entrada 2 10 2 2" xfId="1419"/>
    <cellStyle name="Entrada 2 10 2 2 2" xfId="2230"/>
    <cellStyle name="Entrada 2 10 2 3" xfId="1420"/>
    <cellStyle name="Entrada 2 10 2 3 2" xfId="2231"/>
    <cellStyle name="Entrada 2 10 2 4" xfId="1421"/>
    <cellStyle name="Entrada 2 10 2 4 2" xfId="2232"/>
    <cellStyle name="Entrada 2 10 2 5" xfId="1716"/>
    <cellStyle name="Entrada 2 10 3" xfId="91"/>
    <cellStyle name="Entrada 2 10 3 2" xfId="1717"/>
    <cellStyle name="Entrada 2 10 4" xfId="1715"/>
    <cellStyle name="Entrada 2 11" xfId="92"/>
    <cellStyle name="Entrada 2 11 2" xfId="93"/>
    <cellStyle name="Entrada 2 11 2 2" xfId="1422"/>
    <cellStyle name="Entrada 2 11 2 2 2" xfId="2233"/>
    <cellStyle name="Entrada 2 11 2 3" xfId="1423"/>
    <cellStyle name="Entrada 2 11 2 3 2" xfId="2234"/>
    <cellStyle name="Entrada 2 11 2 4" xfId="1424"/>
    <cellStyle name="Entrada 2 11 2 4 2" xfId="2235"/>
    <cellStyle name="Entrada 2 11 2 5" xfId="1719"/>
    <cellStyle name="Entrada 2 11 3" xfId="94"/>
    <cellStyle name="Entrada 2 11 3 2" xfId="1720"/>
    <cellStyle name="Entrada 2 11 4" xfId="1718"/>
    <cellStyle name="Entrada 2 12" xfId="95"/>
    <cellStyle name="Entrada 2 12 2" xfId="96"/>
    <cellStyle name="Entrada 2 12 2 2" xfId="1425"/>
    <cellStyle name="Entrada 2 12 2 2 2" xfId="2236"/>
    <cellStyle name="Entrada 2 12 2 3" xfId="1426"/>
    <cellStyle name="Entrada 2 12 2 3 2" xfId="2237"/>
    <cellStyle name="Entrada 2 12 2 4" xfId="1427"/>
    <cellStyle name="Entrada 2 12 2 4 2" xfId="2238"/>
    <cellStyle name="Entrada 2 12 2 5" xfId="1722"/>
    <cellStyle name="Entrada 2 12 3" xfId="97"/>
    <cellStyle name="Entrada 2 12 3 2" xfId="1723"/>
    <cellStyle name="Entrada 2 12 4" xfId="1721"/>
    <cellStyle name="Entrada 2 13" xfId="98"/>
    <cellStyle name="Entrada 2 13 2" xfId="99"/>
    <cellStyle name="Entrada 2 13 2 2" xfId="1428"/>
    <cellStyle name="Entrada 2 13 2 2 2" xfId="2239"/>
    <cellStyle name="Entrada 2 13 2 3" xfId="1429"/>
    <cellStyle name="Entrada 2 13 2 3 2" xfId="2240"/>
    <cellStyle name="Entrada 2 13 2 4" xfId="1430"/>
    <cellStyle name="Entrada 2 13 2 4 2" xfId="2241"/>
    <cellStyle name="Entrada 2 13 2 5" xfId="1725"/>
    <cellStyle name="Entrada 2 13 3" xfId="100"/>
    <cellStyle name="Entrada 2 13 3 2" xfId="1726"/>
    <cellStyle name="Entrada 2 13 4" xfId="1724"/>
    <cellStyle name="Entrada 2 14" xfId="101"/>
    <cellStyle name="Entrada 2 14 2" xfId="102"/>
    <cellStyle name="Entrada 2 14 2 2" xfId="1431"/>
    <cellStyle name="Entrada 2 14 2 2 2" xfId="2242"/>
    <cellStyle name="Entrada 2 14 2 3" xfId="1432"/>
    <cellStyle name="Entrada 2 14 2 3 2" xfId="2243"/>
    <cellStyle name="Entrada 2 14 2 4" xfId="1433"/>
    <cellStyle name="Entrada 2 14 2 4 2" xfId="2244"/>
    <cellStyle name="Entrada 2 14 2 5" xfId="1728"/>
    <cellStyle name="Entrada 2 14 3" xfId="103"/>
    <cellStyle name="Entrada 2 14 3 2" xfId="1729"/>
    <cellStyle name="Entrada 2 14 4" xfId="1727"/>
    <cellStyle name="Entrada 2 15" xfId="104"/>
    <cellStyle name="Entrada 2 15 2" xfId="105"/>
    <cellStyle name="Entrada 2 15 2 2" xfId="1434"/>
    <cellStyle name="Entrada 2 15 2 2 2" xfId="2245"/>
    <cellStyle name="Entrada 2 15 2 3" xfId="1435"/>
    <cellStyle name="Entrada 2 15 2 3 2" xfId="2246"/>
    <cellStyle name="Entrada 2 15 2 4" xfId="1436"/>
    <cellStyle name="Entrada 2 15 2 4 2" xfId="2247"/>
    <cellStyle name="Entrada 2 15 2 5" xfId="1731"/>
    <cellStyle name="Entrada 2 15 3" xfId="106"/>
    <cellStyle name="Entrada 2 15 3 2" xfId="1732"/>
    <cellStyle name="Entrada 2 15 4" xfId="1730"/>
    <cellStyle name="Entrada 2 16" xfId="107"/>
    <cellStyle name="Entrada 2 16 2" xfId="108"/>
    <cellStyle name="Entrada 2 16 2 2" xfId="1437"/>
    <cellStyle name="Entrada 2 16 2 2 2" xfId="2248"/>
    <cellStyle name="Entrada 2 16 2 3" xfId="1438"/>
    <cellStyle name="Entrada 2 16 2 3 2" xfId="2249"/>
    <cellStyle name="Entrada 2 16 2 4" xfId="1439"/>
    <cellStyle name="Entrada 2 16 2 4 2" xfId="2250"/>
    <cellStyle name="Entrada 2 16 2 5" xfId="1734"/>
    <cellStyle name="Entrada 2 16 3" xfId="109"/>
    <cellStyle name="Entrada 2 16 3 2" xfId="1735"/>
    <cellStyle name="Entrada 2 16 4" xfId="1733"/>
    <cellStyle name="Entrada 2 17" xfId="110"/>
    <cellStyle name="Entrada 2 17 2" xfId="111"/>
    <cellStyle name="Entrada 2 17 2 2" xfId="1440"/>
    <cellStyle name="Entrada 2 17 2 2 2" xfId="2251"/>
    <cellStyle name="Entrada 2 17 2 3" xfId="1441"/>
    <cellStyle name="Entrada 2 17 2 3 2" xfId="2252"/>
    <cellStyle name="Entrada 2 17 2 4" xfId="1442"/>
    <cellStyle name="Entrada 2 17 2 4 2" xfId="2253"/>
    <cellStyle name="Entrada 2 17 2 5" xfId="1737"/>
    <cellStyle name="Entrada 2 17 3" xfId="112"/>
    <cellStyle name="Entrada 2 17 3 2" xfId="1738"/>
    <cellStyle name="Entrada 2 17 4" xfId="1736"/>
    <cellStyle name="Entrada 2 18" xfId="113"/>
    <cellStyle name="Entrada 2 18 2" xfId="114"/>
    <cellStyle name="Entrada 2 18 2 2" xfId="1443"/>
    <cellStyle name="Entrada 2 18 2 2 2" xfId="2254"/>
    <cellStyle name="Entrada 2 18 2 3" xfId="1444"/>
    <cellStyle name="Entrada 2 18 2 3 2" xfId="2255"/>
    <cellStyle name="Entrada 2 18 2 4" xfId="1445"/>
    <cellStyle name="Entrada 2 18 2 4 2" xfId="2256"/>
    <cellStyle name="Entrada 2 18 2 5" xfId="1740"/>
    <cellStyle name="Entrada 2 18 3" xfId="115"/>
    <cellStyle name="Entrada 2 18 3 2" xfId="1741"/>
    <cellStyle name="Entrada 2 18 4" xfId="1739"/>
    <cellStyle name="Entrada 2 19" xfId="116"/>
    <cellStyle name="Entrada 2 19 2" xfId="1446"/>
    <cellStyle name="Entrada 2 19 2 2" xfId="2257"/>
    <cellStyle name="Entrada 2 19 3" xfId="1447"/>
    <cellStyle name="Entrada 2 19 3 2" xfId="2258"/>
    <cellStyle name="Entrada 2 19 4" xfId="1448"/>
    <cellStyle name="Entrada 2 19 4 2" xfId="2259"/>
    <cellStyle name="Entrada 2 19 5" xfId="1742"/>
    <cellStyle name="Entrada 2 2" xfId="117"/>
    <cellStyle name="Entrada 2 2 2" xfId="118"/>
    <cellStyle name="Entrada 2 2 2 2" xfId="1449"/>
    <cellStyle name="Entrada 2 2 2 2 2" xfId="2260"/>
    <cellStyle name="Entrada 2 2 2 3" xfId="1450"/>
    <cellStyle name="Entrada 2 2 2 3 2" xfId="2261"/>
    <cellStyle name="Entrada 2 2 2 4" xfId="1451"/>
    <cellStyle name="Entrada 2 2 2 4 2" xfId="2262"/>
    <cellStyle name="Entrada 2 2 2 5" xfId="1744"/>
    <cellStyle name="Entrada 2 2 3" xfId="119"/>
    <cellStyle name="Entrada 2 2 3 2" xfId="1745"/>
    <cellStyle name="Entrada 2 2 4" xfId="1743"/>
    <cellStyle name="Entrada 2 20" xfId="120"/>
    <cellStyle name="Entrada 2 20 2" xfId="1746"/>
    <cellStyle name="Entrada 2 21" xfId="1714"/>
    <cellStyle name="Entrada 2 3" xfId="121"/>
    <cellStyle name="Entrada 2 3 2" xfId="122"/>
    <cellStyle name="Entrada 2 3 2 2" xfId="1452"/>
    <cellStyle name="Entrada 2 3 2 2 2" xfId="2263"/>
    <cellStyle name="Entrada 2 3 2 3" xfId="1453"/>
    <cellStyle name="Entrada 2 3 2 3 2" xfId="2264"/>
    <cellStyle name="Entrada 2 3 2 4" xfId="1454"/>
    <cellStyle name="Entrada 2 3 2 4 2" xfId="2265"/>
    <cellStyle name="Entrada 2 3 2 5" xfId="1748"/>
    <cellStyle name="Entrada 2 3 3" xfId="123"/>
    <cellStyle name="Entrada 2 3 3 2" xfId="1749"/>
    <cellStyle name="Entrada 2 3 4" xfId="1747"/>
    <cellStyle name="Entrada 2 4" xfId="124"/>
    <cellStyle name="Entrada 2 4 2" xfId="125"/>
    <cellStyle name="Entrada 2 4 2 2" xfId="1455"/>
    <cellStyle name="Entrada 2 4 2 2 2" xfId="2266"/>
    <cellStyle name="Entrada 2 4 2 3" xfId="1456"/>
    <cellStyle name="Entrada 2 4 2 3 2" xfId="2267"/>
    <cellStyle name="Entrada 2 4 2 4" xfId="1457"/>
    <cellStyle name="Entrada 2 4 2 4 2" xfId="2268"/>
    <cellStyle name="Entrada 2 4 2 5" xfId="1751"/>
    <cellStyle name="Entrada 2 4 3" xfId="126"/>
    <cellStyle name="Entrada 2 4 3 2" xfId="1752"/>
    <cellStyle name="Entrada 2 4 4" xfId="1750"/>
    <cellStyle name="Entrada 2 5" xfId="127"/>
    <cellStyle name="Entrada 2 5 2" xfId="128"/>
    <cellStyle name="Entrada 2 5 2 2" xfId="1458"/>
    <cellStyle name="Entrada 2 5 2 2 2" xfId="2269"/>
    <cellStyle name="Entrada 2 5 2 3" xfId="1459"/>
    <cellStyle name="Entrada 2 5 2 3 2" xfId="2270"/>
    <cellStyle name="Entrada 2 5 2 4" xfId="1460"/>
    <cellStyle name="Entrada 2 5 2 4 2" xfId="2271"/>
    <cellStyle name="Entrada 2 5 2 5" xfId="1754"/>
    <cellStyle name="Entrada 2 5 3" xfId="129"/>
    <cellStyle name="Entrada 2 5 3 2" xfId="1755"/>
    <cellStyle name="Entrada 2 5 4" xfId="1753"/>
    <cellStyle name="Entrada 2 6" xfId="130"/>
    <cellStyle name="Entrada 2 6 2" xfId="131"/>
    <cellStyle name="Entrada 2 6 2 2" xfId="1461"/>
    <cellStyle name="Entrada 2 6 2 2 2" xfId="2272"/>
    <cellStyle name="Entrada 2 6 2 3" xfId="1462"/>
    <cellStyle name="Entrada 2 6 2 3 2" xfId="2273"/>
    <cellStyle name="Entrada 2 6 2 4" xfId="1463"/>
    <cellStyle name="Entrada 2 6 2 4 2" xfId="2274"/>
    <cellStyle name="Entrada 2 6 2 5" xfId="1757"/>
    <cellStyle name="Entrada 2 6 3" xfId="132"/>
    <cellStyle name="Entrada 2 6 3 2" xfId="1758"/>
    <cellStyle name="Entrada 2 6 4" xfId="1756"/>
    <cellStyle name="Entrada 2 7" xfId="133"/>
    <cellStyle name="Entrada 2 7 2" xfId="134"/>
    <cellStyle name="Entrada 2 7 2 2" xfId="1464"/>
    <cellStyle name="Entrada 2 7 2 2 2" xfId="2275"/>
    <cellStyle name="Entrada 2 7 2 3" xfId="1465"/>
    <cellStyle name="Entrada 2 7 2 3 2" xfId="2276"/>
    <cellStyle name="Entrada 2 7 2 4" xfId="1466"/>
    <cellStyle name="Entrada 2 7 2 4 2" xfId="2277"/>
    <cellStyle name="Entrada 2 7 2 5" xfId="1760"/>
    <cellStyle name="Entrada 2 7 3" xfId="135"/>
    <cellStyle name="Entrada 2 7 3 2" xfId="1761"/>
    <cellStyle name="Entrada 2 7 4" xfId="1759"/>
    <cellStyle name="Entrada 2 8" xfId="136"/>
    <cellStyle name="Entrada 2 8 2" xfId="137"/>
    <cellStyle name="Entrada 2 8 2 2" xfId="1467"/>
    <cellStyle name="Entrada 2 8 2 2 2" xfId="2278"/>
    <cellStyle name="Entrada 2 8 2 3" xfId="1468"/>
    <cellStyle name="Entrada 2 8 2 3 2" xfId="2279"/>
    <cellStyle name="Entrada 2 8 2 4" xfId="1469"/>
    <cellStyle name="Entrada 2 8 2 4 2" xfId="2280"/>
    <cellStyle name="Entrada 2 8 2 5" xfId="1763"/>
    <cellStyle name="Entrada 2 8 3" xfId="138"/>
    <cellStyle name="Entrada 2 8 3 2" xfId="1764"/>
    <cellStyle name="Entrada 2 8 4" xfId="1762"/>
    <cellStyle name="Entrada 2 9" xfId="139"/>
    <cellStyle name="Entrada 2 9 2" xfId="140"/>
    <cellStyle name="Entrada 2 9 2 2" xfId="1470"/>
    <cellStyle name="Entrada 2 9 2 2 2" xfId="2281"/>
    <cellStyle name="Entrada 2 9 2 3" xfId="1471"/>
    <cellStyle name="Entrada 2 9 2 3 2" xfId="2282"/>
    <cellStyle name="Entrada 2 9 2 4" xfId="1472"/>
    <cellStyle name="Entrada 2 9 2 4 2" xfId="2283"/>
    <cellStyle name="Entrada 2 9 2 5" xfId="1766"/>
    <cellStyle name="Entrada 2 9 3" xfId="141"/>
    <cellStyle name="Entrada 2 9 3 2" xfId="1767"/>
    <cellStyle name="Entrada 2 9 4" xfId="1765"/>
    <cellStyle name="Euro" xfId="142"/>
    <cellStyle name="Euro 2" xfId="143"/>
    <cellStyle name="Euro 2 2" xfId="144"/>
    <cellStyle name="Euro 2 3" xfId="145"/>
    <cellStyle name="Euro 2 4" xfId="146"/>
    <cellStyle name="Euro 2 5" xfId="147"/>
    <cellStyle name="Euro 3" xfId="148"/>
    <cellStyle name="Euro 3 2" xfId="149"/>
    <cellStyle name="Euro 3 2 2" xfId="150"/>
    <cellStyle name="Euro 3 3" xfId="151"/>
    <cellStyle name="Euro 3 4" xfId="152"/>
    <cellStyle name="Euro 4" xfId="153"/>
    <cellStyle name="Euro 4 2" xfId="154"/>
    <cellStyle name="Euro 5" xfId="155"/>
    <cellStyle name="Euro 5 2" xfId="156"/>
    <cellStyle name="Euro 6" xfId="157"/>
    <cellStyle name="Euro 7" xfId="158"/>
    <cellStyle name="Euro 8" xfId="159"/>
    <cellStyle name="Euro_2009 BASE DE DATOS obras vigentes" xfId="160"/>
    <cellStyle name="Hipervínculo" xfId="1656" builtinId="8"/>
    <cellStyle name="Hipervínculo 2" xfId="161"/>
    <cellStyle name="Hipervínculo 2 2" xfId="1473"/>
    <cellStyle name="Hipervínculo 2 3" xfId="1653"/>
    <cellStyle name="Hipervínculo 2 4" xfId="1654"/>
    <cellStyle name="Hipervínculo 3" xfId="1474"/>
    <cellStyle name="Hipervínculo 4" xfId="1475"/>
    <cellStyle name="Hipervínculo 5" xfId="1643"/>
    <cellStyle name="Hyperlink 2" xfId="162"/>
    <cellStyle name="Incorrecto 2" xfId="163"/>
    <cellStyle name="Millares 2" xfId="164"/>
    <cellStyle name="Millares 2 10" xfId="165"/>
    <cellStyle name="Millares 2 10 2" xfId="1769"/>
    <cellStyle name="Millares 2 13" xfId="166"/>
    <cellStyle name="Millares 2 13 2" xfId="1770"/>
    <cellStyle name="Millares 2 14" xfId="167"/>
    <cellStyle name="Millares 2 14 2" xfId="1771"/>
    <cellStyle name="Millares 2 2" xfId="168"/>
    <cellStyle name="Millares 2 2 2" xfId="1772"/>
    <cellStyle name="Millares 2 3" xfId="169"/>
    <cellStyle name="Millares 2 3 2" xfId="1773"/>
    <cellStyle name="Millares 2 4" xfId="170"/>
    <cellStyle name="Millares 2 4 2" xfId="1774"/>
    <cellStyle name="Millares 2 5" xfId="171"/>
    <cellStyle name="Millares 2 5 2" xfId="1775"/>
    <cellStyle name="Millares 2 6" xfId="172"/>
    <cellStyle name="Millares 2 6 2" xfId="173"/>
    <cellStyle name="Millares 2 6 3" xfId="1776"/>
    <cellStyle name="Millares 2 7" xfId="174"/>
    <cellStyle name="Millares 2 7 2" xfId="1777"/>
    <cellStyle name="Millares 2 8" xfId="175"/>
    <cellStyle name="Millares 2 8 2" xfId="1778"/>
    <cellStyle name="Millares 2 9" xfId="1768"/>
    <cellStyle name="Millares 3" xfId="176"/>
    <cellStyle name="Millares 3 2" xfId="177"/>
    <cellStyle name="Millares 3 2 2" xfId="1780"/>
    <cellStyle name="Millares 3 3" xfId="178"/>
    <cellStyle name="Millares 3 3 2" xfId="1781"/>
    <cellStyle name="Millares 3 4" xfId="179"/>
    <cellStyle name="Millares 3 4 2" xfId="1782"/>
    <cellStyle name="Millares 3 5" xfId="1779"/>
    <cellStyle name="Millares 4" xfId="180"/>
    <cellStyle name="Millares 4 10" xfId="181"/>
    <cellStyle name="Millares 4 10 2" xfId="1784"/>
    <cellStyle name="Millares 4 11" xfId="182"/>
    <cellStyle name="Millares 4 11 2" xfId="1785"/>
    <cellStyle name="Millares 4 12" xfId="183"/>
    <cellStyle name="Millares 4 12 2" xfId="1786"/>
    <cellStyle name="Millares 4 13" xfId="184"/>
    <cellStyle name="Millares 4 13 2" xfId="1787"/>
    <cellStyle name="Millares 4 14" xfId="185"/>
    <cellStyle name="Millares 4 14 2" xfId="1788"/>
    <cellStyle name="Millares 4 15" xfId="186"/>
    <cellStyle name="Millares 4 15 2" xfId="1789"/>
    <cellStyle name="Millares 4 16" xfId="187"/>
    <cellStyle name="Millares 4 16 2" xfId="1790"/>
    <cellStyle name="Millares 4 17" xfId="188"/>
    <cellStyle name="Millares 4 17 2" xfId="1791"/>
    <cellStyle name="Millares 4 18" xfId="189"/>
    <cellStyle name="Millares 4 18 2" xfId="1792"/>
    <cellStyle name="Millares 4 19" xfId="190"/>
    <cellStyle name="Millares 4 19 2" xfId="1793"/>
    <cellStyle name="Millares 4 2" xfId="191"/>
    <cellStyle name="Millares 4 2 10" xfId="192"/>
    <cellStyle name="Millares 4 2 10 2" xfId="1795"/>
    <cellStyle name="Millares 4 2 11" xfId="193"/>
    <cellStyle name="Millares 4 2 11 2" xfId="1796"/>
    <cellStyle name="Millares 4 2 12" xfId="194"/>
    <cellStyle name="Millares 4 2 12 2" xfId="1797"/>
    <cellStyle name="Millares 4 2 13" xfId="195"/>
    <cellStyle name="Millares 4 2 13 2" xfId="1798"/>
    <cellStyle name="Millares 4 2 14" xfId="196"/>
    <cellStyle name="Millares 4 2 14 2" xfId="1799"/>
    <cellStyle name="Millares 4 2 15" xfId="197"/>
    <cellStyle name="Millares 4 2 15 2" xfId="1800"/>
    <cellStyle name="Millares 4 2 16" xfId="198"/>
    <cellStyle name="Millares 4 2 16 2" xfId="1801"/>
    <cellStyle name="Millares 4 2 17" xfId="199"/>
    <cellStyle name="Millares 4 2 17 2" xfId="1802"/>
    <cellStyle name="Millares 4 2 18" xfId="200"/>
    <cellStyle name="Millares 4 2 18 2" xfId="1803"/>
    <cellStyle name="Millares 4 2 19" xfId="201"/>
    <cellStyle name="Millares 4 2 19 2" xfId="1804"/>
    <cellStyle name="Millares 4 2 2" xfId="202"/>
    <cellStyle name="Millares 4 2 2 10" xfId="203"/>
    <cellStyle name="Millares 4 2 2 10 2" xfId="1806"/>
    <cellStyle name="Millares 4 2 2 11" xfId="204"/>
    <cellStyle name="Millares 4 2 2 11 2" xfId="1807"/>
    <cellStyle name="Millares 4 2 2 12" xfId="205"/>
    <cellStyle name="Millares 4 2 2 12 2" xfId="1808"/>
    <cellStyle name="Millares 4 2 2 13" xfId="206"/>
    <cellStyle name="Millares 4 2 2 13 2" xfId="1809"/>
    <cellStyle name="Millares 4 2 2 14" xfId="207"/>
    <cellStyle name="Millares 4 2 2 14 2" xfId="1810"/>
    <cellStyle name="Millares 4 2 2 15" xfId="208"/>
    <cellStyle name="Millares 4 2 2 15 2" xfId="1811"/>
    <cellStyle name="Millares 4 2 2 16" xfId="209"/>
    <cellStyle name="Millares 4 2 2 16 2" xfId="1812"/>
    <cellStyle name="Millares 4 2 2 17" xfId="210"/>
    <cellStyle name="Millares 4 2 2 17 2" xfId="1813"/>
    <cellStyle name="Millares 4 2 2 18" xfId="211"/>
    <cellStyle name="Millares 4 2 2 18 2" xfId="1814"/>
    <cellStyle name="Millares 4 2 2 19" xfId="1805"/>
    <cellStyle name="Millares 4 2 2 2" xfId="212"/>
    <cellStyle name="Millares 4 2 2 2 2" xfId="1815"/>
    <cellStyle name="Millares 4 2 2 3" xfId="213"/>
    <cellStyle name="Millares 4 2 2 3 2" xfId="1816"/>
    <cellStyle name="Millares 4 2 2 4" xfId="214"/>
    <cellStyle name="Millares 4 2 2 4 2" xfId="1817"/>
    <cellStyle name="Millares 4 2 2 5" xfId="215"/>
    <cellStyle name="Millares 4 2 2 5 2" xfId="1818"/>
    <cellStyle name="Millares 4 2 2 6" xfId="216"/>
    <cellStyle name="Millares 4 2 2 6 2" xfId="1819"/>
    <cellStyle name="Millares 4 2 2 7" xfId="217"/>
    <cellStyle name="Millares 4 2 2 7 2" xfId="1820"/>
    <cellStyle name="Millares 4 2 2 8" xfId="218"/>
    <cellStyle name="Millares 4 2 2 8 2" xfId="1821"/>
    <cellStyle name="Millares 4 2 2 9" xfId="219"/>
    <cellStyle name="Millares 4 2 2 9 2" xfId="1822"/>
    <cellStyle name="Millares 4 2 20" xfId="1794"/>
    <cellStyle name="Millares 4 2 3" xfId="220"/>
    <cellStyle name="Millares 4 2 3 2" xfId="221"/>
    <cellStyle name="Millares 4 2 3 2 2" xfId="1824"/>
    <cellStyle name="Millares 4 2 3 3" xfId="222"/>
    <cellStyle name="Millares 4 2 3 3 2" xfId="1825"/>
    <cellStyle name="Millares 4 2 3 4" xfId="223"/>
    <cellStyle name="Millares 4 2 3 4 2" xfId="1826"/>
    <cellStyle name="Millares 4 2 3 5" xfId="224"/>
    <cellStyle name="Millares 4 2 3 5 2" xfId="1827"/>
    <cellStyle name="Millares 4 2 3 6" xfId="1823"/>
    <cellStyle name="Millares 4 2 4" xfId="225"/>
    <cellStyle name="Millares 4 2 4 2" xfId="1828"/>
    <cellStyle name="Millares 4 2 5" xfId="226"/>
    <cellStyle name="Millares 4 2 5 2" xfId="1829"/>
    <cellStyle name="Millares 4 2 6" xfId="227"/>
    <cellStyle name="Millares 4 2 6 2" xfId="1830"/>
    <cellStyle name="Millares 4 2 7" xfId="228"/>
    <cellStyle name="Millares 4 2 7 2" xfId="1831"/>
    <cellStyle name="Millares 4 2 8" xfId="229"/>
    <cellStyle name="Millares 4 2 8 2" xfId="1832"/>
    <cellStyle name="Millares 4 2 9" xfId="230"/>
    <cellStyle name="Millares 4 2 9 2" xfId="1833"/>
    <cellStyle name="Millares 4 20" xfId="231"/>
    <cellStyle name="Millares 4 20 2" xfId="1834"/>
    <cellStyle name="Millares 4 21" xfId="232"/>
    <cellStyle name="Millares 4 21 2" xfId="1835"/>
    <cellStyle name="Millares 4 22" xfId="233"/>
    <cellStyle name="Millares 4 22 2" xfId="1836"/>
    <cellStyle name="Millares 4 23" xfId="1783"/>
    <cellStyle name="Millares 4 3" xfId="234"/>
    <cellStyle name="Millares 4 3 10" xfId="235"/>
    <cellStyle name="Millares 4 3 10 2" xfId="1838"/>
    <cellStyle name="Millares 4 3 11" xfId="236"/>
    <cellStyle name="Millares 4 3 11 2" xfId="1839"/>
    <cellStyle name="Millares 4 3 12" xfId="237"/>
    <cellStyle name="Millares 4 3 12 2" xfId="1840"/>
    <cellStyle name="Millares 4 3 13" xfId="238"/>
    <cellStyle name="Millares 4 3 13 2" xfId="1841"/>
    <cellStyle name="Millares 4 3 14" xfId="239"/>
    <cellStyle name="Millares 4 3 14 2" xfId="1842"/>
    <cellStyle name="Millares 4 3 15" xfId="240"/>
    <cellStyle name="Millares 4 3 15 2" xfId="1843"/>
    <cellStyle name="Millares 4 3 16" xfId="241"/>
    <cellStyle name="Millares 4 3 16 2" xfId="1844"/>
    <cellStyle name="Millares 4 3 17" xfId="242"/>
    <cellStyle name="Millares 4 3 17 2" xfId="1845"/>
    <cellStyle name="Millares 4 3 18" xfId="243"/>
    <cellStyle name="Millares 4 3 18 2" xfId="1846"/>
    <cellStyle name="Millares 4 3 19" xfId="244"/>
    <cellStyle name="Millares 4 3 19 2" xfId="1847"/>
    <cellStyle name="Millares 4 3 2" xfId="245"/>
    <cellStyle name="Millares 4 3 2 10" xfId="246"/>
    <cellStyle name="Millares 4 3 2 10 2" xfId="1849"/>
    <cellStyle name="Millares 4 3 2 11" xfId="247"/>
    <cellStyle name="Millares 4 3 2 11 2" xfId="1850"/>
    <cellStyle name="Millares 4 3 2 12" xfId="248"/>
    <cellStyle name="Millares 4 3 2 12 2" xfId="1851"/>
    <cellStyle name="Millares 4 3 2 13" xfId="249"/>
    <cellStyle name="Millares 4 3 2 13 2" xfId="1852"/>
    <cellStyle name="Millares 4 3 2 14" xfId="250"/>
    <cellStyle name="Millares 4 3 2 14 2" xfId="1853"/>
    <cellStyle name="Millares 4 3 2 15" xfId="251"/>
    <cellStyle name="Millares 4 3 2 15 2" xfId="1854"/>
    <cellStyle name="Millares 4 3 2 16" xfId="252"/>
    <cellStyle name="Millares 4 3 2 16 2" xfId="1855"/>
    <cellStyle name="Millares 4 3 2 17" xfId="253"/>
    <cellStyle name="Millares 4 3 2 17 2" xfId="1856"/>
    <cellStyle name="Millares 4 3 2 18" xfId="254"/>
    <cellStyle name="Millares 4 3 2 18 2" xfId="1857"/>
    <cellStyle name="Millares 4 3 2 19" xfId="1848"/>
    <cellStyle name="Millares 4 3 2 2" xfId="255"/>
    <cellStyle name="Millares 4 3 2 2 2" xfId="1858"/>
    <cellStyle name="Millares 4 3 2 3" xfId="256"/>
    <cellStyle name="Millares 4 3 2 3 2" xfId="1859"/>
    <cellStyle name="Millares 4 3 2 4" xfId="257"/>
    <cellStyle name="Millares 4 3 2 4 2" xfId="1860"/>
    <cellStyle name="Millares 4 3 2 5" xfId="258"/>
    <cellStyle name="Millares 4 3 2 5 2" xfId="1861"/>
    <cellStyle name="Millares 4 3 2 6" xfId="259"/>
    <cellStyle name="Millares 4 3 2 6 2" xfId="1862"/>
    <cellStyle name="Millares 4 3 2 7" xfId="260"/>
    <cellStyle name="Millares 4 3 2 7 2" xfId="1863"/>
    <cellStyle name="Millares 4 3 2 8" xfId="261"/>
    <cellStyle name="Millares 4 3 2 8 2" xfId="1864"/>
    <cellStyle name="Millares 4 3 2 9" xfId="262"/>
    <cellStyle name="Millares 4 3 2 9 2" xfId="1865"/>
    <cellStyle name="Millares 4 3 20" xfId="1837"/>
    <cellStyle name="Millares 4 3 3" xfId="263"/>
    <cellStyle name="Millares 4 3 3 2" xfId="1866"/>
    <cellStyle name="Millares 4 3 4" xfId="264"/>
    <cellStyle name="Millares 4 3 4 2" xfId="1867"/>
    <cellStyle name="Millares 4 3 5" xfId="265"/>
    <cellStyle name="Millares 4 3 5 2" xfId="1868"/>
    <cellStyle name="Millares 4 3 6" xfId="266"/>
    <cellStyle name="Millares 4 3 6 2" xfId="1869"/>
    <cellStyle name="Millares 4 3 7" xfId="267"/>
    <cellStyle name="Millares 4 3 7 2" xfId="1870"/>
    <cellStyle name="Millares 4 3 8" xfId="268"/>
    <cellStyle name="Millares 4 3 8 2" xfId="1871"/>
    <cellStyle name="Millares 4 3 9" xfId="269"/>
    <cellStyle name="Millares 4 3 9 2" xfId="1872"/>
    <cellStyle name="Millares 4 4" xfId="270"/>
    <cellStyle name="Millares 4 4 10" xfId="271"/>
    <cellStyle name="Millares 4 4 10 2" xfId="1874"/>
    <cellStyle name="Millares 4 4 11" xfId="272"/>
    <cellStyle name="Millares 4 4 11 2" xfId="1875"/>
    <cellStyle name="Millares 4 4 12" xfId="273"/>
    <cellStyle name="Millares 4 4 12 2" xfId="1876"/>
    <cellStyle name="Millares 4 4 13" xfId="274"/>
    <cellStyle name="Millares 4 4 13 2" xfId="1877"/>
    <cellStyle name="Millares 4 4 14" xfId="275"/>
    <cellStyle name="Millares 4 4 14 2" xfId="1878"/>
    <cellStyle name="Millares 4 4 15" xfId="276"/>
    <cellStyle name="Millares 4 4 15 2" xfId="1879"/>
    <cellStyle name="Millares 4 4 16" xfId="277"/>
    <cellStyle name="Millares 4 4 16 2" xfId="1880"/>
    <cellStyle name="Millares 4 4 17" xfId="278"/>
    <cellStyle name="Millares 4 4 17 2" xfId="1881"/>
    <cellStyle name="Millares 4 4 18" xfId="279"/>
    <cellStyle name="Millares 4 4 18 2" xfId="1882"/>
    <cellStyle name="Millares 4 4 19" xfId="1873"/>
    <cellStyle name="Millares 4 4 2" xfId="280"/>
    <cellStyle name="Millares 4 4 2 2" xfId="1883"/>
    <cellStyle name="Millares 4 4 3" xfId="281"/>
    <cellStyle name="Millares 4 4 3 2" xfId="1884"/>
    <cellStyle name="Millares 4 4 4" xfId="282"/>
    <cellStyle name="Millares 4 4 4 2" xfId="1885"/>
    <cellStyle name="Millares 4 4 5" xfId="283"/>
    <cellStyle name="Millares 4 4 5 2" xfId="1886"/>
    <cellStyle name="Millares 4 4 6" xfId="284"/>
    <cellStyle name="Millares 4 4 6 2" xfId="1887"/>
    <cellStyle name="Millares 4 4 7" xfId="285"/>
    <cellStyle name="Millares 4 4 7 2" xfId="1888"/>
    <cellStyle name="Millares 4 4 8" xfId="286"/>
    <cellStyle name="Millares 4 4 8 2" xfId="1889"/>
    <cellStyle name="Millares 4 4 9" xfId="287"/>
    <cellStyle name="Millares 4 4 9 2" xfId="1890"/>
    <cellStyle name="Millares 4 5" xfId="288"/>
    <cellStyle name="Millares 4 5 2" xfId="1891"/>
    <cellStyle name="Millares 4 6" xfId="289"/>
    <cellStyle name="Millares 4 6 2" xfId="1892"/>
    <cellStyle name="Millares 4 7" xfId="290"/>
    <cellStyle name="Millares 4 7 2" xfId="1893"/>
    <cellStyle name="Millares 4 8" xfId="291"/>
    <cellStyle name="Millares 4 8 2" xfId="1894"/>
    <cellStyle name="Millares 4 9" xfId="292"/>
    <cellStyle name="Millares 4 9 2" xfId="1895"/>
    <cellStyle name="Millares 5" xfId="2450"/>
    <cellStyle name="Millares 5 2" xfId="2453"/>
    <cellStyle name="Moneda" xfId="2455" builtinId="4"/>
    <cellStyle name="Moneda 10" xfId="2454"/>
    <cellStyle name="Moneda 10 2" xfId="293"/>
    <cellStyle name="Moneda 11" xfId="294"/>
    <cellStyle name="Moneda 11 10" xfId="295"/>
    <cellStyle name="Moneda 11 10 2" xfId="1897"/>
    <cellStyle name="Moneda 11 11" xfId="296"/>
    <cellStyle name="Moneda 11 11 2" xfId="1898"/>
    <cellStyle name="Moneda 11 12" xfId="297"/>
    <cellStyle name="Moneda 11 12 2" xfId="1899"/>
    <cellStyle name="Moneda 11 13" xfId="298"/>
    <cellStyle name="Moneda 11 13 2" xfId="1900"/>
    <cellStyle name="Moneda 11 14" xfId="299"/>
    <cellStyle name="Moneda 11 14 2" xfId="1901"/>
    <cellStyle name="Moneda 11 15" xfId="300"/>
    <cellStyle name="Moneda 11 15 2" xfId="1902"/>
    <cellStyle name="Moneda 11 16" xfId="301"/>
    <cellStyle name="Moneda 11 16 2" xfId="1903"/>
    <cellStyle name="Moneda 11 17" xfId="302"/>
    <cellStyle name="Moneda 11 17 2" xfId="1904"/>
    <cellStyle name="Moneda 11 18" xfId="303"/>
    <cellStyle name="Moneda 11 18 2" xfId="1905"/>
    <cellStyle name="Moneda 11 19" xfId="304"/>
    <cellStyle name="Moneda 11 19 2" xfId="1906"/>
    <cellStyle name="Moneda 11 2" xfId="305"/>
    <cellStyle name="Moneda 11 2 2" xfId="1907"/>
    <cellStyle name="Moneda 11 20" xfId="306"/>
    <cellStyle name="Moneda 11 20 2" xfId="1908"/>
    <cellStyle name="Moneda 11 21" xfId="307"/>
    <cellStyle name="Moneda 11 21 2" xfId="1909"/>
    <cellStyle name="Moneda 11 22" xfId="308"/>
    <cellStyle name="Moneda 11 22 2" xfId="1910"/>
    <cellStyle name="Moneda 11 23" xfId="309"/>
    <cellStyle name="Moneda 11 23 2" xfId="1911"/>
    <cellStyle name="Moneda 11 24" xfId="310"/>
    <cellStyle name="Moneda 11 24 2" xfId="1912"/>
    <cellStyle name="Moneda 11 25" xfId="311"/>
    <cellStyle name="Moneda 11 25 2" xfId="1913"/>
    <cellStyle name="Moneda 11 26" xfId="312"/>
    <cellStyle name="Moneda 11 26 2" xfId="1914"/>
    <cellStyle name="Moneda 11 27" xfId="313"/>
    <cellStyle name="Moneda 11 27 2" xfId="1915"/>
    <cellStyle name="Moneda 11 28" xfId="314"/>
    <cellStyle name="Moneda 11 28 2" xfId="1916"/>
    <cellStyle name="Moneda 11 29" xfId="315"/>
    <cellStyle name="Moneda 11 29 2" xfId="1917"/>
    <cellStyle name="Moneda 11 3" xfId="316"/>
    <cellStyle name="Moneda 11 3 2" xfId="1918"/>
    <cellStyle name="Moneda 11 30" xfId="317"/>
    <cellStyle name="Moneda 11 30 2" xfId="1919"/>
    <cellStyle name="Moneda 11 31" xfId="318"/>
    <cellStyle name="Moneda 11 31 2" xfId="1920"/>
    <cellStyle name="Moneda 11 32" xfId="319"/>
    <cellStyle name="Moneda 11 32 2" xfId="1921"/>
    <cellStyle name="Moneda 11 33" xfId="320"/>
    <cellStyle name="Moneda 11 33 2" xfId="1922"/>
    <cellStyle name="Moneda 11 34" xfId="1896"/>
    <cellStyle name="Moneda 11 4" xfId="321"/>
    <cellStyle name="Moneda 11 4 2" xfId="1923"/>
    <cellStyle name="Moneda 11 5" xfId="322"/>
    <cellStyle name="Moneda 11 5 2" xfId="1924"/>
    <cellStyle name="Moneda 11 6" xfId="323"/>
    <cellStyle name="Moneda 11 6 2" xfId="1925"/>
    <cellStyle name="Moneda 11 7" xfId="324"/>
    <cellStyle name="Moneda 11 7 2" xfId="1926"/>
    <cellStyle name="Moneda 11 8" xfId="325"/>
    <cellStyle name="Moneda 11 8 2" xfId="1927"/>
    <cellStyle name="Moneda 11 9" xfId="326"/>
    <cellStyle name="Moneda 11 9 2" xfId="1928"/>
    <cellStyle name="Moneda 12" xfId="327"/>
    <cellStyle name="Moneda 12 10" xfId="328"/>
    <cellStyle name="Moneda 12 10 2" xfId="1930"/>
    <cellStyle name="Moneda 12 11" xfId="329"/>
    <cellStyle name="Moneda 12 11 2" xfId="1931"/>
    <cellStyle name="Moneda 12 12" xfId="330"/>
    <cellStyle name="Moneda 12 12 2" xfId="1932"/>
    <cellStyle name="Moneda 12 13" xfId="331"/>
    <cellStyle name="Moneda 12 13 2" xfId="1933"/>
    <cellStyle name="Moneda 12 14" xfId="332"/>
    <cellStyle name="Moneda 12 14 2" xfId="1934"/>
    <cellStyle name="Moneda 12 15" xfId="333"/>
    <cellStyle name="Moneda 12 15 2" xfId="334"/>
    <cellStyle name="Moneda 12 15 2 2" xfId="335"/>
    <cellStyle name="Moneda 12 15 3" xfId="336"/>
    <cellStyle name="Moneda 12 15 4" xfId="1935"/>
    <cellStyle name="Moneda 12 16" xfId="337"/>
    <cellStyle name="Moneda 12 16 2" xfId="1936"/>
    <cellStyle name="Moneda 12 17" xfId="338"/>
    <cellStyle name="Moneda 12 17 2" xfId="1937"/>
    <cellStyle name="Moneda 12 18" xfId="339"/>
    <cellStyle name="Moneda 12 18 2" xfId="1938"/>
    <cellStyle name="Moneda 12 19" xfId="340"/>
    <cellStyle name="Moneda 12 19 2" xfId="1939"/>
    <cellStyle name="Moneda 12 2" xfId="341"/>
    <cellStyle name="Moneda 12 2 2" xfId="1940"/>
    <cellStyle name="Moneda 12 20" xfId="342"/>
    <cellStyle name="Moneda 12 20 2" xfId="1941"/>
    <cellStyle name="Moneda 12 21" xfId="343"/>
    <cellStyle name="Moneda 12 21 2" xfId="1942"/>
    <cellStyle name="Moneda 12 22" xfId="344"/>
    <cellStyle name="Moneda 12 22 2" xfId="1943"/>
    <cellStyle name="Moneda 12 23" xfId="345"/>
    <cellStyle name="Moneda 12 23 2" xfId="1944"/>
    <cellStyle name="Moneda 12 24" xfId="346"/>
    <cellStyle name="Moneda 12 24 2" xfId="1945"/>
    <cellStyle name="Moneda 12 25" xfId="347"/>
    <cellStyle name="Moneda 12 25 2" xfId="1946"/>
    <cellStyle name="Moneda 12 26" xfId="348"/>
    <cellStyle name="Moneda 12 26 2" xfId="1947"/>
    <cellStyle name="Moneda 12 27" xfId="349"/>
    <cellStyle name="Moneda 12 27 2" xfId="1948"/>
    <cellStyle name="Moneda 12 28" xfId="350"/>
    <cellStyle name="Moneda 12 28 2" xfId="1949"/>
    <cellStyle name="Moneda 12 29" xfId="351"/>
    <cellStyle name="Moneda 12 29 2" xfId="1950"/>
    <cellStyle name="Moneda 12 3" xfId="352"/>
    <cellStyle name="Moneda 12 3 2" xfId="1951"/>
    <cellStyle name="Moneda 12 30" xfId="353"/>
    <cellStyle name="Moneda 12 30 2" xfId="1952"/>
    <cellStyle name="Moneda 12 31" xfId="354"/>
    <cellStyle name="Moneda 12 31 2" xfId="1953"/>
    <cellStyle name="Moneda 12 32" xfId="355"/>
    <cellStyle name="Moneda 12 32 2" xfId="1954"/>
    <cellStyle name="Moneda 12 33" xfId="356"/>
    <cellStyle name="Moneda 12 33 2" xfId="1955"/>
    <cellStyle name="Moneda 12 34" xfId="1929"/>
    <cellStyle name="Moneda 12 4" xfId="357"/>
    <cellStyle name="Moneda 12 4 2" xfId="1956"/>
    <cellStyle name="Moneda 12 5" xfId="358"/>
    <cellStyle name="Moneda 12 5 2" xfId="1957"/>
    <cellStyle name="Moneda 12 6" xfId="359"/>
    <cellStyle name="Moneda 12 6 2" xfId="1958"/>
    <cellStyle name="Moneda 12 7" xfId="360"/>
    <cellStyle name="Moneda 12 7 2" xfId="1959"/>
    <cellStyle name="Moneda 12 8" xfId="361"/>
    <cellStyle name="Moneda 12 8 2" xfId="1960"/>
    <cellStyle name="Moneda 12 9" xfId="362"/>
    <cellStyle name="Moneda 12 9 2" xfId="1961"/>
    <cellStyle name="Moneda 13" xfId="1476"/>
    <cellStyle name="Moneda 13 2" xfId="2284"/>
    <cellStyle name="Moneda 14" xfId="363"/>
    <cellStyle name="Moneda 14 2" xfId="364"/>
    <cellStyle name="Moneda 14 2 2" xfId="1963"/>
    <cellStyle name="Moneda 14 3" xfId="1962"/>
    <cellStyle name="Moneda 2" xfId="365"/>
    <cellStyle name="Moneda 2 10" xfId="366"/>
    <cellStyle name="Moneda 2 10 2" xfId="1965"/>
    <cellStyle name="Moneda 2 11" xfId="367"/>
    <cellStyle name="Moneda 2 11 2" xfId="1966"/>
    <cellStyle name="Moneda 2 12" xfId="368"/>
    <cellStyle name="Moneda 2 12 2" xfId="1967"/>
    <cellStyle name="Moneda 2 13" xfId="369"/>
    <cellStyle name="Moneda 2 13 2" xfId="1968"/>
    <cellStyle name="Moneda 2 14" xfId="370"/>
    <cellStyle name="Moneda 2 14 2" xfId="1969"/>
    <cellStyle name="Moneda 2 15" xfId="371"/>
    <cellStyle name="Moneda 2 15 2" xfId="1970"/>
    <cellStyle name="Moneda 2 16" xfId="372"/>
    <cellStyle name="Moneda 2 16 2" xfId="1971"/>
    <cellStyle name="Moneda 2 17" xfId="373"/>
    <cellStyle name="Moneda 2 17 2" xfId="1972"/>
    <cellStyle name="Moneda 2 18" xfId="374"/>
    <cellStyle name="Moneda 2 18 2" xfId="1973"/>
    <cellStyle name="Moneda 2 19" xfId="375"/>
    <cellStyle name="Moneda 2 19 2" xfId="1974"/>
    <cellStyle name="Moneda 2 2" xfId="376"/>
    <cellStyle name="Moneda 2 2 12" xfId="377"/>
    <cellStyle name="Moneda 2 2 12 2" xfId="1976"/>
    <cellStyle name="Moneda 2 2 2" xfId="1975"/>
    <cellStyle name="Moneda 2 20" xfId="378"/>
    <cellStyle name="Moneda 2 20 2" xfId="1977"/>
    <cellStyle name="Moneda 2 21" xfId="379"/>
    <cellStyle name="Moneda 2 21 2" xfId="1978"/>
    <cellStyle name="Moneda 2 22" xfId="380"/>
    <cellStyle name="Moneda 2 22 2" xfId="1979"/>
    <cellStyle name="Moneda 2 23" xfId="381"/>
    <cellStyle name="Moneda 2 23 2" xfId="1980"/>
    <cellStyle name="Moneda 2 24" xfId="382"/>
    <cellStyle name="Moneda 2 24 2" xfId="1981"/>
    <cellStyle name="Moneda 2 25" xfId="383"/>
    <cellStyle name="Moneda 2 25 2" xfId="1982"/>
    <cellStyle name="Moneda 2 26" xfId="384"/>
    <cellStyle name="Moneda 2 26 2" xfId="1983"/>
    <cellStyle name="Moneda 2 27" xfId="385"/>
    <cellStyle name="Moneda 2 27 2" xfId="1984"/>
    <cellStyle name="Moneda 2 28" xfId="386"/>
    <cellStyle name="Moneda 2 28 2" xfId="1985"/>
    <cellStyle name="Moneda 2 29" xfId="387"/>
    <cellStyle name="Moneda 2 29 2" xfId="1986"/>
    <cellStyle name="Moneda 2 3" xfId="388"/>
    <cellStyle name="Moneda 2 3 2" xfId="1987"/>
    <cellStyle name="Moneda 2 30" xfId="389"/>
    <cellStyle name="Moneda 2 30 2" xfId="1988"/>
    <cellStyle name="Moneda 2 31" xfId="390"/>
    <cellStyle name="Moneda 2 31 2" xfId="1989"/>
    <cellStyle name="Moneda 2 32" xfId="391"/>
    <cellStyle name="Moneda 2 32 2" xfId="1990"/>
    <cellStyle name="Moneda 2 33" xfId="392"/>
    <cellStyle name="Moneda 2 33 2" xfId="1991"/>
    <cellStyle name="Moneda 2 34" xfId="1647"/>
    <cellStyle name="Moneda 2 34 2" xfId="2448"/>
    <cellStyle name="Moneda 2 35" xfId="1964"/>
    <cellStyle name="Moneda 2 4" xfId="393"/>
    <cellStyle name="Moneda 2 4 2" xfId="1992"/>
    <cellStyle name="Moneda 2 5" xfId="394"/>
    <cellStyle name="Moneda 2 5 2" xfId="1993"/>
    <cellStyle name="Moneda 2 6" xfId="395"/>
    <cellStyle name="Moneda 2 6 2" xfId="1994"/>
    <cellStyle name="Moneda 2 7" xfId="396"/>
    <cellStyle name="Moneda 2 7 2" xfId="1995"/>
    <cellStyle name="Moneda 2 8" xfId="397"/>
    <cellStyle name="Moneda 2 8 2" xfId="1996"/>
    <cellStyle name="Moneda 2 9" xfId="398"/>
    <cellStyle name="Moneda 2 9 2" xfId="1997"/>
    <cellStyle name="Moneda 3" xfId="399"/>
    <cellStyle name="Moneda 3 2" xfId="400"/>
    <cellStyle name="Moneda 3 2 2" xfId="1999"/>
    <cellStyle name="Moneda 3 3" xfId="401"/>
    <cellStyle name="Moneda 3 3 2" xfId="2000"/>
    <cellStyle name="Moneda 3 4" xfId="402"/>
    <cellStyle name="Moneda 3 4 2" xfId="2001"/>
    <cellStyle name="Moneda 3 5" xfId="403"/>
    <cellStyle name="Moneda 3 5 2" xfId="2002"/>
    <cellStyle name="Moneda 3 6" xfId="404"/>
    <cellStyle name="Moneda 3 6 2" xfId="2003"/>
    <cellStyle name="Moneda 3 7" xfId="1648"/>
    <cellStyle name="Moneda 3 7 2" xfId="2449"/>
    <cellStyle name="Moneda 3 8" xfId="1998"/>
    <cellStyle name="Moneda 4" xfId="405"/>
    <cellStyle name="Moneda 4 2" xfId="406"/>
    <cellStyle name="Moneda 4 2 2" xfId="2005"/>
    <cellStyle name="Moneda 4 3" xfId="407"/>
    <cellStyle name="Moneda 4 3 2" xfId="2006"/>
    <cellStyle name="Moneda 4 4" xfId="408"/>
    <cellStyle name="Moneda 4 4 2" xfId="2007"/>
    <cellStyle name="Moneda 4 5" xfId="2004"/>
    <cellStyle name="Moneda 5" xfId="409"/>
    <cellStyle name="Moneda 5 2" xfId="410"/>
    <cellStyle name="Moneda 5 2 2" xfId="2008"/>
    <cellStyle name="Moneda 6" xfId="411"/>
    <cellStyle name="Moneda 6 2" xfId="412"/>
    <cellStyle name="Moneda 6 2 2" xfId="413"/>
    <cellStyle name="Moneda 6 2 2 2" xfId="2010"/>
    <cellStyle name="Moneda 6 2 3" xfId="2009"/>
    <cellStyle name="Moneda 6 2 4" xfId="414"/>
    <cellStyle name="Moneda 6 2 4 2" xfId="415"/>
    <cellStyle name="Moneda 6 3" xfId="416"/>
    <cellStyle name="Moneda 6 3 2" xfId="417"/>
    <cellStyle name="Moneda 6 3 2 2" xfId="2011"/>
    <cellStyle name="Moneda 6 4" xfId="418"/>
    <cellStyle name="Moneda 6 4 2" xfId="419"/>
    <cellStyle name="Moneda 6 4 2 2" xfId="420"/>
    <cellStyle name="Moneda 6 4 2 3" xfId="2012"/>
    <cellStyle name="Moneda 6 5" xfId="421"/>
    <cellStyle name="Moneda 6 5 2" xfId="422"/>
    <cellStyle name="Moneda 6 5 2 2" xfId="423"/>
    <cellStyle name="Moneda 6 5 2 2 2" xfId="2013"/>
    <cellStyle name="Moneda 6 6" xfId="424"/>
    <cellStyle name="Moneda 6 7" xfId="425"/>
    <cellStyle name="Moneda 6 8" xfId="426"/>
    <cellStyle name="Moneda 6 9" xfId="427"/>
    <cellStyle name="Moneda 7" xfId="428"/>
    <cellStyle name="Moneda 7 2" xfId="429"/>
    <cellStyle name="Moneda 7 3" xfId="430"/>
    <cellStyle name="Moneda 7 3 2" xfId="431"/>
    <cellStyle name="Moneda 7 4" xfId="432"/>
    <cellStyle name="Moneda 7 5" xfId="433"/>
    <cellStyle name="Moneda 7 6" xfId="434"/>
    <cellStyle name="Moneda 8" xfId="1644"/>
    <cellStyle name="Moneda 8 2" xfId="2447"/>
    <cellStyle name="Moneda 9" xfId="2451"/>
    <cellStyle name="Moneda 9 2" xfId="435"/>
    <cellStyle name="Neutral 2" xfId="436"/>
    <cellStyle name="Normal" xfId="0" builtinId="0"/>
    <cellStyle name="Normal 10" xfId="437"/>
    <cellStyle name="Normal 11" xfId="438"/>
    <cellStyle name="Normal 12" xfId="439"/>
    <cellStyle name="Normal 12 2" xfId="440"/>
    <cellStyle name="Normal 12 2 10" xfId="441"/>
    <cellStyle name="Normal 12 2 2" xfId="442"/>
    <cellStyle name="Normal 12 2 2 2" xfId="443"/>
    <cellStyle name="Normal 13" xfId="444"/>
    <cellStyle name="Normal 14" xfId="445"/>
    <cellStyle name="Normal 15" xfId="1655"/>
    <cellStyle name="Normal 15 2" xfId="2452"/>
    <cellStyle name="Normal 16" xfId="446"/>
    <cellStyle name="Normal 17" xfId="447"/>
    <cellStyle name="Normal 18" xfId="448"/>
    <cellStyle name="Normal 2" xfId="449"/>
    <cellStyle name="Normal 2 10" xfId="450"/>
    <cellStyle name="Normal 2 10 2" xfId="451"/>
    <cellStyle name="Normal 2 11" xfId="452"/>
    <cellStyle name="Normal 2 12" xfId="453"/>
    <cellStyle name="Normal 2 13" xfId="454"/>
    <cellStyle name="Normal 2 14" xfId="455"/>
    <cellStyle name="Normal 2 15" xfId="456"/>
    <cellStyle name="Normal 2 16" xfId="457"/>
    <cellStyle name="Normal 2 17" xfId="458"/>
    <cellStyle name="Normal 2 18" xfId="459"/>
    <cellStyle name="Normal 2 19" xfId="460"/>
    <cellStyle name="Normal 2 2" xfId="461"/>
    <cellStyle name="Normal 2 2 2" xfId="462"/>
    <cellStyle name="Normal 2 2 2 2" xfId="1649"/>
    <cellStyle name="Normal 2 2 3" xfId="463"/>
    <cellStyle name="Normal 2 2 4" xfId="1646"/>
    <cellStyle name="Normal 2 20" xfId="464"/>
    <cellStyle name="Normal 2 21" xfId="465"/>
    <cellStyle name="Normal 2 22" xfId="466"/>
    <cellStyle name="Normal 2 23" xfId="467"/>
    <cellStyle name="Normal 2 24" xfId="468"/>
    <cellStyle name="Normal 2 25" xfId="469"/>
    <cellStyle name="Normal 2 26" xfId="470"/>
    <cellStyle name="Normal 2 27" xfId="471"/>
    <cellStyle name="Normal 2 28" xfId="472"/>
    <cellStyle name="Normal 2 29" xfId="473"/>
    <cellStyle name="Normal 2 3" xfId="474"/>
    <cellStyle name="Normal 2 3 2" xfId="1652"/>
    <cellStyle name="Normal 2 30" xfId="475"/>
    <cellStyle name="Normal 2 31" xfId="476"/>
    <cellStyle name="Normal 2 32" xfId="477"/>
    <cellStyle name="Normal 2 33" xfId="478"/>
    <cellStyle name="Normal 2 34" xfId="479"/>
    <cellStyle name="Normal 2 4" xfId="480"/>
    <cellStyle name="Normal 2 4 2" xfId="481"/>
    <cellStyle name="Normal 2 4 3" xfId="482"/>
    <cellStyle name="Normal 2 5" xfId="483"/>
    <cellStyle name="Normal 2 6" xfId="484"/>
    <cellStyle name="Normal 2 7" xfId="485"/>
    <cellStyle name="Normal 2 8" xfId="486"/>
    <cellStyle name="Normal 2 9" xfId="487"/>
    <cellStyle name="Normal 20" xfId="488"/>
    <cellStyle name="Normal 21" xfId="489"/>
    <cellStyle name="Normal 23" xfId="490"/>
    <cellStyle name="Normal 24" xfId="491"/>
    <cellStyle name="Normal 25" xfId="492"/>
    <cellStyle name="Normal 27" xfId="493"/>
    <cellStyle name="Normal 29" xfId="494"/>
    <cellStyle name="Normal 3" xfId="495"/>
    <cellStyle name="Normal 3 10" xfId="496"/>
    <cellStyle name="Normal 3 11" xfId="497"/>
    <cellStyle name="Normal 3 12" xfId="498"/>
    <cellStyle name="Normal 3 13" xfId="499"/>
    <cellStyle name="Normal 3 14" xfId="500"/>
    <cellStyle name="Normal 3 15" xfId="501"/>
    <cellStyle name="Normal 3 16" xfId="502"/>
    <cellStyle name="Normal 3 17" xfId="503"/>
    <cellStyle name="Normal 3 18" xfId="504"/>
    <cellStyle name="Normal 3 19" xfId="505"/>
    <cellStyle name="Normal 3 2" xfId="506"/>
    <cellStyle name="Normal 3 2 2" xfId="507"/>
    <cellStyle name="Normal 3 20" xfId="508"/>
    <cellStyle name="Normal 3 21" xfId="509"/>
    <cellStyle name="Normal 3 22" xfId="510"/>
    <cellStyle name="Normal 3 23" xfId="511"/>
    <cellStyle name="Normal 3 24" xfId="512"/>
    <cellStyle name="Normal 3 25" xfId="513"/>
    <cellStyle name="Normal 3 26" xfId="514"/>
    <cellStyle name="Normal 3 27" xfId="515"/>
    <cellStyle name="Normal 3 28" xfId="516"/>
    <cellStyle name="Normal 3 29" xfId="517"/>
    <cellStyle name="Normal 3 3" xfId="518"/>
    <cellStyle name="Normal 3 30" xfId="519"/>
    <cellStyle name="Normal 3 31" xfId="520"/>
    <cellStyle name="Normal 3 32" xfId="1645"/>
    <cellStyle name="Normal 3 4" xfId="521"/>
    <cellStyle name="Normal 3 5" xfId="522"/>
    <cellStyle name="Normal 3 6" xfId="523"/>
    <cellStyle name="Normal 3 7" xfId="524"/>
    <cellStyle name="Normal 3 8" xfId="525"/>
    <cellStyle name="Normal 3 9" xfId="526"/>
    <cellStyle name="Normal 30" xfId="527"/>
    <cellStyle name="Normal 31" xfId="528"/>
    <cellStyle name="Normal 33" xfId="529"/>
    <cellStyle name="Normal 34" xfId="530"/>
    <cellStyle name="Normal 36" xfId="531"/>
    <cellStyle name="Normal 36 10" xfId="532"/>
    <cellStyle name="Normal 36 11" xfId="533"/>
    <cellStyle name="Normal 36 12" xfId="534"/>
    <cellStyle name="Normal 36 13" xfId="535"/>
    <cellStyle name="Normal 36 14" xfId="536"/>
    <cellStyle name="Normal 36 15" xfId="537"/>
    <cellStyle name="Normal 36 16" xfId="538"/>
    <cellStyle name="Normal 36 17" xfId="539"/>
    <cellStyle name="Normal 36 18" xfId="540"/>
    <cellStyle name="Normal 36 19" xfId="541"/>
    <cellStyle name="Normal 36 2" xfId="542"/>
    <cellStyle name="Normal 36 20" xfId="543"/>
    <cellStyle name="Normal 36 3" xfId="544"/>
    <cellStyle name="Normal 36 4" xfId="545"/>
    <cellStyle name="Normal 36 5" xfId="546"/>
    <cellStyle name="Normal 36 6" xfId="547"/>
    <cellStyle name="Normal 36 7" xfId="548"/>
    <cellStyle name="Normal 36 8" xfId="549"/>
    <cellStyle name="Normal 36 9" xfId="550"/>
    <cellStyle name="Normal 39" xfId="551"/>
    <cellStyle name="Normal 39 10" xfId="552"/>
    <cellStyle name="Normal 39 11" xfId="553"/>
    <cellStyle name="Normal 39 12" xfId="554"/>
    <cellStyle name="Normal 39 13" xfId="555"/>
    <cellStyle name="Normal 39 14" xfId="556"/>
    <cellStyle name="Normal 39 15" xfId="557"/>
    <cellStyle name="Normal 39 16" xfId="558"/>
    <cellStyle name="Normal 39 17" xfId="559"/>
    <cellStyle name="Normal 39 18" xfId="560"/>
    <cellStyle name="Normal 39 19" xfId="561"/>
    <cellStyle name="Normal 39 2" xfId="562"/>
    <cellStyle name="Normal 39 20" xfId="563"/>
    <cellStyle name="Normal 39 3" xfId="564"/>
    <cellStyle name="Normal 39 4" xfId="565"/>
    <cellStyle name="Normal 39 5" xfId="566"/>
    <cellStyle name="Normal 39 6" xfId="567"/>
    <cellStyle name="Normal 39 7" xfId="568"/>
    <cellStyle name="Normal 39 8" xfId="569"/>
    <cellStyle name="Normal 39 9" xfId="570"/>
    <cellStyle name="Normal 4" xfId="1"/>
    <cellStyle name="Normal 4 2" xfId="571"/>
    <cellStyle name="Normal 4 3" xfId="572"/>
    <cellStyle name="Normal 4 4" xfId="1650"/>
    <cellStyle name="Normal 41" xfId="573"/>
    <cellStyle name="Normal 5" xfId="574"/>
    <cellStyle name="Normal 5 2" xfId="575"/>
    <cellStyle name="Normal 5 3" xfId="576"/>
    <cellStyle name="Normal 5 4" xfId="577"/>
    <cellStyle name="Normal 5 5" xfId="578"/>
    <cellStyle name="Normal 5 6" xfId="579"/>
    <cellStyle name="Normal 6" xfId="580"/>
    <cellStyle name="Normal 6 10" xfId="581"/>
    <cellStyle name="Normal 6 11" xfId="582"/>
    <cellStyle name="Normal 6 12" xfId="583"/>
    <cellStyle name="Normal 6 13" xfId="584"/>
    <cellStyle name="Normal 6 14" xfId="585"/>
    <cellStyle name="Normal 6 15" xfId="586"/>
    <cellStyle name="Normal 6 16" xfId="587"/>
    <cellStyle name="Normal 6 17" xfId="588"/>
    <cellStyle name="Normal 6 18" xfId="589"/>
    <cellStyle name="Normal 6 19" xfId="590"/>
    <cellStyle name="Normal 6 2" xfId="591"/>
    <cellStyle name="Normal 6 2 10" xfId="592"/>
    <cellStyle name="Normal 6 2 11" xfId="593"/>
    <cellStyle name="Normal 6 2 12" xfId="594"/>
    <cellStyle name="Normal 6 2 13" xfId="595"/>
    <cellStyle name="Normal 6 2 14" xfId="596"/>
    <cellStyle name="Normal 6 2 15" xfId="597"/>
    <cellStyle name="Normal 6 2 16" xfId="598"/>
    <cellStyle name="Normal 6 2 17" xfId="599"/>
    <cellStyle name="Normal 6 2 18" xfId="600"/>
    <cellStyle name="Normal 6 2 19" xfId="601"/>
    <cellStyle name="Normal 6 2 2" xfId="602"/>
    <cellStyle name="Normal 6 2 2 10" xfId="603"/>
    <cellStyle name="Normal 6 2 2 11" xfId="604"/>
    <cellStyle name="Normal 6 2 2 12" xfId="605"/>
    <cellStyle name="Normal 6 2 2 13" xfId="606"/>
    <cellStyle name="Normal 6 2 2 14" xfId="607"/>
    <cellStyle name="Normal 6 2 2 15" xfId="608"/>
    <cellStyle name="Normal 6 2 2 16" xfId="609"/>
    <cellStyle name="Normal 6 2 2 17" xfId="610"/>
    <cellStyle name="Normal 6 2 2 18" xfId="611"/>
    <cellStyle name="Normal 6 2 2 19" xfId="612"/>
    <cellStyle name="Normal 6 2 2 2" xfId="613"/>
    <cellStyle name="Normal 6 2 2 2 2" xfId="614"/>
    <cellStyle name="Normal 6 2 2 2 2 10" xfId="615"/>
    <cellStyle name="Normal 6 2 2 2 2 11" xfId="616"/>
    <cellStyle name="Normal 6 2 2 2 2 12" xfId="617"/>
    <cellStyle name="Normal 6 2 2 2 2 13" xfId="618"/>
    <cellStyle name="Normal 6 2 2 2 2 14" xfId="619"/>
    <cellStyle name="Normal 6 2 2 2 2 15" xfId="620"/>
    <cellStyle name="Normal 6 2 2 2 2 16" xfId="621"/>
    <cellStyle name="Normal 6 2 2 2 2 17" xfId="622"/>
    <cellStyle name="Normal 6 2 2 2 2 18" xfId="623"/>
    <cellStyle name="Normal 6 2 2 2 2 19" xfId="624"/>
    <cellStyle name="Normal 6 2 2 2 2 2" xfId="625"/>
    <cellStyle name="Normal 6 2 2 2 2 2 2" xfId="626"/>
    <cellStyle name="Normal 6 2 2 2 2 2 2 10" xfId="627"/>
    <cellStyle name="Normal 6 2 2 2 2 2 2 11" xfId="628"/>
    <cellStyle name="Normal 6 2 2 2 2 2 2 12" xfId="629"/>
    <cellStyle name="Normal 6 2 2 2 2 2 2 13" xfId="630"/>
    <cellStyle name="Normal 6 2 2 2 2 2 2 14" xfId="631"/>
    <cellStyle name="Normal 6 2 2 2 2 2 2 15" xfId="632"/>
    <cellStyle name="Normal 6 2 2 2 2 2 2 16" xfId="633"/>
    <cellStyle name="Normal 6 2 2 2 2 2 2 17" xfId="634"/>
    <cellStyle name="Normal 6 2 2 2 2 2 2 18" xfId="635"/>
    <cellStyle name="Normal 6 2 2 2 2 2 2 2" xfId="636"/>
    <cellStyle name="Normal 6 2 2 2 2 2 2 3" xfId="637"/>
    <cellStyle name="Normal 6 2 2 2 2 2 2 4" xfId="638"/>
    <cellStyle name="Normal 6 2 2 2 2 2 2 5" xfId="639"/>
    <cellStyle name="Normal 6 2 2 2 2 2 2 6" xfId="640"/>
    <cellStyle name="Normal 6 2 2 2 2 2 2 7" xfId="641"/>
    <cellStyle name="Normal 6 2 2 2 2 2 2 8" xfId="642"/>
    <cellStyle name="Normal 6 2 2 2 2 2 2 9" xfId="643"/>
    <cellStyle name="Normal 6 2 2 2 2 2 3" xfId="644"/>
    <cellStyle name="Normal 6 2 2 2 2 3" xfId="645"/>
    <cellStyle name="Normal 6 2 2 2 2 4" xfId="646"/>
    <cellStyle name="Normal 6 2 2 2 2 5" xfId="647"/>
    <cellStyle name="Normal 6 2 2 2 2 6" xfId="648"/>
    <cellStyle name="Normal 6 2 2 2 2 7" xfId="649"/>
    <cellStyle name="Normal 6 2 2 2 2 8" xfId="650"/>
    <cellStyle name="Normal 6 2 2 2 2 9" xfId="651"/>
    <cellStyle name="Normal 6 2 2 2 3" xfId="652"/>
    <cellStyle name="Normal 6 2 2 2 4" xfId="653"/>
    <cellStyle name="Normal 6 2 2 20" xfId="654"/>
    <cellStyle name="Normal 6 2 2 3" xfId="655"/>
    <cellStyle name="Normal 6 2 2 3 10" xfId="656"/>
    <cellStyle name="Normal 6 2 2 3 11" xfId="657"/>
    <cellStyle name="Normal 6 2 2 3 12" xfId="658"/>
    <cellStyle name="Normal 6 2 2 3 13" xfId="659"/>
    <cellStyle name="Normal 6 2 2 3 14" xfId="660"/>
    <cellStyle name="Normal 6 2 2 3 15" xfId="661"/>
    <cellStyle name="Normal 6 2 2 3 16" xfId="662"/>
    <cellStyle name="Normal 6 2 2 3 17" xfId="663"/>
    <cellStyle name="Normal 6 2 2 3 18" xfId="664"/>
    <cellStyle name="Normal 6 2 2 3 2" xfId="665"/>
    <cellStyle name="Normal 6 2 2 3 3" xfId="666"/>
    <cellStyle name="Normal 6 2 2 3 4" xfId="667"/>
    <cellStyle name="Normal 6 2 2 3 5" xfId="668"/>
    <cellStyle name="Normal 6 2 2 3 6" xfId="669"/>
    <cellStyle name="Normal 6 2 2 3 7" xfId="670"/>
    <cellStyle name="Normal 6 2 2 3 8" xfId="671"/>
    <cellStyle name="Normal 6 2 2 3 9" xfId="672"/>
    <cellStyle name="Normal 6 2 2 4" xfId="673"/>
    <cellStyle name="Normal 6 2 2 5" xfId="674"/>
    <cellStyle name="Normal 6 2 2 6" xfId="675"/>
    <cellStyle name="Normal 6 2 2 7" xfId="676"/>
    <cellStyle name="Normal 6 2 2 8" xfId="677"/>
    <cellStyle name="Normal 6 2 2 9" xfId="678"/>
    <cellStyle name="Normal 6 2 20" xfId="679"/>
    <cellStyle name="Normal 6 2 3" xfId="680"/>
    <cellStyle name="Normal 6 2 3 10" xfId="681"/>
    <cellStyle name="Normal 6 2 3 11" xfId="682"/>
    <cellStyle name="Normal 6 2 3 12" xfId="683"/>
    <cellStyle name="Normal 6 2 3 13" xfId="684"/>
    <cellStyle name="Normal 6 2 3 14" xfId="685"/>
    <cellStyle name="Normal 6 2 3 15" xfId="686"/>
    <cellStyle name="Normal 6 2 3 16" xfId="687"/>
    <cellStyle name="Normal 6 2 3 17" xfId="688"/>
    <cellStyle name="Normal 6 2 3 18" xfId="689"/>
    <cellStyle name="Normal 6 2 3 19" xfId="690"/>
    <cellStyle name="Normal 6 2 3 2" xfId="691"/>
    <cellStyle name="Normal 6 2 3 3" xfId="692"/>
    <cellStyle name="Normal 6 2 3 4" xfId="693"/>
    <cellStyle name="Normal 6 2 3 5" xfId="694"/>
    <cellStyle name="Normal 6 2 3 6" xfId="695"/>
    <cellStyle name="Normal 6 2 3 7" xfId="696"/>
    <cellStyle name="Normal 6 2 3 8" xfId="697"/>
    <cellStyle name="Normal 6 2 3 9" xfId="698"/>
    <cellStyle name="Normal 6 2 4" xfId="699"/>
    <cellStyle name="Normal 6 2 5" xfId="700"/>
    <cellStyle name="Normal 6 2 6" xfId="701"/>
    <cellStyle name="Normal 6 2 7" xfId="702"/>
    <cellStyle name="Normal 6 2 8" xfId="703"/>
    <cellStyle name="Normal 6 2 9" xfId="704"/>
    <cellStyle name="Normal 6 20" xfId="705"/>
    <cellStyle name="Normal 6 21" xfId="706"/>
    <cellStyle name="Normal 6 22" xfId="707"/>
    <cellStyle name="Normal 6 23" xfId="708"/>
    <cellStyle name="Normal 6 3" xfId="709"/>
    <cellStyle name="Normal 6 3 10" xfId="710"/>
    <cellStyle name="Normal 6 3 11" xfId="711"/>
    <cellStyle name="Normal 6 3 12" xfId="712"/>
    <cellStyle name="Normal 6 3 13" xfId="713"/>
    <cellStyle name="Normal 6 3 14" xfId="714"/>
    <cellStyle name="Normal 6 3 15" xfId="715"/>
    <cellStyle name="Normal 6 3 16" xfId="716"/>
    <cellStyle name="Normal 6 3 17" xfId="717"/>
    <cellStyle name="Normal 6 3 18" xfId="718"/>
    <cellStyle name="Normal 6 3 19" xfId="719"/>
    <cellStyle name="Normal 6 3 2" xfId="720"/>
    <cellStyle name="Normal 6 3 2 10" xfId="721"/>
    <cellStyle name="Normal 6 3 2 11" xfId="722"/>
    <cellStyle name="Normal 6 3 2 12" xfId="723"/>
    <cellStyle name="Normal 6 3 2 13" xfId="724"/>
    <cellStyle name="Normal 6 3 2 14" xfId="725"/>
    <cellStyle name="Normal 6 3 2 15" xfId="726"/>
    <cellStyle name="Normal 6 3 2 16" xfId="727"/>
    <cellStyle name="Normal 6 3 2 17" xfId="728"/>
    <cellStyle name="Normal 6 3 2 18" xfId="729"/>
    <cellStyle name="Normal 6 3 2 2" xfId="730"/>
    <cellStyle name="Normal 6 3 2 3" xfId="731"/>
    <cellStyle name="Normal 6 3 2 4" xfId="732"/>
    <cellStyle name="Normal 6 3 2 5" xfId="733"/>
    <cellStyle name="Normal 6 3 2 6" xfId="734"/>
    <cellStyle name="Normal 6 3 2 7" xfId="735"/>
    <cellStyle name="Normal 6 3 2 8" xfId="736"/>
    <cellStyle name="Normal 6 3 2 9" xfId="737"/>
    <cellStyle name="Normal 6 3 3" xfId="738"/>
    <cellStyle name="Normal 6 3 4" xfId="739"/>
    <cellStyle name="Normal 6 3 5" xfId="740"/>
    <cellStyle name="Normal 6 3 6" xfId="741"/>
    <cellStyle name="Normal 6 3 7" xfId="742"/>
    <cellStyle name="Normal 6 3 8" xfId="743"/>
    <cellStyle name="Normal 6 3 9" xfId="744"/>
    <cellStyle name="Normal 6 4" xfId="745"/>
    <cellStyle name="Normal 6 4 10" xfId="746"/>
    <cellStyle name="Normal 6 4 11" xfId="747"/>
    <cellStyle name="Normal 6 4 12" xfId="748"/>
    <cellStyle name="Normal 6 4 13" xfId="749"/>
    <cellStyle name="Normal 6 4 14" xfId="750"/>
    <cellStyle name="Normal 6 4 15" xfId="751"/>
    <cellStyle name="Normal 6 4 16" xfId="752"/>
    <cellStyle name="Normal 6 4 17" xfId="753"/>
    <cellStyle name="Normal 6 4 18" xfId="754"/>
    <cellStyle name="Normal 6 4 2" xfId="755"/>
    <cellStyle name="Normal 6 4 3" xfId="756"/>
    <cellStyle name="Normal 6 4 4" xfId="757"/>
    <cellStyle name="Normal 6 4 5" xfId="758"/>
    <cellStyle name="Normal 6 4 6" xfId="759"/>
    <cellStyle name="Normal 6 4 7" xfId="760"/>
    <cellStyle name="Normal 6 4 8" xfId="761"/>
    <cellStyle name="Normal 6 4 9" xfId="762"/>
    <cellStyle name="Normal 6 5" xfId="763"/>
    <cellStyle name="Normal 6 6" xfId="764"/>
    <cellStyle name="Normal 6 7" xfId="765"/>
    <cellStyle name="Normal 6 8" xfId="766"/>
    <cellStyle name="Normal 6 9" xfId="767"/>
    <cellStyle name="Normal 7" xfId="768"/>
    <cellStyle name="Normal 7 10" xfId="769"/>
    <cellStyle name="Normal 7 11" xfId="770"/>
    <cellStyle name="Normal 7 12" xfId="771"/>
    <cellStyle name="Normal 7 13" xfId="772"/>
    <cellStyle name="Normal 7 14" xfId="773"/>
    <cellStyle name="Normal 7 15" xfId="774"/>
    <cellStyle name="Normal 7 16" xfId="775"/>
    <cellStyle name="Normal 7 17" xfId="776"/>
    <cellStyle name="Normal 7 18" xfId="777"/>
    <cellStyle name="Normal 7 19" xfId="778"/>
    <cellStyle name="Normal 7 2" xfId="779"/>
    <cellStyle name="Normal 7 2 10" xfId="780"/>
    <cellStyle name="Normal 7 2 11" xfId="781"/>
    <cellStyle name="Normal 7 2 12" xfId="782"/>
    <cellStyle name="Normal 7 2 13" xfId="783"/>
    <cellStyle name="Normal 7 2 14" xfId="784"/>
    <cellStyle name="Normal 7 2 15" xfId="785"/>
    <cellStyle name="Normal 7 2 16" xfId="786"/>
    <cellStyle name="Normal 7 2 17" xfId="787"/>
    <cellStyle name="Normal 7 2 18" xfId="788"/>
    <cellStyle name="Normal 7 2 19" xfId="789"/>
    <cellStyle name="Normal 7 2 2" xfId="790"/>
    <cellStyle name="Normal 7 2 2 10" xfId="791"/>
    <cellStyle name="Normal 7 2 2 11" xfId="792"/>
    <cellStyle name="Normal 7 2 2 12" xfId="793"/>
    <cellStyle name="Normal 7 2 2 13" xfId="794"/>
    <cellStyle name="Normal 7 2 2 14" xfId="795"/>
    <cellStyle name="Normal 7 2 2 15" xfId="796"/>
    <cellStyle name="Normal 7 2 2 16" xfId="797"/>
    <cellStyle name="Normal 7 2 2 17" xfId="798"/>
    <cellStyle name="Normal 7 2 2 18" xfId="799"/>
    <cellStyle name="Normal 7 2 2 19" xfId="800"/>
    <cellStyle name="Normal 7 2 2 2" xfId="801"/>
    <cellStyle name="Normal 7 2 2 2 2" xfId="802"/>
    <cellStyle name="Normal 7 2 2 2 3" xfId="803"/>
    <cellStyle name="Normal 7 2 2 2 4" xfId="804"/>
    <cellStyle name="Normal 7 2 2 2 5" xfId="805"/>
    <cellStyle name="Normal 7 2 2 3" xfId="806"/>
    <cellStyle name="Normal 7 2 2 3 2" xfId="807"/>
    <cellStyle name="Normal 7 2 2 3 3" xfId="808"/>
    <cellStyle name="Normal 7 2 2 3 4" xfId="809"/>
    <cellStyle name="Normal 7 2 2 3 5" xfId="810"/>
    <cellStyle name="Normal 7 2 2 4" xfId="811"/>
    <cellStyle name="Normal 7 2 2 5" xfId="812"/>
    <cellStyle name="Normal 7 2 2 6" xfId="813"/>
    <cellStyle name="Normal 7 2 2 7" xfId="814"/>
    <cellStyle name="Normal 7 2 2 8" xfId="815"/>
    <cellStyle name="Normal 7 2 2 9" xfId="816"/>
    <cellStyle name="Normal 7 2 3" xfId="817"/>
    <cellStyle name="Normal 7 2 3 2" xfId="818"/>
    <cellStyle name="Normal 7 2 3 3" xfId="819"/>
    <cellStyle name="Normal 7 2 3 4" xfId="820"/>
    <cellStyle name="Normal 7 2 3 5" xfId="821"/>
    <cellStyle name="Normal 7 2 4" xfId="822"/>
    <cellStyle name="Normal 7 2 4 2" xfId="823"/>
    <cellStyle name="Normal 7 2 4 3" xfId="824"/>
    <cellStyle name="Normal 7 2 4 4" xfId="825"/>
    <cellStyle name="Normal 7 2 4 5" xfId="826"/>
    <cellStyle name="Normal 7 2 5" xfId="827"/>
    <cellStyle name="Normal 7 2 6" xfId="828"/>
    <cellStyle name="Normal 7 2 7" xfId="829"/>
    <cellStyle name="Normal 7 2 8" xfId="830"/>
    <cellStyle name="Normal 7 2 9" xfId="831"/>
    <cellStyle name="Normal 7 20" xfId="832"/>
    <cellStyle name="Normal 7 21" xfId="833"/>
    <cellStyle name="Normal 7 3" xfId="834"/>
    <cellStyle name="Normal 7 3 10" xfId="835"/>
    <cellStyle name="Normal 7 3 11" xfId="836"/>
    <cellStyle name="Normal 7 3 12" xfId="837"/>
    <cellStyle name="Normal 7 3 13" xfId="838"/>
    <cellStyle name="Normal 7 3 14" xfId="839"/>
    <cellStyle name="Normal 7 3 15" xfId="840"/>
    <cellStyle name="Normal 7 3 16" xfId="841"/>
    <cellStyle name="Normal 7 3 17" xfId="842"/>
    <cellStyle name="Normal 7 3 18" xfId="843"/>
    <cellStyle name="Normal 7 3 19" xfId="844"/>
    <cellStyle name="Normal 7 3 2" xfId="845"/>
    <cellStyle name="Normal 7 3 2 10" xfId="846"/>
    <cellStyle name="Normal 7 3 2 11" xfId="847"/>
    <cellStyle name="Normal 7 3 2 12" xfId="848"/>
    <cellStyle name="Normal 7 3 2 13" xfId="849"/>
    <cellStyle name="Normal 7 3 2 14" xfId="850"/>
    <cellStyle name="Normal 7 3 2 15" xfId="851"/>
    <cellStyle name="Normal 7 3 2 16" xfId="852"/>
    <cellStyle name="Normal 7 3 2 17" xfId="853"/>
    <cellStyle name="Normal 7 3 2 18" xfId="854"/>
    <cellStyle name="Normal 7 3 2 19" xfId="855"/>
    <cellStyle name="Normal 7 3 2 2" xfId="856"/>
    <cellStyle name="Normal 7 3 2 2 10" xfId="857"/>
    <cellStyle name="Normal 7 3 2 2 11" xfId="858"/>
    <cellStyle name="Normal 7 3 2 2 12" xfId="859"/>
    <cellStyle name="Normal 7 3 2 2 13" xfId="860"/>
    <cellStyle name="Normal 7 3 2 2 14" xfId="861"/>
    <cellStyle name="Normal 7 3 2 2 15" xfId="862"/>
    <cellStyle name="Normal 7 3 2 2 16" xfId="863"/>
    <cellStyle name="Normal 7 3 2 2 17" xfId="864"/>
    <cellStyle name="Normal 7 3 2 2 18" xfId="865"/>
    <cellStyle name="Normal 7 3 2 2 2" xfId="866"/>
    <cellStyle name="Normal 7 3 2 2 2 2" xfId="867"/>
    <cellStyle name="Normal 7 3 2 2 2 2 2" xfId="868"/>
    <cellStyle name="Normal 7 3 2 2 2 2 2 2" xfId="869"/>
    <cellStyle name="Normal 7 3 2 2 2 2 2 2 2" xfId="870"/>
    <cellStyle name="Normal 7 3 2 2 2 2 2 2 2 2" xfId="871"/>
    <cellStyle name="Normal 7 3 2 2 2 2 2 2 2 3" xfId="872"/>
    <cellStyle name="Normal 7 3 2 2 2 2 2 2 2 4" xfId="873"/>
    <cellStyle name="Normal 7 3 2 2 2 2 2 2 2 5" xfId="874"/>
    <cellStyle name="Normal 7 3 2 2 2 2 2 2 3" xfId="875"/>
    <cellStyle name="Normal 7 3 2 2 2 2 2 2 3 2" xfId="876"/>
    <cellStyle name="Normal 7 3 2 2 2 2 2 2 3 3" xfId="877"/>
    <cellStyle name="Normal 7 3 2 2 2 2 2 2 3 4" xfId="878"/>
    <cellStyle name="Normal 7 3 2 2 2 2 2 2 3 5" xfId="879"/>
    <cellStyle name="Normal 7 3 2 2 2 2 2 2 4" xfId="880"/>
    <cellStyle name="Normal 7 3 2 2 2 2 2 2 5" xfId="881"/>
    <cellStyle name="Normal 7 3 2 2 2 2 2 2 6" xfId="882"/>
    <cellStyle name="Normal 7 3 2 2 2 2 2 2 7" xfId="883"/>
    <cellStyle name="Normal 7 3 2 2 2 2 2 3" xfId="884"/>
    <cellStyle name="Normal 7 3 2 2 2 2 2 3 2" xfId="885"/>
    <cellStyle name="Normal 7 3 2 2 2 2 2 3 3" xfId="886"/>
    <cellStyle name="Normal 7 3 2 2 2 2 2 3 4" xfId="887"/>
    <cellStyle name="Normal 7 3 2 2 2 2 2 3 5" xfId="888"/>
    <cellStyle name="Normal 7 3 2 2 2 2 2 4" xfId="889"/>
    <cellStyle name="Normal 7 3 2 2 2 2 2 4 2" xfId="890"/>
    <cellStyle name="Normal 7 3 2 2 2 2 2 4 3" xfId="891"/>
    <cellStyle name="Normal 7 3 2 2 2 2 2 4 4" xfId="892"/>
    <cellStyle name="Normal 7 3 2 2 2 2 2 4 5" xfId="893"/>
    <cellStyle name="Normal 7 3 2 2 2 2 2 5" xfId="894"/>
    <cellStyle name="Normal 7 3 2 2 2 2 2 6" xfId="895"/>
    <cellStyle name="Normal 7 3 2 2 2 2 2 7" xfId="896"/>
    <cellStyle name="Normal 7 3 2 2 2 2 2 8" xfId="897"/>
    <cellStyle name="Normal 7 3 2 2 2 2 3" xfId="898"/>
    <cellStyle name="Normal 7 3 2 2 2 2 4" xfId="899"/>
    <cellStyle name="Normal 7 3 2 2 2 2 5" xfId="900"/>
    <cellStyle name="Normal 7 3 2 2 2 2 6" xfId="901"/>
    <cellStyle name="Normal 7 3 2 2 2 3" xfId="902"/>
    <cellStyle name="Normal 7 3 2 2 2 3 2" xfId="903"/>
    <cellStyle name="Normal 7 3 2 2 2 3 3" xfId="904"/>
    <cellStyle name="Normal 7 3 2 2 2 3 4" xfId="905"/>
    <cellStyle name="Normal 7 3 2 2 2 3 5" xfId="906"/>
    <cellStyle name="Normal 7 3 2 2 2 4" xfId="907"/>
    <cellStyle name="Normal 7 3 2 2 2 5" xfId="908"/>
    <cellStyle name="Normal 7 3 2 2 2 6" xfId="909"/>
    <cellStyle name="Normal 7 3 2 2 2 7" xfId="910"/>
    <cellStyle name="Normal 7 3 2 2 3" xfId="911"/>
    <cellStyle name="Normal 7 3 2 2 3 2" xfId="912"/>
    <cellStyle name="Normal 7 3 2 2 3 2 2" xfId="913"/>
    <cellStyle name="Normal 7 3 2 2 3 2 2 10" xfId="914"/>
    <cellStyle name="Normal 7 3 2 2 3 2 2 11" xfId="915"/>
    <cellStyle name="Normal 7 3 2 2 3 2 2 12" xfId="916"/>
    <cellStyle name="Normal 7 3 2 2 3 2 2 13" xfId="917"/>
    <cellStyle name="Normal 7 3 2 2 3 2 2 14" xfId="918"/>
    <cellStyle name="Normal 7 3 2 2 3 2 2 15" xfId="919"/>
    <cellStyle name="Normal 7 3 2 2 3 2 2 16" xfId="920"/>
    <cellStyle name="Normal 7 3 2 2 3 2 2 17" xfId="921"/>
    <cellStyle name="Normal 7 3 2 2 3 2 2 18" xfId="922"/>
    <cellStyle name="Normal 7 3 2 2 3 2 2 19" xfId="923"/>
    <cellStyle name="Normal 7 3 2 2 3 2 2 2" xfId="924"/>
    <cellStyle name="Normal 7 3 2 2 3 2 2 2 2" xfId="925"/>
    <cellStyle name="Normal 7 3 2 2 3 2 2 2 3" xfId="926"/>
    <cellStyle name="Normal 7 3 2 2 3 2 2 2 3 2 2 2 2 8 2 2 2 3 2 3 3" xfId="1477"/>
    <cellStyle name="Normal 7 3 2 2 3 2 2 2 4" xfId="927"/>
    <cellStyle name="Normal 7 3 2 2 3 2 2 2 5" xfId="928"/>
    <cellStyle name="Normal 7 3 2 2 3 2 2 2 99 2 3 3 2 2 3" xfId="1478"/>
    <cellStyle name="Normal 7 3 2 2 3 2 2 3" xfId="929"/>
    <cellStyle name="Normal 7 3 2 2 3 2 2 3 2" xfId="930"/>
    <cellStyle name="Normal 7 3 2 2 3 2 2 3 2 2 28 2 2 2 3 2" xfId="1479"/>
    <cellStyle name="Normal 7 3 2 2 3 2 2 3 2 2 28 2 2 2 3 2 2" xfId="1480"/>
    <cellStyle name="Normal 7 3 2 2 3 2 2 3 3" xfId="931"/>
    <cellStyle name="Normal 7 3 2 2 3 2 2 3 4" xfId="932"/>
    <cellStyle name="Normal 7 3 2 2 3 2 2 3 5" xfId="933"/>
    <cellStyle name="Normal 7 3 2 2 3 2 2 4" xfId="934"/>
    <cellStyle name="Normal 7 3 2 2 3 2 2 5" xfId="935"/>
    <cellStyle name="Normal 7 3 2 2 3 2 2 6" xfId="936"/>
    <cellStyle name="Normal 7 3 2 2 3 2 2 7" xfId="937"/>
    <cellStyle name="Normal 7 3 2 2 3 2 2 8" xfId="938"/>
    <cellStyle name="Normal 7 3 2 2 3 2 2 9" xfId="939"/>
    <cellStyle name="Normal 7 3 2 2 3 2 3" xfId="940"/>
    <cellStyle name="Normal 7 3 2 2 3 2 3 2" xfId="941"/>
    <cellStyle name="Normal 7 3 2 2 3 2 3 3" xfId="942"/>
    <cellStyle name="Normal 7 3 2 2 3 2 3 4" xfId="943"/>
    <cellStyle name="Normal 7 3 2 2 3 2 3 5" xfId="944"/>
    <cellStyle name="Normal 7 3 2 2 3 2 4" xfId="945"/>
    <cellStyle name="Normal 7 3 2 2 3 2 4 2" xfId="946"/>
    <cellStyle name="Normal 7 3 2 2 3 2 4 3" xfId="947"/>
    <cellStyle name="Normal 7 3 2 2 3 2 4 4" xfId="948"/>
    <cellStyle name="Normal 7 3 2 2 3 2 4 5" xfId="949"/>
    <cellStyle name="Normal 7 3 2 2 3 2 5" xfId="950"/>
    <cellStyle name="Normal 7 3 2 2 3 2 6" xfId="951"/>
    <cellStyle name="Normal 7 3 2 2 3 2 7" xfId="952"/>
    <cellStyle name="Normal 7 3 2 2 3 2 8" xfId="953"/>
    <cellStyle name="Normal 7 3 2 2 3 3" xfId="954"/>
    <cellStyle name="Normal 7 3 2 2 3 3 2" xfId="955"/>
    <cellStyle name="Normal 7 3 2 2 3 3 2 2" xfId="956"/>
    <cellStyle name="Normal 7 3 2 2 3 3 2 3" xfId="957"/>
    <cellStyle name="Normal 7 3 2 2 3 3 2 4" xfId="958"/>
    <cellStyle name="Normal 7 3 2 2 3 3 2 5" xfId="959"/>
    <cellStyle name="Normal 7 3 2 2 3 3 3" xfId="960"/>
    <cellStyle name="Normal 7 3 2 2 3 3 3 2" xfId="961"/>
    <cellStyle name="Normal 7 3 2 2 3 3 3 3" xfId="962"/>
    <cellStyle name="Normal 7 3 2 2 3 3 3 4" xfId="963"/>
    <cellStyle name="Normal 7 3 2 2 3 3 3 5" xfId="964"/>
    <cellStyle name="Normal 7 3 2 2 3 3 4" xfId="965"/>
    <cellStyle name="Normal 7 3 2 2 3 3 5" xfId="966"/>
    <cellStyle name="Normal 7 3 2 2 3 3 6" xfId="967"/>
    <cellStyle name="Normal 7 3 2 2 3 3 7" xfId="968"/>
    <cellStyle name="Normal 7 3 2 2 3 4" xfId="969"/>
    <cellStyle name="Normal 7 3 2 2 3 4 2" xfId="970"/>
    <cellStyle name="Normal 7 3 2 2 3 4 3" xfId="971"/>
    <cellStyle name="Normal 7 3 2 2 3 4 4" xfId="972"/>
    <cellStyle name="Normal 7 3 2 2 3 4 5" xfId="973"/>
    <cellStyle name="Normal 7 3 2 2 3 5" xfId="974"/>
    <cellStyle name="Normal 7 3 2 2 3 5 2" xfId="975"/>
    <cellStyle name="Normal 7 3 2 2 3 5 3" xfId="976"/>
    <cellStyle name="Normal 7 3 2 2 3 5 4" xfId="977"/>
    <cellStyle name="Normal 7 3 2 2 3 5 5" xfId="978"/>
    <cellStyle name="Normal 7 3 2 2 3 6" xfId="979"/>
    <cellStyle name="Normal 7 3 2 2 3 7" xfId="980"/>
    <cellStyle name="Normal 7 3 2 2 3 8" xfId="981"/>
    <cellStyle name="Normal 7 3 2 2 3 9" xfId="982"/>
    <cellStyle name="Normal 7 3 2 2 4" xfId="983"/>
    <cellStyle name="Normal 7 3 2 2 4 2" xfId="984"/>
    <cellStyle name="Normal 7 3 2 2 4 3" xfId="985"/>
    <cellStyle name="Normal 7 3 2 2 4 4" xfId="986"/>
    <cellStyle name="Normal 7 3 2 2 4 5" xfId="987"/>
    <cellStyle name="Normal 7 3 2 2 5" xfId="988"/>
    <cellStyle name="Normal 7 3 2 2 5 2" xfId="989"/>
    <cellStyle name="Normal 7 3 2 2 5 3" xfId="990"/>
    <cellStyle name="Normal 7 3 2 2 5 4" xfId="991"/>
    <cellStyle name="Normal 7 3 2 2 5 5" xfId="992"/>
    <cellStyle name="Normal 7 3 2 2 6" xfId="993"/>
    <cellStyle name="Normal 7 3 2 2 7" xfId="994"/>
    <cellStyle name="Normal 7 3 2 2 8" xfId="995"/>
    <cellStyle name="Normal 7 3 2 2 9" xfId="996"/>
    <cellStyle name="Normal 7 3 2 3" xfId="997"/>
    <cellStyle name="Normal 7 3 2 3 2" xfId="998"/>
    <cellStyle name="Normal 7 3 2 3 2 2" xfId="999"/>
    <cellStyle name="Normal 7 3 2 3 2 2 2" xfId="1000"/>
    <cellStyle name="Normal 7 3 2 3 2 2 3" xfId="1001"/>
    <cellStyle name="Normal 7 3 2 3 2 2 4" xfId="1002"/>
    <cellStyle name="Normal 7 3 2 3 2 2 5" xfId="1003"/>
    <cellStyle name="Normal 7 3 2 3 2 3" xfId="1004"/>
    <cellStyle name="Normal 7 3 2 3 2 3 2" xfId="1005"/>
    <cellStyle name="Normal 7 3 2 3 2 3 3" xfId="1006"/>
    <cellStyle name="Normal 7 3 2 3 2 3 4" xfId="1007"/>
    <cellStyle name="Normal 7 3 2 3 2 3 5" xfId="1008"/>
    <cellStyle name="Normal 7 3 2 3 2 4" xfId="1009"/>
    <cellStyle name="Normal 7 3 2 3 2 5" xfId="1010"/>
    <cellStyle name="Normal 7 3 2 3 2 6" xfId="1011"/>
    <cellStyle name="Normal 7 3 2 3 2 7" xfId="1012"/>
    <cellStyle name="Normal 7 3 2 3 3" xfId="1013"/>
    <cellStyle name="Normal 7 3 2 3 3 2" xfId="1014"/>
    <cellStyle name="Normal 7 3 2 3 3 3" xfId="1015"/>
    <cellStyle name="Normal 7 3 2 3 3 4" xfId="1016"/>
    <cellStyle name="Normal 7 3 2 3 3 5" xfId="1017"/>
    <cellStyle name="Normal 7 3 2 3 4" xfId="1018"/>
    <cellStyle name="Normal 7 3 2 3 4 2" xfId="1019"/>
    <cellStyle name="Normal 7 3 2 3 4 3" xfId="1020"/>
    <cellStyle name="Normal 7 3 2 3 4 4" xfId="1021"/>
    <cellStyle name="Normal 7 3 2 3 4 5" xfId="1022"/>
    <cellStyle name="Normal 7 3 2 3 5" xfId="1023"/>
    <cellStyle name="Normal 7 3 2 3 6" xfId="1024"/>
    <cellStyle name="Normal 7 3 2 3 7" xfId="1025"/>
    <cellStyle name="Normal 7 3 2 3 8" xfId="1026"/>
    <cellStyle name="Normal 7 3 2 4" xfId="1027"/>
    <cellStyle name="Normal 7 3 2 4 2" xfId="1028"/>
    <cellStyle name="Normal 7 3 2 4 2 2" xfId="1029"/>
    <cellStyle name="Normal 7 3 2 4 2 3" xfId="1030"/>
    <cellStyle name="Normal 7 3 2 4 2 4" xfId="1031"/>
    <cellStyle name="Normal 7 3 2 4 2 5" xfId="1032"/>
    <cellStyle name="Normal 7 3 2 4 3" xfId="1033"/>
    <cellStyle name="Normal 7 3 2 4 3 2" xfId="1034"/>
    <cellStyle name="Normal 7 3 2 4 3 3" xfId="1035"/>
    <cellStyle name="Normal 7 3 2 4 3 4" xfId="1036"/>
    <cellStyle name="Normal 7 3 2 4 3 5" xfId="1037"/>
    <cellStyle name="Normal 7 3 2 4 4" xfId="1038"/>
    <cellStyle name="Normal 7 3 2 4 5" xfId="1039"/>
    <cellStyle name="Normal 7 3 2 4 6" xfId="1040"/>
    <cellStyle name="Normal 7 3 2 4 7" xfId="1041"/>
    <cellStyle name="Normal 7 3 2 5" xfId="1042"/>
    <cellStyle name="Normal 7 3 2 5 2" xfId="1043"/>
    <cellStyle name="Normal 7 3 2 5 3" xfId="1044"/>
    <cellStyle name="Normal 7 3 2 5 4" xfId="1045"/>
    <cellStyle name="Normal 7 3 2 5 5" xfId="1046"/>
    <cellStyle name="Normal 7 3 2 6" xfId="1047"/>
    <cellStyle name="Normal 7 3 2 6 2" xfId="1048"/>
    <cellStyle name="Normal 7 3 2 6 3" xfId="1049"/>
    <cellStyle name="Normal 7 3 2 6 4" xfId="1050"/>
    <cellStyle name="Normal 7 3 2 6 5" xfId="1051"/>
    <cellStyle name="Normal 7 3 2 7" xfId="1052"/>
    <cellStyle name="Normal 7 3 2 8" xfId="1053"/>
    <cellStyle name="Normal 7 3 2 9" xfId="1054"/>
    <cellStyle name="Normal 7 3 20" xfId="1055"/>
    <cellStyle name="Normal 7 3 21" xfId="1056"/>
    <cellStyle name="Normal 7 3 22" xfId="1057"/>
    <cellStyle name="Normal 7 3 23" xfId="1058"/>
    <cellStyle name="Normal 7 3 3" xfId="1059"/>
    <cellStyle name="Normal 7 3 3 10" xfId="1060"/>
    <cellStyle name="Normal 7 3 3 11" xfId="1061"/>
    <cellStyle name="Normal 7 3 3 12" xfId="1062"/>
    <cellStyle name="Normal 7 3 3 13" xfId="1063"/>
    <cellStyle name="Normal 7 3 3 14" xfId="1064"/>
    <cellStyle name="Normal 7 3 3 15" xfId="1065"/>
    <cellStyle name="Normal 7 3 3 16" xfId="1066"/>
    <cellStyle name="Normal 7 3 3 17" xfId="1067"/>
    <cellStyle name="Normal 7 3 3 18" xfId="1068"/>
    <cellStyle name="Normal 7 3 3 2" xfId="1069"/>
    <cellStyle name="Normal 7 3 3 2 2" xfId="1070"/>
    <cellStyle name="Normal 7 3 3 2 3" xfId="1071"/>
    <cellStyle name="Normal 7 3 3 2 4" xfId="1072"/>
    <cellStyle name="Normal 7 3 3 2 5" xfId="1073"/>
    <cellStyle name="Normal 7 3 3 3" xfId="1074"/>
    <cellStyle name="Normal 7 3 3 3 2" xfId="1075"/>
    <cellStyle name="Normal 7 3 3 3 3" xfId="1076"/>
    <cellStyle name="Normal 7 3 3 3 4" xfId="1077"/>
    <cellStyle name="Normal 7 3 3 3 5" xfId="1078"/>
    <cellStyle name="Normal 7 3 3 4" xfId="1079"/>
    <cellStyle name="Normal 7 3 3 5" xfId="1080"/>
    <cellStyle name="Normal 7 3 3 6" xfId="1081"/>
    <cellStyle name="Normal 7 3 3 7" xfId="1082"/>
    <cellStyle name="Normal 7 3 3 8" xfId="1083"/>
    <cellStyle name="Normal 7 3 3 9" xfId="1084"/>
    <cellStyle name="Normal 7 3 4" xfId="1085"/>
    <cellStyle name="Normal 7 3 4 10" xfId="1086"/>
    <cellStyle name="Normal 7 3 4 11" xfId="1087"/>
    <cellStyle name="Normal 7 3 4 12" xfId="1088"/>
    <cellStyle name="Normal 7 3 4 13" xfId="1089"/>
    <cellStyle name="Normal 7 3 4 14" xfId="1090"/>
    <cellStyle name="Normal 7 3 4 15" xfId="1091"/>
    <cellStyle name="Normal 7 3 4 16" xfId="1092"/>
    <cellStyle name="Normal 7 3 4 17" xfId="1093"/>
    <cellStyle name="Normal 7 3 4 18" xfId="1094"/>
    <cellStyle name="Normal 7 3 4 2" xfId="1095"/>
    <cellStyle name="Normal 7 3 4 3" xfId="1096"/>
    <cellStyle name="Normal 7 3 4 4" xfId="1097"/>
    <cellStyle name="Normal 7 3 4 5" xfId="1098"/>
    <cellStyle name="Normal 7 3 4 6" xfId="1099"/>
    <cellStyle name="Normal 7 3 4 7" xfId="1100"/>
    <cellStyle name="Normal 7 3 4 8" xfId="1101"/>
    <cellStyle name="Normal 7 3 4 9" xfId="1102"/>
    <cellStyle name="Normal 7 3 5" xfId="1103"/>
    <cellStyle name="Normal 7 3 5 2" xfId="1104"/>
    <cellStyle name="Normal 7 3 5 3" xfId="1105"/>
    <cellStyle name="Normal 7 3 5 4" xfId="1106"/>
    <cellStyle name="Normal 7 3 5 5" xfId="1107"/>
    <cellStyle name="Normal 7 3 6" xfId="1108"/>
    <cellStyle name="Normal 7 3 7" xfId="1109"/>
    <cellStyle name="Normal 7 3 8" xfId="1110"/>
    <cellStyle name="Normal 7 3 9" xfId="1111"/>
    <cellStyle name="Normal 7 4" xfId="1112"/>
    <cellStyle name="Normal 7 4 10" xfId="1113"/>
    <cellStyle name="Normal 7 4 11" xfId="1114"/>
    <cellStyle name="Normal 7 4 12" xfId="1115"/>
    <cellStyle name="Normal 7 4 13" xfId="1116"/>
    <cellStyle name="Normal 7 4 14" xfId="1117"/>
    <cellStyle name="Normal 7 4 15" xfId="1118"/>
    <cellStyle name="Normal 7 4 16" xfId="1119"/>
    <cellStyle name="Normal 7 4 17" xfId="1120"/>
    <cellStyle name="Normal 7 4 18" xfId="1121"/>
    <cellStyle name="Normal 7 4 2" xfId="1122"/>
    <cellStyle name="Normal 7 4 2 2" xfId="1123"/>
    <cellStyle name="Normal 7 4 2 3" xfId="1124"/>
    <cellStyle name="Normal 7 4 2 4" xfId="1125"/>
    <cellStyle name="Normal 7 4 2 5" xfId="1126"/>
    <cellStyle name="Normal 7 4 3" xfId="1127"/>
    <cellStyle name="Normal 7 4 3 2" xfId="1128"/>
    <cellStyle name="Normal 7 4 3 3" xfId="1129"/>
    <cellStyle name="Normal 7 4 3 4" xfId="1130"/>
    <cellStyle name="Normal 7 4 3 5" xfId="1131"/>
    <cellStyle name="Normal 7 4 4" xfId="1132"/>
    <cellStyle name="Normal 7 4 5" xfId="1133"/>
    <cellStyle name="Normal 7 4 6" xfId="1134"/>
    <cellStyle name="Normal 7 4 7" xfId="1135"/>
    <cellStyle name="Normal 7 4 8" xfId="1136"/>
    <cellStyle name="Normal 7 4 9" xfId="1137"/>
    <cellStyle name="Normal 7 5" xfId="1138"/>
    <cellStyle name="Normal 7 5 2" xfId="1139"/>
    <cellStyle name="Normal 7 5 3" xfId="1140"/>
    <cellStyle name="Normal 7 5 4" xfId="1141"/>
    <cellStyle name="Normal 7 5 5" xfId="1142"/>
    <cellStyle name="Normal 7 6" xfId="1143"/>
    <cellStyle name="Normal 7 6 2" xfId="1144"/>
    <cellStyle name="Normal 7 6 3" xfId="1145"/>
    <cellStyle name="Normal 7 6 4" xfId="1146"/>
    <cellStyle name="Normal 7 6 5" xfId="1147"/>
    <cellStyle name="Normal 7 7" xfId="1148"/>
    <cellStyle name="Normal 7 8" xfId="1149"/>
    <cellStyle name="Normal 7 9" xfId="1150"/>
    <cellStyle name="Normal 8" xfId="1151"/>
    <cellStyle name="Normal 8 2" xfId="1152"/>
    <cellStyle name="Normal 8 3" xfId="1153"/>
    <cellStyle name="Normal 9" xfId="1154"/>
    <cellStyle name="Notas 2" xfId="1155"/>
    <cellStyle name="Notas 2 10" xfId="1156"/>
    <cellStyle name="Notas 2 10 2" xfId="1157"/>
    <cellStyle name="Notas 2 10 2 2" xfId="1481"/>
    <cellStyle name="Notas 2 10 2 2 2" xfId="2285"/>
    <cellStyle name="Notas 2 10 2 3" xfId="1482"/>
    <cellStyle name="Notas 2 10 2 3 2" xfId="2286"/>
    <cellStyle name="Notas 2 10 2 4" xfId="1483"/>
    <cellStyle name="Notas 2 10 2 4 2" xfId="2287"/>
    <cellStyle name="Notas 2 10 2 5" xfId="2016"/>
    <cellStyle name="Notas 2 10 3" xfId="1158"/>
    <cellStyle name="Notas 2 10 3 2" xfId="2017"/>
    <cellStyle name="Notas 2 10 4" xfId="2015"/>
    <cellStyle name="Notas 2 11" xfId="1159"/>
    <cellStyle name="Notas 2 11 2" xfId="1160"/>
    <cellStyle name="Notas 2 11 2 2" xfId="1484"/>
    <cellStyle name="Notas 2 11 2 2 2" xfId="2288"/>
    <cellStyle name="Notas 2 11 2 3" xfId="1485"/>
    <cellStyle name="Notas 2 11 2 3 2" xfId="2289"/>
    <cellStyle name="Notas 2 11 2 4" xfId="1486"/>
    <cellStyle name="Notas 2 11 2 4 2" xfId="2290"/>
    <cellStyle name="Notas 2 11 2 5" xfId="2019"/>
    <cellStyle name="Notas 2 11 3" xfId="1161"/>
    <cellStyle name="Notas 2 11 3 2" xfId="2020"/>
    <cellStyle name="Notas 2 11 4" xfId="2018"/>
    <cellStyle name="Notas 2 12" xfId="1162"/>
    <cellStyle name="Notas 2 12 2" xfId="1163"/>
    <cellStyle name="Notas 2 12 2 2" xfId="1487"/>
    <cellStyle name="Notas 2 12 2 2 2" xfId="2291"/>
    <cellStyle name="Notas 2 12 2 3" xfId="1488"/>
    <cellStyle name="Notas 2 12 2 3 2" xfId="2292"/>
    <cellStyle name="Notas 2 12 2 4" xfId="1489"/>
    <cellStyle name="Notas 2 12 2 4 2" xfId="2293"/>
    <cellStyle name="Notas 2 12 2 5" xfId="2022"/>
    <cellStyle name="Notas 2 12 3" xfId="1164"/>
    <cellStyle name="Notas 2 12 3 2" xfId="2023"/>
    <cellStyle name="Notas 2 12 4" xfId="2021"/>
    <cellStyle name="Notas 2 13" xfId="1165"/>
    <cellStyle name="Notas 2 13 2" xfId="1166"/>
    <cellStyle name="Notas 2 13 2 2" xfId="1490"/>
    <cellStyle name="Notas 2 13 2 2 2" xfId="2294"/>
    <cellStyle name="Notas 2 13 2 3" xfId="1491"/>
    <cellStyle name="Notas 2 13 2 3 2" xfId="2295"/>
    <cellStyle name="Notas 2 13 2 4" xfId="1492"/>
    <cellStyle name="Notas 2 13 2 4 2" xfId="2296"/>
    <cellStyle name="Notas 2 13 2 5" xfId="2025"/>
    <cellStyle name="Notas 2 13 3" xfId="1167"/>
    <cellStyle name="Notas 2 13 3 2" xfId="2026"/>
    <cellStyle name="Notas 2 13 4" xfId="2024"/>
    <cellStyle name="Notas 2 14" xfId="1168"/>
    <cellStyle name="Notas 2 14 2" xfId="1169"/>
    <cellStyle name="Notas 2 14 2 2" xfId="1493"/>
    <cellStyle name="Notas 2 14 2 2 2" xfId="2297"/>
    <cellStyle name="Notas 2 14 2 3" xfId="1494"/>
    <cellStyle name="Notas 2 14 2 3 2" xfId="2298"/>
    <cellStyle name="Notas 2 14 2 4" xfId="1495"/>
    <cellStyle name="Notas 2 14 2 4 2" xfId="2299"/>
    <cellStyle name="Notas 2 14 2 5" xfId="2028"/>
    <cellStyle name="Notas 2 14 3" xfId="1170"/>
    <cellStyle name="Notas 2 14 3 2" xfId="2029"/>
    <cellStyle name="Notas 2 14 4" xfId="2027"/>
    <cellStyle name="Notas 2 15" xfId="1171"/>
    <cellStyle name="Notas 2 15 2" xfId="1172"/>
    <cellStyle name="Notas 2 15 2 2" xfId="1496"/>
    <cellStyle name="Notas 2 15 2 2 2" xfId="2300"/>
    <cellStyle name="Notas 2 15 2 3" xfId="1497"/>
    <cellStyle name="Notas 2 15 2 3 2" xfId="2301"/>
    <cellStyle name="Notas 2 15 2 4" xfId="1498"/>
    <cellStyle name="Notas 2 15 2 4 2" xfId="2302"/>
    <cellStyle name="Notas 2 15 2 5" xfId="2031"/>
    <cellStyle name="Notas 2 15 3" xfId="1173"/>
    <cellStyle name="Notas 2 15 3 2" xfId="2032"/>
    <cellStyle name="Notas 2 15 4" xfId="2030"/>
    <cellStyle name="Notas 2 16" xfId="1174"/>
    <cellStyle name="Notas 2 16 2" xfId="1175"/>
    <cellStyle name="Notas 2 16 2 2" xfId="1499"/>
    <cellStyle name="Notas 2 16 2 2 2" xfId="2303"/>
    <cellStyle name="Notas 2 16 2 3" xfId="1500"/>
    <cellStyle name="Notas 2 16 2 3 2" xfId="2304"/>
    <cellStyle name="Notas 2 16 2 4" xfId="1501"/>
    <cellStyle name="Notas 2 16 2 4 2" xfId="2305"/>
    <cellStyle name="Notas 2 16 2 5" xfId="2034"/>
    <cellStyle name="Notas 2 16 3" xfId="1176"/>
    <cellStyle name="Notas 2 16 3 2" xfId="2035"/>
    <cellStyle name="Notas 2 16 4" xfId="2033"/>
    <cellStyle name="Notas 2 17" xfId="1177"/>
    <cellStyle name="Notas 2 17 2" xfId="1178"/>
    <cellStyle name="Notas 2 17 2 2" xfId="1502"/>
    <cellStyle name="Notas 2 17 2 2 2" xfId="2306"/>
    <cellStyle name="Notas 2 17 2 3" xfId="1503"/>
    <cellStyle name="Notas 2 17 2 3 2" xfId="2307"/>
    <cellStyle name="Notas 2 17 2 4" xfId="1504"/>
    <cellStyle name="Notas 2 17 2 4 2" xfId="2308"/>
    <cellStyle name="Notas 2 17 2 5" xfId="2037"/>
    <cellStyle name="Notas 2 17 3" xfId="1179"/>
    <cellStyle name="Notas 2 17 3 2" xfId="2038"/>
    <cellStyle name="Notas 2 17 4" xfId="2036"/>
    <cellStyle name="Notas 2 18" xfId="1180"/>
    <cellStyle name="Notas 2 18 2" xfId="1181"/>
    <cellStyle name="Notas 2 18 2 2" xfId="1505"/>
    <cellStyle name="Notas 2 18 2 2 2" xfId="2309"/>
    <cellStyle name="Notas 2 18 2 3" xfId="1506"/>
    <cellStyle name="Notas 2 18 2 3 2" xfId="2310"/>
    <cellStyle name="Notas 2 18 2 4" xfId="1507"/>
    <cellStyle name="Notas 2 18 2 4 2" xfId="2311"/>
    <cellStyle name="Notas 2 18 2 5" xfId="2040"/>
    <cellStyle name="Notas 2 18 3" xfId="1182"/>
    <cellStyle name="Notas 2 18 3 2" xfId="2041"/>
    <cellStyle name="Notas 2 18 4" xfId="2039"/>
    <cellStyle name="Notas 2 19" xfId="1183"/>
    <cellStyle name="Notas 2 19 2" xfId="1508"/>
    <cellStyle name="Notas 2 19 2 2" xfId="2312"/>
    <cellStyle name="Notas 2 19 3" xfId="1509"/>
    <cellStyle name="Notas 2 19 3 2" xfId="2313"/>
    <cellStyle name="Notas 2 19 4" xfId="1510"/>
    <cellStyle name="Notas 2 19 4 2" xfId="2314"/>
    <cellStyle name="Notas 2 19 5" xfId="2042"/>
    <cellStyle name="Notas 2 2" xfId="1184"/>
    <cellStyle name="Notas 2 2 2" xfId="1185"/>
    <cellStyle name="Notas 2 2 2 2" xfId="1511"/>
    <cellStyle name="Notas 2 2 2 2 2" xfId="2315"/>
    <cellStyle name="Notas 2 2 2 3" xfId="1512"/>
    <cellStyle name="Notas 2 2 2 3 2" xfId="2316"/>
    <cellStyle name="Notas 2 2 2 4" xfId="1513"/>
    <cellStyle name="Notas 2 2 2 4 2" xfId="2317"/>
    <cellStyle name="Notas 2 2 2 5" xfId="2044"/>
    <cellStyle name="Notas 2 2 3" xfId="1186"/>
    <cellStyle name="Notas 2 2 3 2" xfId="2045"/>
    <cellStyle name="Notas 2 2 4" xfId="2043"/>
    <cellStyle name="Notas 2 20" xfId="1187"/>
    <cellStyle name="Notas 2 20 2" xfId="2046"/>
    <cellStyle name="Notas 2 21" xfId="2014"/>
    <cellStyle name="Notas 2 3" xfId="1188"/>
    <cellStyle name="Notas 2 3 2" xfId="1189"/>
    <cellStyle name="Notas 2 3 2 2" xfId="1514"/>
    <cellStyle name="Notas 2 3 2 2 2" xfId="2318"/>
    <cellStyle name="Notas 2 3 2 3" xfId="1515"/>
    <cellStyle name="Notas 2 3 2 3 2" xfId="2319"/>
    <cellStyle name="Notas 2 3 2 4" xfId="1516"/>
    <cellStyle name="Notas 2 3 2 4 2" xfId="2320"/>
    <cellStyle name="Notas 2 3 2 5" xfId="2048"/>
    <cellStyle name="Notas 2 3 3" xfId="1190"/>
    <cellStyle name="Notas 2 3 3 2" xfId="2049"/>
    <cellStyle name="Notas 2 3 4" xfId="2047"/>
    <cellStyle name="Notas 2 4" xfId="1191"/>
    <cellStyle name="Notas 2 4 2" xfId="1192"/>
    <cellStyle name="Notas 2 4 2 2" xfId="1517"/>
    <cellStyle name="Notas 2 4 2 2 2" xfId="2321"/>
    <cellStyle name="Notas 2 4 2 3" xfId="1518"/>
    <cellStyle name="Notas 2 4 2 3 2" xfId="2322"/>
    <cellStyle name="Notas 2 4 2 4" xfId="1519"/>
    <cellStyle name="Notas 2 4 2 4 2" xfId="2323"/>
    <cellStyle name="Notas 2 4 2 5" xfId="2051"/>
    <cellStyle name="Notas 2 4 3" xfId="1193"/>
    <cellStyle name="Notas 2 4 3 2" xfId="2052"/>
    <cellStyle name="Notas 2 4 4" xfId="2050"/>
    <cellStyle name="Notas 2 5" xfId="1194"/>
    <cellStyle name="Notas 2 5 2" xfId="1195"/>
    <cellStyle name="Notas 2 5 2 2" xfId="1520"/>
    <cellStyle name="Notas 2 5 2 2 2" xfId="2324"/>
    <cellStyle name="Notas 2 5 2 3" xfId="1521"/>
    <cellStyle name="Notas 2 5 2 3 2" xfId="2325"/>
    <cellStyle name="Notas 2 5 2 4" xfId="1522"/>
    <cellStyle name="Notas 2 5 2 4 2" xfId="2326"/>
    <cellStyle name="Notas 2 5 2 5" xfId="2054"/>
    <cellStyle name="Notas 2 5 3" xfId="1196"/>
    <cellStyle name="Notas 2 5 3 2" xfId="2055"/>
    <cellStyle name="Notas 2 5 4" xfId="2053"/>
    <cellStyle name="Notas 2 6" xfId="1197"/>
    <cellStyle name="Notas 2 6 2" xfId="1198"/>
    <cellStyle name="Notas 2 6 2 2" xfId="1523"/>
    <cellStyle name="Notas 2 6 2 2 2" xfId="2327"/>
    <cellStyle name="Notas 2 6 2 3" xfId="1524"/>
    <cellStyle name="Notas 2 6 2 3 2" xfId="2328"/>
    <cellStyle name="Notas 2 6 2 4" xfId="1525"/>
    <cellStyle name="Notas 2 6 2 4 2" xfId="2329"/>
    <cellStyle name="Notas 2 6 2 5" xfId="2057"/>
    <cellStyle name="Notas 2 6 3" xfId="1199"/>
    <cellStyle name="Notas 2 6 3 2" xfId="2058"/>
    <cellStyle name="Notas 2 6 4" xfId="2056"/>
    <cellStyle name="Notas 2 7" xfId="1200"/>
    <cellStyle name="Notas 2 7 2" xfId="1201"/>
    <cellStyle name="Notas 2 7 2 2" xfId="1526"/>
    <cellStyle name="Notas 2 7 2 2 2" xfId="2330"/>
    <cellStyle name="Notas 2 7 2 3" xfId="1527"/>
    <cellStyle name="Notas 2 7 2 3 2" xfId="2331"/>
    <cellStyle name="Notas 2 7 2 4" xfId="1528"/>
    <cellStyle name="Notas 2 7 2 4 2" xfId="2332"/>
    <cellStyle name="Notas 2 7 2 5" xfId="2060"/>
    <cellStyle name="Notas 2 7 3" xfId="1202"/>
    <cellStyle name="Notas 2 7 3 2" xfId="2061"/>
    <cellStyle name="Notas 2 7 4" xfId="2059"/>
    <cellStyle name="Notas 2 8" xfId="1203"/>
    <cellStyle name="Notas 2 8 2" xfId="1204"/>
    <cellStyle name="Notas 2 8 2 2" xfId="1529"/>
    <cellStyle name="Notas 2 8 2 2 2" xfId="2333"/>
    <cellStyle name="Notas 2 8 2 3" xfId="1530"/>
    <cellStyle name="Notas 2 8 2 3 2" xfId="2334"/>
    <cellStyle name="Notas 2 8 2 4" xfId="1531"/>
    <cellStyle name="Notas 2 8 2 4 2" xfId="2335"/>
    <cellStyle name="Notas 2 8 2 5" xfId="2063"/>
    <cellStyle name="Notas 2 8 3" xfId="1205"/>
    <cellStyle name="Notas 2 8 3 2" xfId="2064"/>
    <cellStyle name="Notas 2 8 4" xfId="2062"/>
    <cellStyle name="Notas 2 9" xfId="1206"/>
    <cellStyle name="Notas 2 9 2" xfId="1207"/>
    <cellStyle name="Notas 2 9 2 2" xfId="1532"/>
    <cellStyle name="Notas 2 9 2 2 2" xfId="2336"/>
    <cellStyle name="Notas 2 9 2 3" xfId="1533"/>
    <cellStyle name="Notas 2 9 2 3 2" xfId="2337"/>
    <cellStyle name="Notas 2 9 2 4" xfId="1534"/>
    <cellStyle name="Notas 2 9 2 4 2" xfId="2338"/>
    <cellStyle name="Notas 2 9 2 5" xfId="2066"/>
    <cellStyle name="Notas 2 9 3" xfId="1208"/>
    <cellStyle name="Notas 2 9 3 2" xfId="2067"/>
    <cellStyle name="Notas 2 9 4" xfId="2065"/>
    <cellStyle name="Porcentaje 2" xfId="1209"/>
    <cellStyle name="Porcentaje 3" xfId="1651"/>
    <cellStyle name="Porcentual 2" xfId="1210"/>
    <cellStyle name="Porcentual 2 10" xfId="1211"/>
    <cellStyle name="Porcentual 2 11" xfId="1212"/>
    <cellStyle name="Porcentual 2 12" xfId="1213"/>
    <cellStyle name="Porcentual 2 13" xfId="1214"/>
    <cellStyle name="Porcentual 2 14" xfId="1215"/>
    <cellStyle name="Porcentual 2 15" xfId="1216"/>
    <cellStyle name="Porcentual 2 16" xfId="1217"/>
    <cellStyle name="Porcentual 2 17" xfId="1218"/>
    <cellStyle name="Porcentual 2 18" xfId="1219"/>
    <cellStyle name="Porcentual 2 19" xfId="1220"/>
    <cellStyle name="Porcentual 2 2" xfId="1221"/>
    <cellStyle name="Porcentual 2 20" xfId="1222"/>
    <cellStyle name="Porcentual 2 21" xfId="1223"/>
    <cellStyle name="Porcentual 2 22" xfId="1224"/>
    <cellStyle name="Porcentual 2 23" xfId="1225"/>
    <cellStyle name="Porcentual 2 24" xfId="1226"/>
    <cellStyle name="Porcentual 2 25" xfId="1227"/>
    <cellStyle name="Porcentual 2 26" xfId="1228"/>
    <cellStyle name="Porcentual 2 27" xfId="1229"/>
    <cellStyle name="Porcentual 2 28" xfId="1230"/>
    <cellStyle name="Porcentual 2 29" xfId="1231"/>
    <cellStyle name="Porcentual 2 3" xfId="1232"/>
    <cellStyle name="Porcentual 2 30" xfId="1233"/>
    <cellStyle name="Porcentual 2 31" xfId="1234"/>
    <cellStyle name="Porcentual 2 32" xfId="1235"/>
    <cellStyle name="Porcentual 2 4" xfId="1236"/>
    <cellStyle name="Porcentual 2 5" xfId="1237"/>
    <cellStyle name="Porcentual 2 6" xfId="1238"/>
    <cellStyle name="Porcentual 2 7" xfId="1239"/>
    <cellStyle name="Porcentual 2 8" xfId="1240"/>
    <cellStyle name="Porcentual 2 9" xfId="1241"/>
    <cellStyle name="Porcentual 3" xfId="1242"/>
    <cellStyle name="Porcentual 3 2" xfId="1243"/>
    <cellStyle name="Porcentual 3 3" xfId="1244"/>
    <cellStyle name="Porcentual 3 4" xfId="1245"/>
    <cellStyle name="Porcentual 3 5" xfId="1246"/>
    <cellStyle name="Porcentual 3 6" xfId="1247"/>
    <cellStyle name="Porcentual 4" xfId="1248"/>
    <cellStyle name="Porcentual 4 2" xfId="1249"/>
    <cellStyle name="Porcentual 4 3" xfId="1250"/>
    <cellStyle name="Salida 2" xfId="1251"/>
    <cellStyle name="Salida 2 10" xfId="1252"/>
    <cellStyle name="Salida 2 10 2" xfId="1253"/>
    <cellStyle name="Salida 2 10 2 2" xfId="1535"/>
    <cellStyle name="Salida 2 10 2 2 2" xfId="2339"/>
    <cellStyle name="Salida 2 10 2 3" xfId="1536"/>
    <cellStyle name="Salida 2 10 2 3 2" xfId="2340"/>
    <cellStyle name="Salida 2 10 2 4" xfId="1537"/>
    <cellStyle name="Salida 2 10 2 4 2" xfId="2341"/>
    <cellStyle name="Salida 2 10 2 5" xfId="2070"/>
    <cellStyle name="Salida 2 10 3" xfId="1254"/>
    <cellStyle name="Salida 2 10 3 2" xfId="2071"/>
    <cellStyle name="Salida 2 10 4" xfId="2069"/>
    <cellStyle name="Salida 2 11" xfId="1255"/>
    <cellStyle name="Salida 2 11 2" xfId="1256"/>
    <cellStyle name="Salida 2 11 2 2" xfId="1538"/>
    <cellStyle name="Salida 2 11 2 2 2" xfId="2342"/>
    <cellStyle name="Salida 2 11 2 3" xfId="1539"/>
    <cellStyle name="Salida 2 11 2 3 2" xfId="2343"/>
    <cellStyle name="Salida 2 11 2 4" xfId="1540"/>
    <cellStyle name="Salida 2 11 2 4 2" xfId="2344"/>
    <cellStyle name="Salida 2 11 2 5" xfId="2073"/>
    <cellStyle name="Salida 2 11 3" xfId="1257"/>
    <cellStyle name="Salida 2 11 3 2" xfId="2074"/>
    <cellStyle name="Salida 2 11 4" xfId="2072"/>
    <cellStyle name="Salida 2 12" xfId="1258"/>
    <cellStyle name="Salida 2 12 2" xfId="1259"/>
    <cellStyle name="Salida 2 12 2 2" xfId="1541"/>
    <cellStyle name="Salida 2 12 2 2 2" xfId="2345"/>
    <cellStyle name="Salida 2 12 2 3" xfId="1542"/>
    <cellStyle name="Salida 2 12 2 3 2" xfId="2346"/>
    <cellStyle name="Salida 2 12 2 4" xfId="1543"/>
    <cellStyle name="Salida 2 12 2 4 2" xfId="2347"/>
    <cellStyle name="Salida 2 12 2 5" xfId="2076"/>
    <cellStyle name="Salida 2 12 3" xfId="1260"/>
    <cellStyle name="Salida 2 12 3 2" xfId="2077"/>
    <cellStyle name="Salida 2 12 4" xfId="2075"/>
    <cellStyle name="Salida 2 13" xfId="1261"/>
    <cellStyle name="Salida 2 13 2" xfId="1262"/>
    <cellStyle name="Salida 2 13 2 2" xfId="1544"/>
    <cellStyle name="Salida 2 13 2 2 2" xfId="2348"/>
    <cellStyle name="Salida 2 13 2 3" xfId="1545"/>
    <cellStyle name="Salida 2 13 2 3 2" xfId="2349"/>
    <cellStyle name="Salida 2 13 2 4" xfId="1546"/>
    <cellStyle name="Salida 2 13 2 4 2" xfId="2350"/>
    <cellStyle name="Salida 2 13 2 5" xfId="2079"/>
    <cellStyle name="Salida 2 13 3" xfId="1263"/>
    <cellStyle name="Salida 2 13 3 2" xfId="2080"/>
    <cellStyle name="Salida 2 13 4" xfId="2078"/>
    <cellStyle name="Salida 2 14" xfId="1264"/>
    <cellStyle name="Salida 2 14 2" xfId="1265"/>
    <cellStyle name="Salida 2 14 2 2" xfId="1547"/>
    <cellStyle name="Salida 2 14 2 2 2" xfId="2351"/>
    <cellStyle name="Salida 2 14 2 3" xfId="1548"/>
    <cellStyle name="Salida 2 14 2 3 2" xfId="2352"/>
    <cellStyle name="Salida 2 14 2 4" xfId="1549"/>
    <cellStyle name="Salida 2 14 2 4 2" xfId="2353"/>
    <cellStyle name="Salida 2 14 2 5" xfId="2082"/>
    <cellStyle name="Salida 2 14 3" xfId="1266"/>
    <cellStyle name="Salida 2 14 3 2" xfId="2083"/>
    <cellStyle name="Salida 2 14 4" xfId="2081"/>
    <cellStyle name="Salida 2 15" xfId="1267"/>
    <cellStyle name="Salida 2 15 2" xfId="1268"/>
    <cellStyle name="Salida 2 15 2 2" xfId="1550"/>
    <cellStyle name="Salida 2 15 2 2 2" xfId="2354"/>
    <cellStyle name="Salida 2 15 2 3" xfId="1551"/>
    <cellStyle name="Salida 2 15 2 3 2" xfId="2355"/>
    <cellStyle name="Salida 2 15 2 4" xfId="1552"/>
    <cellStyle name="Salida 2 15 2 4 2" xfId="2356"/>
    <cellStyle name="Salida 2 15 2 5" xfId="2085"/>
    <cellStyle name="Salida 2 15 3" xfId="1269"/>
    <cellStyle name="Salida 2 15 3 2" xfId="2086"/>
    <cellStyle name="Salida 2 15 4" xfId="2084"/>
    <cellStyle name="Salida 2 16" xfId="1270"/>
    <cellStyle name="Salida 2 16 2" xfId="1271"/>
    <cellStyle name="Salida 2 16 2 2" xfId="1553"/>
    <cellStyle name="Salida 2 16 2 2 2" xfId="2357"/>
    <cellStyle name="Salida 2 16 2 3" xfId="1554"/>
    <cellStyle name="Salida 2 16 2 3 2" xfId="2358"/>
    <cellStyle name="Salida 2 16 2 4" xfId="1555"/>
    <cellStyle name="Salida 2 16 2 4 2" xfId="2359"/>
    <cellStyle name="Salida 2 16 2 5" xfId="2088"/>
    <cellStyle name="Salida 2 16 3" xfId="1272"/>
    <cellStyle name="Salida 2 16 3 2" xfId="2089"/>
    <cellStyle name="Salida 2 16 4" xfId="2087"/>
    <cellStyle name="Salida 2 17" xfId="1273"/>
    <cellStyle name="Salida 2 17 2" xfId="1274"/>
    <cellStyle name="Salida 2 17 2 2" xfId="1556"/>
    <cellStyle name="Salida 2 17 2 2 2" xfId="2360"/>
    <cellStyle name="Salida 2 17 2 3" xfId="1557"/>
    <cellStyle name="Salida 2 17 2 3 2" xfId="2361"/>
    <cellStyle name="Salida 2 17 2 4" xfId="1558"/>
    <cellStyle name="Salida 2 17 2 4 2" xfId="2362"/>
    <cellStyle name="Salida 2 17 2 5" xfId="2091"/>
    <cellStyle name="Salida 2 17 3" xfId="1275"/>
    <cellStyle name="Salida 2 17 3 2" xfId="2092"/>
    <cellStyle name="Salida 2 17 4" xfId="2090"/>
    <cellStyle name="Salida 2 18" xfId="1276"/>
    <cellStyle name="Salida 2 18 2" xfId="1277"/>
    <cellStyle name="Salida 2 18 2 2" xfId="1559"/>
    <cellStyle name="Salida 2 18 2 2 2" xfId="2363"/>
    <cellStyle name="Salida 2 18 2 3" xfId="1560"/>
    <cellStyle name="Salida 2 18 2 3 2" xfId="2364"/>
    <cellStyle name="Salida 2 18 2 4" xfId="1561"/>
    <cellStyle name="Salida 2 18 2 4 2" xfId="2365"/>
    <cellStyle name="Salida 2 18 2 5" xfId="2094"/>
    <cellStyle name="Salida 2 18 3" xfId="1278"/>
    <cellStyle name="Salida 2 18 3 2" xfId="2095"/>
    <cellStyle name="Salida 2 18 4" xfId="2093"/>
    <cellStyle name="Salida 2 19" xfId="1279"/>
    <cellStyle name="Salida 2 19 2" xfId="1562"/>
    <cellStyle name="Salida 2 19 2 2" xfId="2366"/>
    <cellStyle name="Salida 2 19 3" xfId="1563"/>
    <cellStyle name="Salida 2 19 3 2" xfId="2367"/>
    <cellStyle name="Salida 2 19 4" xfId="1564"/>
    <cellStyle name="Salida 2 19 4 2" xfId="2368"/>
    <cellStyle name="Salida 2 19 5" xfId="2096"/>
    <cellStyle name="Salida 2 2" xfId="1280"/>
    <cellStyle name="Salida 2 2 2" xfId="1281"/>
    <cellStyle name="Salida 2 2 2 2" xfId="1565"/>
    <cellStyle name="Salida 2 2 2 2 2" xfId="2369"/>
    <cellStyle name="Salida 2 2 2 3" xfId="1566"/>
    <cellStyle name="Salida 2 2 2 3 2" xfId="2370"/>
    <cellStyle name="Salida 2 2 2 4" xfId="1567"/>
    <cellStyle name="Salida 2 2 2 4 2" xfId="2371"/>
    <cellStyle name="Salida 2 2 2 5" xfId="2098"/>
    <cellStyle name="Salida 2 2 3" xfId="1282"/>
    <cellStyle name="Salida 2 2 3 2" xfId="2099"/>
    <cellStyle name="Salida 2 2 4" xfId="2097"/>
    <cellStyle name="Salida 2 20" xfId="1283"/>
    <cellStyle name="Salida 2 20 2" xfId="2100"/>
    <cellStyle name="Salida 2 21" xfId="2068"/>
    <cellStyle name="Salida 2 3" xfId="1284"/>
    <cellStyle name="Salida 2 3 2" xfId="1285"/>
    <cellStyle name="Salida 2 3 2 2" xfId="1568"/>
    <cellStyle name="Salida 2 3 2 2 2" xfId="2372"/>
    <cellStyle name="Salida 2 3 2 3" xfId="1569"/>
    <cellStyle name="Salida 2 3 2 3 2" xfId="2373"/>
    <cellStyle name="Salida 2 3 2 4" xfId="1570"/>
    <cellStyle name="Salida 2 3 2 4 2" xfId="2374"/>
    <cellStyle name="Salida 2 3 2 5" xfId="2102"/>
    <cellStyle name="Salida 2 3 3" xfId="1286"/>
    <cellStyle name="Salida 2 3 3 2" xfId="2103"/>
    <cellStyle name="Salida 2 3 4" xfId="2101"/>
    <cellStyle name="Salida 2 4" xfId="1287"/>
    <cellStyle name="Salida 2 4 2" xfId="1288"/>
    <cellStyle name="Salida 2 4 2 2" xfId="1571"/>
    <cellStyle name="Salida 2 4 2 2 2" xfId="2375"/>
    <cellStyle name="Salida 2 4 2 3" xfId="1572"/>
    <cellStyle name="Salida 2 4 2 3 2" xfId="2376"/>
    <cellStyle name="Salida 2 4 2 4" xfId="1573"/>
    <cellStyle name="Salida 2 4 2 4 2" xfId="2377"/>
    <cellStyle name="Salida 2 4 2 5" xfId="2105"/>
    <cellStyle name="Salida 2 4 3" xfId="1289"/>
    <cellStyle name="Salida 2 4 3 2" xfId="2106"/>
    <cellStyle name="Salida 2 4 4" xfId="2104"/>
    <cellStyle name="Salida 2 5" xfId="1290"/>
    <cellStyle name="Salida 2 5 2" xfId="1291"/>
    <cellStyle name="Salida 2 5 2 2" xfId="1574"/>
    <cellStyle name="Salida 2 5 2 2 2" xfId="2378"/>
    <cellStyle name="Salida 2 5 2 3" xfId="1575"/>
    <cellStyle name="Salida 2 5 2 3 2" xfId="2379"/>
    <cellStyle name="Salida 2 5 2 4" xfId="1576"/>
    <cellStyle name="Salida 2 5 2 4 2" xfId="2380"/>
    <cellStyle name="Salida 2 5 2 5" xfId="2108"/>
    <cellStyle name="Salida 2 5 3" xfId="1292"/>
    <cellStyle name="Salida 2 5 3 2" xfId="2109"/>
    <cellStyle name="Salida 2 5 4" xfId="2107"/>
    <cellStyle name="Salida 2 6" xfId="1293"/>
    <cellStyle name="Salida 2 6 2" xfId="1294"/>
    <cellStyle name="Salida 2 6 2 2" xfId="1577"/>
    <cellStyle name="Salida 2 6 2 2 2" xfId="2381"/>
    <cellStyle name="Salida 2 6 2 3" xfId="1578"/>
    <cellStyle name="Salida 2 6 2 3 2" xfId="2382"/>
    <cellStyle name="Salida 2 6 2 4" xfId="1579"/>
    <cellStyle name="Salida 2 6 2 4 2" xfId="2383"/>
    <cellStyle name="Salida 2 6 2 5" xfId="2111"/>
    <cellStyle name="Salida 2 6 3" xfId="1295"/>
    <cellStyle name="Salida 2 6 3 2" xfId="2112"/>
    <cellStyle name="Salida 2 6 4" xfId="2110"/>
    <cellStyle name="Salida 2 7" xfId="1296"/>
    <cellStyle name="Salida 2 7 2" xfId="1297"/>
    <cellStyle name="Salida 2 7 2 2" xfId="1580"/>
    <cellStyle name="Salida 2 7 2 2 2" xfId="2384"/>
    <cellStyle name="Salida 2 7 2 3" xfId="1581"/>
    <cellStyle name="Salida 2 7 2 3 2" xfId="2385"/>
    <cellStyle name="Salida 2 7 2 4" xfId="1582"/>
    <cellStyle name="Salida 2 7 2 4 2" xfId="2386"/>
    <cellStyle name="Salida 2 7 2 5" xfId="2114"/>
    <cellStyle name="Salida 2 7 3" xfId="1298"/>
    <cellStyle name="Salida 2 7 3 2" xfId="2115"/>
    <cellStyle name="Salida 2 7 4" xfId="2113"/>
    <cellStyle name="Salida 2 8" xfId="1299"/>
    <cellStyle name="Salida 2 8 2" xfId="1300"/>
    <cellStyle name="Salida 2 8 2 2" xfId="1583"/>
    <cellStyle name="Salida 2 8 2 2 2" xfId="2387"/>
    <cellStyle name="Salida 2 8 2 3" xfId="1584"/>
    <cellStyle name="Salida 2 8 2 3 2" xfId="2388"/>
    <cellStyle name="Salida 2 8 2 4" xfId="1585"/>
    <cellStyle name="Salida 2 8 2 4 2" xfId="2389"/>
    <cellStyle name="Salida 2 8 2 5" xfId="2117"/>
    <cellStyle name="Salida 2 8 3" xfId="1301"/>
    <cellStyle name="Salida 2 8 3 2" xfId="2118"/>
    <cellStyle name="Salida 2 8 4" xfId="2116"/>
    <cellStyle name="Salida 2 9" xfId="1302"/>
    <cellStyle name="Salida 2 9 2" xfId="1303"/>
    <cellStyle name="Salida 2 9 2 2" xfId="1586"/>
    <cellStyle name="Salida 2 9 2 2 2" xfId="2390"/>
    <cellStyle name="Salida 2 9 2 3" xfId="1587"/>
    <cellStyle name="Salida 2 9 2 3 2" xfId="2391"/>
    <cellStyle name="Salida 2 9 2 4" xfId="1588"/>
    <cellStyle name="Salida 2 9 2 4 2" xfId="2392"/>
    <cellStyle name="Salida 2 9 2 5" xfId="2120"/>
    <cellStyle name="Salida 2 9 3" xfId="1304"/>
    <cellStyle name="Salida 2 9 3 2" xfId="2121"/>
    <cellStyle name="Salida 2 9 4" xfId="2119"/>
    <cellStyle name="Texto de advertencia 2" xfId="1305"/>
    <cellStyle name="Texto explicativo 2" xfId="1306"/>
    <cellStyle name="Título 1 2" xfId="1307"/>
    <cellStyle name="Título 2 2" xfId="1308"/>
    <cellStyle name="Título 3 2" xfId="1309"/>
    <cellStyle name="Título 4" xfId="1310"/>
    <cellStyle name="Total 2" xfId="1311"/>
    <cellStyle name="Total 2 10" xfId="1312"/>
    <cellStyle name="Total 2 10 2" xfId="1313"/>
    <cellStyle name="Total 2 10 2 2" xfId="1589"/>
    <cellStyle name="Total 2 10 2 2 2" xfId="2393"/>
    <cellStyle name="Total 2 10 2 3" xfId="1590"/>
    <cellStyle name="Total 2 10 2 3 2" xfId="2394"/>
    <cellStyle name="Total 2 10 2 4" xfId="1591"/>
    <cellStyle name="Total 2 10 2 4 2" xfId="2395"/>
    <cellStyle name="Total 2 10 2 5" xfId="2124"/>
    <cellStyle name="Total 2 10 3" xfId="1314"/>
    <cellStyle name="Total 2 10 3 2" xfId="2125"/>
    <cellStyle name="Total 2 10 4" xfId="2123"/>
    <cellStyle name="Total 2 11" xfId="1315"/>
    <cellStyle name="Total 2 11 2" xfId="1316"/>
    <cellStyle name="Total 2 11 2 2" xfId="1592"/>
    <cellStyle name="Total 2 11 2 2 2" xfId="2396"/>
    <cellStyle name="Total 2 11 2 3" xfId="1593"/>
    <cellStyle name="Total 2 11 2 3 2" xfId="2397"/>
    <cellStyle name="Total 2 11 2 4" xfId="1594"/>
    <cellStyle name="Total 2 11 2 4 2" xfId="2398"/>
    <cellStyle name="Total 2 11 2 5" xfId="2127"/>
    <cellStyle name="Total 2 11 3" xfId="1317"/>
    <cellStyle name="Total 2 11 3 2" xfId="2128"/>
    <cellStyle name="Total 2 11 4" xfId="2126"/>
    <cellStyle name="Total 2 12" xfId="1318"/>
    <cellStyle name="Total 2 12 2" xfId="1319"/>
    <cellStyle name="Total 2 12 2 2" xfId="1595"/>
    <cellStyle name="Total 2 12 2 2 2" xfId="2399"/>
    <cellStyle name="Total 2 12 2 3" xfId="1596"/>
    <cellStyle name="Total 2 12 2 3 2" xfId="2400"/>
    <cellStyle name="Total 2 12 2 4" xfId="1597"/>
    <cellStyle name="Total 2 12 2 4 2" xfId="2401"/>
    <cellStyle name="Total 2 12 2 5" xfId="2130"/>
    <cellStyle name="Total 2 12 3" xfId="1320"/>
    <cellStyle name="Total 2 12 3 2" xfId="2131"/>
    <cellStyle name="Total 2 12 4" xfId="2129"/>
    <cellStyle name="Total 2 13" xfId="1321"/>
    <cellStyle name="Total 2 13 2" xfId="1322"/>
    <cellStyle name="Total 2 13 2 2" xfId="1598"/>
    <cellStyle name="Total 2 13 2 2 2" xfId="2402"/>
    <cellStyle name="Total 2 13 2 3" xfId="1599"/>
    <cellStyle name="Total 2 13 2 3 2" xfId="2403"/>
    <cellStyle name="Total 2 13 2 4" xfId="1600"/>
    <cellStyle name="Total 2 13 2 4 2" xfId="2404"/>
    <cellStyle name="Total 2 13 2 5" xfId="2133"/>
    <cellStyle name="Total 2 13 3" xfId="1323"/>
    <cellStyle name="Total 2 13 3 2" xfId="2134"/>
    <cellStyle name="Total 2 13 4" xfId="2132"/>
    <cellStyle name="Total 2 14" xfId="1324"/>
    <cellStyle name="Total 2 14 2" xfId="1325"/>
    <cellStyle name="Total 2 14 2 2" xfId="1601"/>
    <cellStyle name="Total 2 14 2 2 2" xfId="2405"/>
    <cellStyle name="Total 2 14 2 3" xfId="1602"/>
    <cellStyle name="Total 2 14 2 3 2" xfId="2406"/>
    <cellStyle name="Total 2 14 2 4" xfId="1603"/>
    <cellStyle name="Total 2 14 2 4 2" xfId="2407"/>
    <cellStyle name="Total 2 14 2 5" xfId="2136"/>
    <cellStyle name="Total 2 14 3" xfId="1326"/>
    <cellStyle name="Total 2 14 3 2" xfId="2137"/>
    <cellStyle name="Total 2 14 4" xfId="2135"/>
    <cellStyle name="Total 2 15" xfId="1327"/>
    <cellStyle name="Total 2 15 2" xfId="1328"/>
    <cellStyle name="Total 2 15 2 2" xfId="1604"/>
    <cellStyle name="Total 2 15 2 2 2" xfId="2408"/>
    <cellStyle name="Total 2 15 2 3" xfId="1605"/>
    <cellStyle name="Total 2 15 2 3 2" xfId="2409"/>
    <cellStyle name="Total 2 15 2 4" xfId="1606"/>
    <cellStyle name="Total 2 15 2 4 2" xfId="2410"/>
    <cellStyle name="Total 2 15 2 5" xfId="2139"/>
    <cellStyle name="Total 2 15 3" xfId="1329"/>
    <cellStyle name="Total 2 15 3 2" xfId="2140"/>
    <cellStyle name="Total 2 15 4" xfId="2138"/>
    <cellStyle name="Total 2 16" xfId="1330"/>
    <cellStyle name="Total 2 16 2" xfId="1331"/>
    <cellStyle name="Total 2 16 2 2" xfId="1607"/>
    <cellStyle name="Total 2 16 2 2 2" xfId="2411"/>
    <cellStyle name="Total 2 16 2 3" xfId="1608"/>
    <cellStyle name="Total 2 16 2 3 2" xfId="2412"/>
    <cellStyle name="Total 2 16 2 4" xfId="1609"/>
    <cellStyle name="Total 2 16 2 4 2" xfId="2413"/>
    <cellStyle name="Total 2 16 2 5" xfId="2142"/>
    <cellStyle name="Total 2 16 3" xfId="1332"/>
    <cellStyle name="Total 2 16 3 2" xfId="2143"/>
    <cellStyle name="Total 2 16 4" xfId="2141"/>
    <cellStyle name="Total 2 17" xfId="1333"/>
    <cellStyle name="Total 2 17 2" xfId="1334"/>
    <cellStyle name="Total 2 17 2 2" xfId="1610"/>
    <cellStyle name="Total 2 17 2 2 2" xfId="2414"/>
    <cellStyle name="Total 2 17 2 3" xfId="1611"/>
    <cellStyle name="Total 2 17 2 3 2" xfId="2415"/>
    <cellStyle name="Total 2 17 2 4" xfId="1612"/>
    <cellStyle name="Total 2 17 2 4 2" xfId="2416"/>
    <cellStyle name="Total 2 17 2 5" xfId="2145"/>
    <cellStyle name="Total 2 17 3" xfId="1335"/>
    <cellStyle name="Total 2 17 3 2" xfId="2146"/>
    <cellStyle name="Total 2 17 4" xfId="2144"/>
    <cellStyle name="Total 2 18" xfId="1336"/>
    <cellStyle name="Total 2 18 2" xfId="1337"/>
    <cellStyle name="Total 2 18 2 2" xfId="1613"/>
    <cellStyle name="Total 2 18 2 2 2" xfId="2417"/>
    <cellStyle name="Total 2 18 2 3" xfId="1614"/>
    <cellStyle name="Total 2 18 2 3 2" xfId="2418"/>
    <cellStyle name="Total 2 18 2 4" xfId="1615"/>
    <cellStyle name="Total 2 18 2 4 2" xfId="2419"/>
    <cellStyle name="Total 2 18 2 5" xfId="2148"/>
    <cellStyle name="Total 2 18 3" xfId="1338"/>
    <cellStyle name="Total 2 18 3 2" xfId="2149"/>
    <cellStyle name="Total 2 18 4" xfId="2147"/>
    <cellStyle name="Total 2 19" xfId="1339"/>
    <cellStyle name="Total 2 19 2" xfId="1616"/>
    <cellStyle name="Total 2 19 2 2" xfId="2420"/>
    <cellStyle name="Total 2 19 3" xfId="1617"/>
    <cellStyle name="Total 2 19 3 2" xfId="2421"/>
    <cellStyle name="Total 2 19 4" xfId="1618"/>
    <cellStyle name="Total 2 19 4 2" xfId="2422"/>
    <cellStyle name="Total 2 19 5" xfId="2150"/>
    <cellStyle name="Total 2 2" xfId="1340"/>
    <cellStyle name="Total 2 2 2" xfId="1341"/>
    <cellStyle name="Total 2 2 2 2" xfId="1619"/>
    <cellStyle name="Total 2 2 2 2 2" xfId="2423"/>
    <cellStyle name="Total 2 2 2 3" xfId="1620"/>
    <cellStyle name="Total 2 2 2 3 2" xfId="2424"/>
    <cellStyle name="Total 2 2 2 4" xfId="1621"/>
    <cellStyle name="Total 2 2 2 4 2" xfId="2425"/>
    <cellStyle name="Total 2 2 2 5" xfId="2152"/>
    <cellStyle name="Total 2 2 3" xfId="1342"/>
    <cellStyle name="Total 2 2 3 2" xfId="2153"/>
    <cellStyle name="Total 2 2 4" xfId="2151"/>
    <cellStyle name="Total 2 20" xfId="1343"/>
    <cellStyle name="Total 2 20 2" xfId="2154"/>
    <cellStyle name="Total 2 21" xfId="2122"/>
    <cellStyle name="Total 2 3" xfId="1344"/>
    <cellStyle name="Total 2 3 2" xfId="1345"/>
    <cellStyle name="Total 2 3 2 2" xfId="1622"/>
    <cellStyle name="Total 2 3 2 2 2" xfId="2426"/>
    <cellStyle name="Total 2 3 2 3" xfId="1623"/>
    <cellStyle name="Total 2 3 2 3 2" xfId="2427"/>
    <cellStyle name="Total 2 3 2 4" xfId="1624"/>
    <cellStyle name="Total 2 3 2 4 2" xfId="2428"/>
    <cellStyle name="Total 2 3 2 5" xfId="2156"/>
    <cellStyle name="Total 2 3 3" xfId="1346"/>
    <cellStyle name="Total 2 3 3 2" xfId="2157"/>
    <cellStyle name="Total 2 3 4" xfId="2155"/>
    <cellStyle name="Total 2 4" xfId="1347"/>
    <cellStyle name="Total 2 4 2" xfId="1348"/>
    <cellStyle name="Total 2 4 2 2" xfId="1625"/>
    <cellStyle name="Total 2 4 2 2 2" xfId="2429"/>
    <cellStyle name="Total 2 4 2 3" xfId="1626"/>
    <cellStyle name="Total 2 4 2 3 2" xfId="2430"/>
    <cellStyle name="Total 2 4 2 4" xfId="1627"/>
    <cellStyle name="Total 2 4 2 4 2" xfId="2431"/>
    <cellStyle name="Total 2 4 2 5" xfId="2159"/>
    <cellStyle name="Total 2 4 3" xfId="1349"/>
    <cellStyle name="Total 2 4 3 2" xfId="2160"/>
    <cellStyle name="Total 2 4 4" xfId="2158"/>
    <cellStyle name="Total 2 5" xfId="1350"/>
    <cellStyle name="Total 2 5 2" xfId="1351"/>
    <cellStyle name="Total 2 5 2 2" xfId="1628"/>
    <cellStyle name="Total 2 5 2 2 2" xfId="2432"/>
    <cellStyle name="Total 2 5 2 3" xfId="1629"/>
    <cellStyle name="Total 2 5 2 3 2" xfId="2433"/>
    <cellStyle name="Total 2 5 2 4" xfId="1630"/>
    <cellStyle name="Total 2 5 2 4 2" xfId="2434"/>
    <cellStyle name="Total 2 5 2 5" xfId="2162"/>
    <cellStyle name="Total 2 5 3" xfId="1352"/>
    <cellStyle name="Total 2 5 3 2" xfId="2163"/>
    <cellStyle name="Total 2 5 4" xfId="2161"/>
    <cellStyle name="Total 2 6" xfId="1353"/>
    <cellStyle name="Total 2 6 2" xfId="1354"/>
    <cellStyle name="Total 2 6 2 2" xfId="1631"/>
    <cellStyle name="Total 2 6 2 2 2" xfId="2435"/>
    <cellStyle name="Total 2 6 2 3" xfId="1632"/>
    <cellStyle name="Total 2 6 2 3 2" xfId="2436"/>
    <cellStyle name="Total 2 6 2 4" xfId="1633"/>
    <cellStyle name="Total 2 6 2 4 2" xfId="2437"/>
    <cellStyle name="Total 2 6 2 5" xfId="2165"/>
    <cellStyle name="Total 2 6 3" xfId="1355"/>
    <cellStyle name="Total 2 6 3 2" xfId="2166"/>
    <cellStyle name="Total 2 6 4" xfId="2164"/>
    <cellStyle name="Total 2 7" xfId="1356"/>
    <cellStyle name="Total 2 7 2" xfId="1357"/>
    <cellStyle name="Total 2 7 2 2" xfId="1634"/>
    <cellStyle name="Total 2 7 2 2 2" xfId="2438"/>
    <cellStyle name="Total 2 7 2 3" xfId="1635"/>
    <cellStyle name="Total 2 7 2 3 2" xfId="2439"/>
    <cellStyle name="Total 2 7 2 4" xfId="1636"/>
    <cellStyle name="Total 2 7 2 4 2" xfId="2440"/>
    <cellStyle name="Total 2 7 2 5" xfId="2168"/>
    <cellStyle name="Total 2 7 3" xfId="1358"/>
    <cellStyle name="Total 2 7 3 2" xfId="2169"/>
    <cellStyle name="Total 2 7 4" xfId="2167"/>
    <cellStyle name="Total 2 8" xfId="1359"/>
    <cellStyle name="Total 2 8 2" xfId="1360"/>
    <cellStyle name="Total 2 8 2 2" xfId="1637"/>
    <cellStyle name="Total 2 8 2 2 2" xfId="2441"/>
    <cellStyle name="Total 2 8 2 3" xfId="1638"/>
    <cellStyle name="Total 2 8 2 3 2" xfId="2442"/>
    <cellStyle name="Total 2 8 2 4" xfId="1639"/>
    <cellStyle name="Total 2 8 2 4 2" xfId="2443"/>
    <cellStyle name="Total 2 8 2 5" xfId="2171"/>
    <cellStyle name="Total 2 8 3" xfId="1361"/>
    <cellStyle name="Total 2 8 3 2" xfId="2172"/>
    <cellStyle name="Total 2 8 4" xfId="2170"/>
    <cellStyle name="Total 2 9" xfId="1362"/>
    <cellStyle name="Total 2 9 2" xfId="1363"/>
    <cellStyle name="Total 2 9 2 2" xfId="1640"/>
    <cellStyle name="Total 2 9 2 2 2" xfId="2444"/>
    <cellStyle name="Total 2 9 2 3" xfId="1641"/>
    <cellStyle name="Total 2 9 2 3 2" xfId="2445"/>
    <cellStyle name="Total 2 9 2 4" xfId="1642"/>
    <cellStyle name="Total 2 9 2 4 2" xfId="2446"/>
    <cellStyle name="Total 2 9 2 5" xfId="2174"/>
    <cellStyle name="Total 2 9 3" xfId="1364"/>
    <cellStyle name="Total 2 9 3 2" xfId="2175"/>
    <cellStyle name="Total 2 9 4" xfId="2173"/>
  </cellStyles>
  <dxfs count="50">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24</xdr:col>
      <xdr:colOff>742950</xdr:colOff>
      <xdr:row>0</xdr:row>
      <xdr:rowOff>180975</xdr:rowOff>
    </xdr:from>
    <xdr:to>
      <xdr:col>25</xdr:col>
      <xdr:colOff>269081</xdr:colOff>
      <xdr:row>1</xdr:row>
      <xdr:rowOff>371475</xdr:rowOff>
    </xdr:to>
    <xdr:pic>
      <xdr:nvPicPr>
        <xdr:cNvPr id="5" name="4 Imagen">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1" cstate="print"/>
        <a:srcRect/>
        <a:stretch>
          <a:fillRect/>
        </a:stretch>
      </xdr:blipFill>
      <xdr:spPr bwMode="auto">
        <a:xfrm>
          <a:off x="33966150" y="180975"/>
          <a:ext cx="762000" cy="819150"/>
        </a:xfrm>
        <a:prstGeom prst="rect">
          <a:avLst/>
        </a:prstGeom>
        <a:noFill/>
        <a:ln w="9525">
          <a:noFill/>
          <a:miter lim="800000"/>
          <a:headEnd/>
          <a:tailEnd/>
        </a:ln>
      </xdr:spPr>
    </xdr:pic>
    <xdr:clientData/>
  </xdr:twoCellAnchor>
  <xdr:twoCellAnchor editAs="oneCell">
    <xdr:from>
      <xdr:col>17</xdr:col>
      <xdr:colOff>152400</xdr:colOff>
      <xdr:row>0</xdr:row>
      <xdr:rowOff>190500</xdr:rowOff>
    </xdr:from>
    <xdr:to>
      <xdr:col>17</xdr:col>
      <xdr:colOff>914399</xdr:colOff>
      <xdr:row>1</xdr:row>
      <xdr:rowOff>381000</xdr:rowOff>
    </xdr:to>
    <xdr:pic>
      <xdr:nvPicPr>
        <xdr:cNvPr id="4" name="4 Imagen">
          <a:extLst>
            <a:ext uri="{FF2B5EF4-FFF2-40B4-BE49-F238E27FC236}">
              <a16:creationId xmlns="" xmlns:a16="http://schemas.microsoft.com/office/drawing/2014/main" id="{41CD81C0-D0AD-4C49-985B-528FEFF03B6E}"/>
            </a:ext>
          </a:extLst>
        </xdr:cNvPr>
        <xdr:cNvPicPr/>
      </xdr:nvPicPr>
      <xdr:blipFill>
        <a:blip xmlns:r="http://schemas.openxmlformats.org/officeDocument/2006/relationships" r:embed="rId1" cstate="print"/>
        <a:srcRect/>
        <a:stretch>
          <a:fillRect/>
        </a:stretch>
      </xdr:blipFill>
      <xdr:spPr bwMode="auto">
        <a:xfrm>
          <a:off x="24564975" y="190500"/>
          <a:ext cx="761999" cy="819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zapopan.gob.mx/wp-content/uploads/2019/10/CONTRATO_062_19IN_VP.pdf" TargetMode="External"/><Relationship Id="rId117" Type="http://schemas.openxmlformats.org/officeDocument/2006/relationships/hyperlink" Target="https://www.zapopan.gob.mx/repositorio/view/file/c6le3c7oqgzjd3ftfbpl/02F%20-%20Bit&#225;cora%2033-19_Redacted.pdf" TargetMode="External"/><Relationship Id="rId21" Type="http://schemas.openxmlformats.org/officeDocument/2006/relationships/hyperlink" Target="https://www.zapopan.gob.mx/wp-content/uploads/2019/10/CONTRATO_036_19IN_VP.pdf" TargetMode="External"/><Relationship Id="rId42" Type="http://schemas.openxmlformats.org/officeDocument/2006/relationships/hyperlink" Target="https://www.zapopan.gob.mx/wp-content/uploads/2020/09/CONTRATO_021-19_Censurado.pdf" TargetMode="External"/><Relationship Id="rId47" Type="http://schemas.openxmlformats.org/officeDocument/2006/relationships/hyperlink" Target="https://www.zapopan.gob.mx/wp-content/uploads/2020/09/CONTRATO_074-19_Censurado.pdf" TargetMode="External"/><Relationship Id="rId63" Type="http://schemas.openxmlformats.org/officeDocument/2006/relationships/hyperlink" Target="https://www.zapopan.gob.mx/wp-content/uploads/2019/10/CONTRATO_058_19IN_VP.pdf" TargetMode="External"/><Relationship Id="rId68" Type="http://schemas.openxmlformats.org/officeDocument/2006/relationships/hyperlink" Target="https://www.zapopan.gob.mx/wp-content/uploads/2019/10/CONTRATO_013_19IN_VP.pdf" TargetMode="External"/><Relationship Id="rId84" Type="http://schemas.openxmlformats.org/officeDocument/2006/relationships/hyperlink" Target="https://www.zapopan.gob.mx/wp-content/uploads/2021/05/CO_101_2019_E4F.pdf" TargetMode="External"/><Relationship Id="rId89" Type="http://schemas.openxmlformats.org/officeDocument/2006/relationships/hyperlink" Target="https://www.zapopan.gob.mx/repositorio/view/file/wqon42zwrzfqb9spmigh/03F%20-%20Bit&#225;cora%2001-19_Redacted.pdf" TargetMode="External"/><Relationship Id="rId112" Type="http://schemas.openxmlformats.org/officeDocument/2006/relationships/hyperlink" Target="https://www.zapopan.gob.mx/repositorio/view/file/qogaz0anftghbbzachb5/02F%20-%20Bit&#225;cora%2028-19_Redacted.pdf" TargetMode="External"/><Relationship Id="rId133" Type="http://schemas.openxmlformats.org/officeDocument/2006/relationships/hyperlink" Target="https://www.zapopan.gob.mx/repositorio/view/file/bfq4k37g6yaf8riefaiv/03F%20-%20Bit&#225;cora%2051-19_Redacted.pdf" TargetMode="External"/><Relationship Id="rId138" Type="http://schemas.openxmlformats.org/officeDocument/2006/relationships/hyperlink" Target="https://www.zapopan.gob.mx/repositorio/view/file/zn7cqyfk49bfmtpalrah/01CMF%20-%20Bit&#225;cora%2056-19_Redacted.pdf" TargetMode="External"/><Relationship Id="rId154" Type="http://schemas.openxmlformats.org/officeDocument/2006/relationships/hyperlink" Target="https://www.zapopan.gob.mx/repositorio/view/file/ehvkzre3e6vioboosfqg/02F%20-%20Bit&#225;cora%2077-19_Redacted.pdf" TargetMode="External"/><Relationship Id="rId159" Type="http://schemas.openxmlformats.org/officeDocument/2006/relationships/hyperlink" Target="https://www.zapopan.gob.mx/repositorio/view/file/nmtvulf9nlvtatsb38hg/02F%20-%20Bit&#225;cora%2086-19_Redacted.pdf" TargetMode="External"/><Relationship Id="rId175" Type="http://schemas.openxmlformats.org/officeDocument/2006/relationships/hyperlink" Target="https://www.zapopan.gob.mx/repositorio/view/file/hkivni2mie0m8cnx0w5r/02F%20-%20Bit&#225;cora%20102-19_Redacted.pdf" TargetMode="External"/><Relationship Id="rId170" Type="http://schemas.openxmlformats.org/officeDocument/2006/relationships/hyperlink" Target="https://www.zapopan.gob.mx/repositorio/view/file/sx1kxsyvjfwtwvbqei5e/04F%20-%20Bit%C3%A1cora%2097-19_Redacted.pdf" TargetMode="External"/><Relationship Id="rId16" Type="http://schemas.openxmlformats.org/officeDocument/2006/relationships/hyperlink" Target="https://www.zapopan.gob.mx/wp-content/uploads/2019/09/CO_002_2019_IN_OP.pdf" TargetMode="External"/><Relationship Id="rId107" Type="http://schemas.openxmlformats.org/officeDocument/2006/relationships/hyperlink" Target="https://www.zapopan.gob.mx/repositorio/view/file/zzgcz1nn2cgfyv0v0apw/02F%20-%20Bit&#225;cora%2023-19_Redacted.pdf" TargetMode="External"/><Relationship Id="rId11" Type="http://schemas.openxmlformats.org/officeDocument/2006/relationships/hyperlink" Target="https://www.zapopan.gob.mx/wp-content/uploads/2020/09/CO_043_19_avance_fisico.xlsx" TargetMode="External"/><Relationship Id="rId32" Type="http://schemas.openxmlformats.org/officeDocument/2006/relationships/hyperlink" Target="https://www.zapopan.gob.mx/wp-content/uploads/2019/10/CONTRATO_067_19IN_VP.pdf" TargetMode="External"/><Relationship Id="rId37" Type="http://schemas.openxmlformats.org/officeDocument/2006/relationships/hyperlink" Target="https://www.zapopan.gob.mx/wp-content/uploads/2020/08/CONTRATO_097-19_Censurado.pdf" TargetMode="External"/><Relationship Id="rId53" Type="http://schemas.openxmlformats.org/officeDocument/2006/relationships/hyperlink" Target="https://www.zapopan.gob.mx/wp-content/uploads/2020/09/CONTRATO_094-19_Censurado.pdf" TargetMode="External"/><Relationship Id="rId58" Type="http://schemas.openxmlformats.org/officeDocument/2006/relationships/hyperlink" Target="https://www.zapopan.gob.mx/wp-content/uploads/2020/09/CO_081_2019_Censurado_CMF.pdf" TargetMode="External"/><Relationship Id="rId74" Type="http://schemas.openxmlformats.org/officeDocument/2006/relationships/hyperlink" Target="https://www.zapopan.gob.mx/wp-content/uploads/2020/08/CO_002_2019_Estimacion_4_Finiquito_VP.pdf" TargetMode="External"/><Relationship Id="rId79" Type="http://schemas.openxmlformats.org/officeDocument/2006/relationships/hyperlink" Target="https://www.zapopan.gob.mx/wp-content/uploads/2020/08/CO_056_2019_CM_Finiquito_Revisar_VP.pdf" TargetMode="External"/><Relationship Id="rId102" Type="http://schemas.openxmlformats.org/officeDocument/2006/relationships/hyperlink" Target="https://www.zapopan.gob.mx/repositorio/view/file/kynnwuxts57ctttzezvw/03F%20-%20Bit&#225;cora%2017-19_Redacted.pdf" TargetMode="External"/><Relationship Id="rId123" Type="http://schemas.openxmlformats.org/officeDocument/2006/relationships/hyperlink" Target="https://www.zapopan.gob.mx/repositorio/view/file/i9uoxlbavpflgkyity48/03F%20-%20Bit&#225;cora%2039-19_Redacted.pdf" TargetMode="External"/><Relationship Id="rId128" Type="http://schemas.openxmlformats.org/officeDocument/2006/relationships/hyperlink" Target="https://www.zapopan.gob.mx/repositorio/view/file/y93fbefzywu8y8oguk35/02F%20-%20Bit&#225;cora%2046-19_Redacted.pdf" TargetMode="External"/><Relationship Id="rId144" Type="http://schemas.openxmlformats.org/officeDocument/2006/relationships/hyperlink" Target="https://www.zapopan.gob.mx/repositorio/view/file/hjsljievjd3vfb7uvu4p/01CMF%20-%20Bit&#225;cora%2063-19_Redacted.pdf" TargetMode="External"/><Relationship Id="rId149" Type="http://schemas.openxmlformats.org/officeDocument/2006/relationships/hyperlink" Target="https://www.zapopan.gob.mx/repositorio/view/file/oyylg5sfes9tgjsojgk2/02F%20Bit&#225;cora%2070-19_Redacted.pdf" TargetMode="External"/><Relationship Id="rId5" Type="http://schemas.openxmlformats.org/officeDocument/2006/relationships/hyperlink" Target="https://www.zapopan.gob.mx/repositorio/view/file/wz6f5ij4ysoamzvjujar/PRONUNCIAMIENTO%20DE%20FALLO_044-19_Censurado.pdf" TargetMode="External"/><Relationship Id="rId90" Type="http://schemas.openxmlformats.org/officeDocument/2006/relationships/hyperlink" Target="https://www.zapopan.gob.mx/repositorio/view/file/qlyrgkodky0pd7dau6bv/03F%20-%20Bit&#225;cora%2003-19_Redacted.pdf" TargetMode="External"/><Relationship Id="rId95" Type="http://schemas.openxmlformats.org/officeDocument/2006/relationships/hyperlink" Target="https://www.zapopan.gob.mx/repositorio/view/file/chyqjhv75enwqmamabx1/04F%20-%20Bit&#225;cora%2008-19_Redacted.pdf" TargetMode="External"/><Relationship Id="rId160" Type="http://schemas.openxmlformats.org/officeDocument/2006/relationships/hyperlink" Target="https://www.zapopan.gob.mx/repositorio/view/file/tf537vubnbymm3qexpci/02F%20-%20Bit&#225;cora%2087-19_Redacted.pdf" TargetMode="External"/><Relationship Id="rId165" Type="http://schemas.openxmlformats.org/officeDocument/2006/relationships/hyperlink" Target="https://www.zapopan.gob.mx/repositorio/view/file/zpcl9m2r7w1s6ab3r50b/04F%20-%20Bit&#225;cora%2092-19_Redacted.pdf" TargetMode="External"/><Relationship Id="rId22" Type="http://schemas.openxmlformats.org/officeDocument/2006/relationships/hyperlink" Target="https://www.zapopan.gob.mx/wp-content/uploads/2019/10/CONTRATO_038_19IN_VP.pdf" TargetMode="External"/><Relationship Id="rId27" Type="http://schemas.openxmlformats.org/officeDocument/2006/relationships/hyperlink" Target="https://www.zapopan.gob.mx/wp-content/uploads/2019/10/CONTRATO_044_19IN_VP.pdf" TargetMode="External"/><Relationship Id="rId43" Type="http://schemas.openxmlformats.org/officeDocument/2006/relationships/hyperlink" Target="https://www.zapopan.gob.mx/wp-content/uploads/2020/09/CONTRATO_046-19_Censurado.pdf" TargetMode="External"/><Relationship Id="rId48" Type="http://schemas.openxmlformats.org/officeDocument/2006/relationships/hyperlink" Target="https://www.zapopan.gob.mx/wp-content/uploads/2020/09/CONTRATO_086-19_Censurado-1.pdf" TargetMode="External"/><Relationship Id="rId64" Type="http://schemas.openxmlformats.org/officeDocument/2006/relationships/hyperlink" Target="https://www.zapopan.gob.mx/wp-content/uploads/2019/10/CONTRATO_057_19IN_VP.pdf" TargetMode="External"/><Relationship Id="rId69" Type="http://schemas.openxmlformats.org/officeDocument/2006/relationships/hyperlink" Target="https://www.zapopan.gob.mx/wp-content/uploads/2020/08/Convenio_modificatorio_010_2019_2.pdf" TargetMode="External"/><Relationship Id="rId113" Type="http://schemas.openxmlformats.org/officeDocument/2006/relationships/hyperlink" Target="https://www.zapopan.gob.mx/repositorio/view/file/bxovrhiocs97dv6jebtw/02F%20-%20Bit&#225;cora%2029-19_Redacted.pdf" TargetMode="External"/><Relationship Id="rId118" Type="http://schemas.openxmlformats.org/officeDocument/2006/relationships/hyperlink" Target="https://www.zapopan.gob.mx/repositorio/view/file/g8jadvpr20pauju7ywft/01F%20-%20Bit&#225;cora%2034-19_Redacted.pdf" TargetMode="External"/><Relationship Id="rId134" Type="http://schemas.openxmlformats.org/officeDocument/2006/relationships/hyperlink" Target="https://www.zapopan.gob.mx/repositorio/view/file/lrfuizhrjjwmkjvb7yck/01CMF%20-%20Bit&#225;cora%2052-19_Redacted.pdf" TargetMode="External"/><Relationship Id="rId139" Type="http://schemas.openxmlformats.org/officeDocument/2006/relationships/hyperlink" Target="https://www.zapopan.gob.mx/repositorio/view/file/tp9rchfjbxlvg811aiy3/01CMF%20-%20Bit&#225;cora%2057-19_Redacted.pdf" TargetMode="External"/><Relationship Id="rId80" Type="http://schemas.openxmlformats.org/officeDocument/2006/relationships/hyperlink" Target="https://www.zapopan.gob.mx/wp-content/uploads/2020/08/CO_073_2019_Estimacion_4_Finiquito_VP.pdf" TargetMode="External"/><Relationship Id="rId85" Type="http://schemas.openxmlformats.org/officeDocument/2006/relationships/hyperlink" Target="https://www.zapopan.gob.mx/wp-content/uploads/2021/05/CO_102_2019_E2F.pdf" TargetMode="External"/><Relationship Id="rId150" Type="http://schemas.openxmlformats.org/officeDocument/2006/relationships/hyperlink" Target="https://www.zapopan.gob.mx/repositorio/view/file/dteutvj73gjmtdq3tugw/02F%20-%20Bit&#225;cora%2071-19_Redacted.pdf" TargetMode="External"/><Relationship Id="rId155" Type="http://schemas.openxmlformats.org/officeDocument/2006/relationships/hyperlink" Target="https://www.zapopan.gob.mx/repositorio/view/file/c0kapzp1sg5vak66qm3j/01CMF%20-%20Bit&#225;cora%2080-19_Redacted.pdf" TargetMode="External"/><Relationship Id="rId171" Type="http://schemas.openxmlformats.org/officeDocument/2006/relationships/hyperlink" Target="https://www.zapopan.gob.mx/repositorio/view/file/p1xyrjhs2r8sxl6recla/04F%20-%20Bit%C3%A1cora%2098-19_Redacted.pdf" TargetMode="External"/><Relationship Id="rId176" Type="http://schemas.openxmlformats.org/officeDocument/2006/relationships/hyperlink" Target="https://www.zapopan.gob.mx/repositorio/view/file/kqlkcxrnwjetxlfxab0b/03F%20-%20Bitacora%20103-19_Redacted.pdf" TargetMode="External"/><Relationship Id="rId12" Type="http://schemas.openxmlformats.org/officeDocument/2006/relationships/hyperlink" Target="https://www.zapopan.gob.mx/wp-content/uploads/2020/09/CO_074_19_avance_fisico.xlsx" TargetMode="External"/><Relationship Id="rId17" Type="http://schemas.openxmlformats.org/officeDocument/2006/relationships/hyperlink" Target="https://www.zapopan.gob.mx/wp-content/uploads/2019/10/CONTRATO_007_19IN_VP.pdf" TargetMode="External"/><Relationship Id="rId33" Type="http://schemas.openxmlformats.org/officeDocument/2006/relationships/hyperlink" Target="https://www.zapopan.gob.mx/wp-content/uploads/2019/10/CONTRATO_003_19_VP.pdf" TargetMode="External"/><Relationship Id="rId38" Type="http://schemas.openxmlformats.org/officeDocument/2006/relationships/hyperlink" Target="https://www.zapopan.gob.mx/wp-content/uploads/2020/08/CONTRATO_100-19_Censurado.pdf" TargetMode="External"/><Relationship Id="rId59" Type="http://schemas.openxmlformats.org/officeDocument/2006/relationships/hyperlink" Target="https://www.zapopan.gob.mx/wp-content/uploads/2020/09/CO_080-2019_Censurado_CMF.pdf" TargetMode="External"/><Relationship Id="rId103" Type="http://schemas.openxmlformats.org/officeDocument/2006/relationships/hyperlink" Target="https://www.zapopan.gob.mx/repositorio/view/file/xj3oxtenscj9jzyqczja/03F%20-%20Bit&#225;cora%2018-19_Redacted.pdf" TargetMode="External"/><Relationship Id="rId108" Type="http://schemas.openxmlformats.org/officeDocument/2006/relationships/hyperlink" Target="https://www.zapopan.gob.mx/repositorio/view/file/fo0jeazanrykamhxksv6/02F%20-%20Bit&#225;cora%2024-19_Redacted.pdf" TargetMode="External"/><Relationship Id="rId124" Type="http://schemas.openxmlformats.org/officeDocument/2006/relationships/hyperlink" Target="https://www.zapopan.gob.mx/repositorio/view/file/dlcnfulb7qrlibmfskkg/05F%20-%20Bit&#225;cora%2040-19_Redacted.pdf" TargetMode="External"/><Relationship Id="rId129" Type="http://schemas.openxmlformats.org/officeDocument/2006/relationships/hyperlink" Target="https://www.zapopan.gob.mx/repositorio/view/file/gqkelxbtr1w5px8jqhsa/02F%20-%20Bit&#225;cora%2047-19_Redacted.pdf" TargetMode="External"/><Relationship Id="rId54" Type="http://schemas.openxmlformats.org/officeDocument/2006/relationships/hyperlink" Target="https://www.zapopan.gob.mx/wp-content/uploads/2020/09/CONTRATO_095-19_Censurado.pdf" TargetMode="External"/><Relationship Id="rId70" Type="http://schemas.openxmlformats.org/officeDocument/2006/relationships/hyperlink" Target="https://www.zapopan.gob.mx/wp-content/uploads/2019/08/Caratula_042_2019_Est.1.pdf" TargetMode="External"/><Relationship Id="rId75" Type="http://schemas.openxmlformats.org/officeDocument/2006/relationships/hyperlink" Target="https://www.zapopan.gob.mx/wp-content/uploads/2020/08/CO_040_2019_Estimacion_5_Finiquito_VP.pdf" TargetMode="External"/><Relationship Id="rId91" Type="http://schemas.openxmlformats.org/officeDocument/2006/relationships/hyperlink" Target="https://www.zapopan.gob.mx/repositorio/view/file/lj1vfrpcy6akcs9h1sud/02F%20-%20Bit&#225;cora%2004-19_Redacted.pdf" TargetMode="External"/><Relationship Id="rId96" Type="http://schemas.openxmlformats.org/officeDocument/2006/relationships/hyperlink" Target="https://www.zapopan.gob.mx/repositorio/view/file/t0yuassonejeb2gn2vzp/03F%20-%20Bit&#225;cora%2009-19_Redacted.pdf" TargetMode="External"/><Relationship Id="rId140" Type="http://schemas.openxmlformats.org/officeDocument/2006/relationships/hyperlink" Target="https://www.zapopan.gob.mx/repositorio/view/file/bhbw7j1p4gdzyq3emgzq/01CMF%20-%20Bit&#225;cora%2058-19_Redacted.pdf" TargetMode="External"/><Relationship Id="rId145" Type="http://schemas.openxmlformats.org/officeDocument/2006/relationships/hyperlink" Target="https://www.zapopan.gob.mx/repositorio/view/file/h6wwewjisrkdnyfd3ejj/03F%20-%20Bit&#225;cora%2064-19_Redacted.pdf" TargetMode="External"/><Relationship Id="rId161" Type="http://schemas.openxmlformats.org/officeDocument/2006/relationships/hyperlink" Target="https://www.zapopan.gob.mx/repositorio/view/file/5iu7tj1ljhihjxgzob7q/01CMF%20-%20Bit&#225;cora%2088-19_Redacted.pdf" TargetMode="External"/><Relationship Id="rId166" Type="http://schemas.openxmlformats.org/officeDocument/2006/relationships/hyperlink" Target="https://www.zapopan.gob.mx/repositorio/view/file/shw4ma8n95agvozvrfwb/04F%20-%20Bit&#225;cora%2093-19_Redacted.pdf" TargetMode="External"/><Relationship Id="rId1" Type="http://schemas.openxmlformats.org/officeDocument/2006/relationships/hyperlink" Target="https://www.zapopan.gob.mx/wp-content/uploads/2019/09/Invitacion_001_2019_13022019_Mod.pdf" TargetMode="External"/><Relationship Id="rId6" Type="http://schemas.openxmlformats.org/officeDocument/2006/relationships/hyperlink" Target="https://www.zapopan.gob.mx/wp-content/uploads/2019/09/FALLO_004-19_Censurado.pdf" TargetMode="External"/><Relationship Id="rId23" Type="http://schemas.openxmlformats.org/officeDocument/2006/relationships/hyperlink" Target="https://www.zapopan.gob.mx/wp-content/uploads/2019/10/CONTRATO_050_19IN_VP.pdf" TargetMode="External"/><Relationship Id="rId28" Type="http://schemas.openxmlformats.org/officeDocument/2006/relationships/hyperlink" Target="https://www.zapopan.gob.mx/wp-content/uploads/2019/10/CONTRATO_048_19IN_VP.pdf" TargetMode="External"/><Relationship Id="rId49" Type="http://schemas.openxmlformats.org/officeDocument/2006/relationships/hyperlink" Target="https://www.zapopan.gob.mx/wp-content/uploads/2020/09/CONTRATO_087-19_Censurado-1.pdf" TargetMode="External"/><Relationship Id="rId114" Type="http://schemas.openxmlformats.org/officeDocument/2006/relationships/hyperlink" Target="https://www.zapopan.gob.mx/repositorio/view/file/ugnrxirknq9scnqubjyj/03F%20-%20Bit&#225;cora%2030-19_Redacted.pdf" TargetMode="External"/><Relationship Id="rId119" Type="http://schemas.openxmlformats.org/officeDocument/2006/relationships/hyperlink" Target="https://www.zapopan.gob.mx/repositorio/view/file/6haxtpoynqqgpfomw4fm/01F%20-%20Bit&#225;cora%2035-19_Redacted.pdf" TargetMode="External"/><Relationship Id="rId10" Type="http://schemas.openxmlformats.org/officeDocument/2006/relationships/hyperlink" Target="https://www.zapopan.gob.mx/repositorio/view/file/pzdro36fkbtcab7es9z8/PRONUNCIAMIENTO%20DEL%20FALLO_099-19_Censurado.pdf" TargetMode="External"/><Relationship Id="rId31" Type="http://schemas.openxmlformats.org/officeDocument/2006/relationships/hyperlink" Target="https://www.zapopan.gob.mx/wp-content/uploads/2019/10/CONTRATO_066_19IN_VP.pdf" TargetMode="External"/><Relationship Id="rId44" Type="http://schemas.openxmlformats.org/officeDocument/2006/relationships/hyperlink" Target="https://www.zapopan.gob.mx/wp-content/uploads/2020/09/CONTRATO_047-19_Censurado.pdf" TargetMode="External"/><Relationship Id="rId52" Type="http://schemas.openxmlformats.org/officeDocument/2006/relationships/hyperlink" Target="https://www.zapopan.gob.mx/wp-content/uploads/2020/09/CONTRATO_091-19_Censurado-1.pdf" TargetMode="External"/><Relationship Id="rId60" Type="http://schemas.openxmlformats.org/officeDocument/2006/relationships/hyperlink" Target="https://www.zapopan.gob.mx/wp-content/uploads/2020/09/CO_068_2019_Censurado_CMF.pdf" TargetMode="External"/><Relationship Id="rId65" Type="http://schemas.openxmlformats.org/officeDocument/2006/relationships/hyperlink" Target="https://www.zapopan.gob.mx/wp-content/uploads/2020/09/CO_056_2019_Censurado_CMF.pdf" TargetMode="External"/><Relationship Id="rId73" Type="http://schemas.openxmlformats.org/officeDocument/2006/relationships/hyperlink" Target="https://www.zapopan.gob.mx/wp-content/uploads/2020/08/CO_001_2019_Estimacion_3_Finiquito_VP.pdf" TargetMode="External"/><Relationship Id="rId78" Type="http://schemas.openxmlformats.org/officeDocument/2006/relationships/hyperlink" Target="https://www.zapopan.gob.mx/wp-content/uploads/2020/08/CO_047_2019_Estimacion_2_Finiquito_VP.pdf" TargetMode="External"/><Relationship Id="rId81" Type="http://schemas.openxmlformats.org/officeDocument/2006/relationships/hyperlink" Target="https://www.zapopan.gob.mx/wp-content/uploads/2020/08/CO_074_2019_Estimacion_5_Finiquito_VP.pdf" TargetMode="External"/><Relationship Id="rId86" Type="http://schemas.openxmlformats.org/officeDocument/2006/relationships/hyperlink" Target="https://www.zapopan.gob.mx/wp-content/uploads/2021/05/CO_093_2019_E4F.pdf" TargetMode="External"/><Relationship Id="rId94" Type="http://schemas.openxmlformats.org/officeDocument/2006/relationships/hyperlink" Target="https://www.zapopan.gob.mx/repositorio/view/file/wrp2an7ga6vy3nhgybcz/03F%20-%20Bit&#225;cora%2007-19_Redacted.pdf" TargetMode="External"/><Relationship Id="rId99" Type="http://schemas.openxmlformats.org/officeDocument/2006/relationships/hyperlink" Target="https://www.zapopan.gob.mx/repositorio/view/file/iiajyzlc9vxmpu7oxd6i/03F%20-%20Bit&#225;cora%2014-19_Redacted.pdf" TargetMode="External"/><Relationship Id="rId101" Type="http://schemas.openxmlformats.org/officeDocument/2006/relationships/hyperlink" Target="https://www.zapopan.gob.mx/repositorio/view/file/ijcunql2cna5e5ofu1zw/02F%20-%20Bit&#225;cora%2016-19_Redacted.pdf" TargetMode="External"/><Relationship Id="rId122" Type="http://schemas.openxmlformats.org/officeDocument/2006/relationships/hyperlink" Target="https://www.zapopan.gob.mx/repositorio/view/file/r6ocfemqfxtbio7rq56i/02CMF%20-%20Bit&#225;cora%2038-19_Redacted.pdf" TargetMode="External"/><Relationship Id="rId130" Type="http://schemas.openxmlformats.org/officeDocument/2006/relationships/hyperlink" Target="https://www.zapopan.gob.mx/repositorio/view/file/3lq80gofdtcdnlfpuwcd/02F%20-%20Bit&#225;cora%2048-19_Redacted.pdf" TargetMode="External"/><Relationship Id="rId135" Type="http://schemas.openxmlformats.org/officeDocument/2006/relationships/hyperlink" Target="https://www.zapopan.gob.mx/repositorio/view/file/k7rsca3imbtejrwboxi5/02F%20-%20Bit&#225;cora%2053-19_Redacted.pdf" TargetMode="External"/><Relationship Id="rId143" Type="http://schemas.openxmlformats.org/officeDocument/2006/relationships/hyperlink" Target="https://www.zapopan.gob.mx/repositorio/view/file/hkmi4m2tamsjce6j1x8p/03F%20-%20Bit&#225;cora%2062-19_Redacted.pdf" TargetMode="External"/><Relationship Id="rId148" Type="http://schemas.openxmlformats.org/officeDocument/2006/relationships/hyperlink" Target="https://www.zapopan.gob.mx/repositorio/view/file/u8hcvybpbhirac6zy0zo/02F%20-%20Bit&#225;cora%2067-19_Redacted.pdf" TargetMode="External"/><Relationship Id="rId151" Type="http://schemas.openxmlformats.org/officeDocument/2006/relationships/hyperlink" Target="https://www.zapopan.gob.mx/repositorio/view/file/v8ulfahmt26yilj99zwu/02F%20-%20Bit&#225;cora%2072-19_Redacted.pdf" TargetMode="External"/><Relationship Id="rId156" Type="http://schemas.openxmlformats.org/officeDocument/2006/relationships/hyperlink" Target="https://www.zapopan.gob.mx/repositorio/view/file/zyp7kcthdcnqvshvc9kd/11F%20-%20Bit&#225;cora%2082-19_Redacted.pdf" TargetMode="External"/><Relationship Id="rId164" Type="http://schemas.openxmlformats.org/officeDocument/2006/relationships/hyperlink" Target="https://www.zapopan.gob.mx/repositorio/view/file/x9ijiupmebak5ecmmn00/02F%20-%20Bit&#225;cora%2091-19_Redacted.pdf" TargetMode="External"/><Relationship Id="rId169" Type="http://schemas.openxmlformats.org/officeDocument/2006/relationships/hyperlink" Target="https://www.zapopan.gob.mx/repositorio/view/file/nd3koomzuhl3xxba2mk5/03F%20-%20Bitacora%2096-19_Redacted.pdf" TargetMode="External"/><Relationship Id="rId177" Type="http://schemas.openxmlformats.org/officeDocument/2006/relationships/hyperlink" Target="https://www.zapopan.gob.mx/wp-content/uploads/2021/04/CO_044_2019_E4_VP.pdf" TargetMode="External"/><Relationship Id="rId4" Type="http://schemas.openxmlformats.org/officeDocument/2006/relationships/hyperlink" Target="https://www.zapopan.gob.mx/wp-content/uploads/2019/09/Acta_Fallo_Dictamen_046_2019_Mod.pdf" TargetMode="External"/><Relationship Id="rId9" Type="http://schemas.openxmlformats.org/officeDocument/2006/relationships/hyperlink" Target="https://www.zapopan.gob.mx/transparencia/obras-publicas/planes-parciales/" TargetMode="External"/><Relationship Id="rId172" Type="http://schemas.openxmlformats.org/officeDocument/2006/relationships/hyperlink" Target="https://www.zapopan.gob.mx/repositorio/view/file/tbkdwok0gospnsozk7ve/02F%20-%20Bit&#225;cora%2099-19_Redacted.pdf" TargetMode="External"/><Relationship Id="rId180" Type="http://schemas.openxmlformats.org/officeDocument/2006/relationships/drawing" Target="../drawings/drawing1.xml"/><Relationship Id="rId13" Type="http://schemas.openxmlformats.org/officeDocument/2006/relationships/hyperlink" Target="https://www.zapopan.gob.mx/wp-content/uploads/2020/08/CO_102_19_Invitacion.pdf" TargetMode="External"/><Relationship Id="rId18" Type="http://schemas.openxmlformats.org/officeDocument/2006/relationships/hyperlink" Target="https://www.zapopan.gob.mx/wp-content/uploads/2019/10/CONTRATO_008_19IN_VP.pdf" TargetMode="External"/><Relationship Id="rId39" Type="http://schemas.openxmlformats.org/officeDocument/2006/relationships/hyperlink" Target="https://www.zapopan.gob.mx/wp-content/uploads/2020/08/CONTRATO_101-19_Censurado.pdf" TargetMode="External"/><Relationship Id="rId109" Type="http://schemas.openxmlformats.org/officeDocument/2006/relationships/hyperlink" Target="https://www.zapopan.gob.mx/repositorio/view/file/v6lnqsdwlrydi8avearz/02%20-%20Bit&#225;cora%2025-19_Redacted.pdf" TargetMode="External"/><Relationship Id="rId34" Type="http://schemas.openxmlformats.org/officeDocument/2006/relationships/hyperlink" Target="https://www.zapopan.gob.mx/wp-content/uploads/2019/10/CONTRATO_014_19_VP.pdf" TargetMode="External"/><Relationship Id="rId50" Type="http://schemas.openxmlformats.org/officeDocument/2006/relationships/hyperlink" Target="https://www.zapopan.gob.mx/wp-content/uploads/2020/09/CONTRATO_088-19_Censurado-1.pdf" TargetMode="External"/><Relationship Id="rId55" Type="http://schemas.openxmlformats.org/officeDocument/2006/relationships/hyperlink" Target="https://www.zapopan.gob.mx/wp-content/uploads/2020/09/CONTRATO_096-19_Censurado.pdf" TargetMode="External"/><Relationship Id="rId76" Type="http://schemas.openxmlformats.org/officeDocument/2006/relationships/hyperlink" Target="https://www.zapopan.gob.mx/wp-content/uploads/2020/08/CO_041_2019_Estimacion_3_Finiquito_VP.pdf" TargetMode="External"/><Relationship Id="rId97" Type="http://schemas.openxmlformats.org/officeDocument/2006/relationships/hyperlink" Target="https://www.zapopan.gob.mx/repositorio/view/file/bkshzzctggo0zn9aap2q/02F%20-%20Bit&#225;cora%2012-19_Redacted.pdf" TargetMode="External"/><Relationship Id="rId104" Type="http://schemas.openxmlformats.org/officeDocument/2006/relationships/hyperlink" Target="https://www.zapopan.gob.mx/repositorio/view/file/lidzzsz53kjjvmo9u9yn/03F%20-%20Bit&#225;cora%2019-19_Redacted.pdf" TargetMode="External"/><Relationship Id="rId120" Type="http://schemas.openxmlformats.org/officeDocument/2006/relationships/hyperlink" Target="https://www.zapopan.gob.mx/repositorio/view/file/ksj7g9t5yblsme3pghuq/02F%20-%20Bit&#225;cora%2036-19_Redacted.pdf" TargetMode="External"/><Relationship Id="rId125" Type="http://schemas.openxmlformats.org/officeDocument/2006/relationships/hyperlink" Target="https://www.zapopan.gob.mx/repositorio/view/file/ks1d1hhzgdwdcea2rdov/03F%20-%20Bit&#225;cora%2041-19_Redacted.pdf" TargetMode="External"/><Relationship Id="rId141" Type="http://schemas.openxmlformats.org/officeDocument/2006/relationships/hyperlink" Target="https://www.zapopan.gob.mx/repositorio/view/file/51dkbutz4vwje84vjbb0/03F%20-%20Bit%C3%A1cora%2060-19_Redacted.pdf" TargetMode="External"/><Relationship Id="rId146" Type="http://schemas.openxmlformats.org/officeDocument/2006/relationships/hyperlink" Target="https://www.zapopan.gob.mx/repositorio/view/file/yradaxt8akfzwkq1otss/01F%20-%20Bit&#225;cora%2065-19_Redacted.pdf" TargetMode="External"/><Relationship Id="rId167" Type="http://schemas.openxmlformats.org/officeDocument/2006/relationships/hyperlink" Target="https://www.zapopan.gob.mx/repositorio/view/file/wj2zy4mdao7zlu4z6zav/03F%20-%20Bitacora%2094-19_Redacted.pdf" TargetMode="External"/><Relationship Id="rId7" Type="http://schemas.openxmlformats.org/officeDocument/2006/relationships/hyperlink" Target="https://www.zapopan.gob.mx/wp-content/uploads/2019/09/FALLO_048-19_Censurado_2.pdf" TargetMode="External"/><Relationship Id="rId71" Type="http://schemas.openxmlformats.org/officeDocument/2006/relationships/hyperlink" Target="https://www.zapopan.gob.mx/wp-content/uploads/2019/08/Caratula_046_2019_Est.2F.pdf" TargetMode="External"/><Relationship Id="rId92" Type="http://schemas.openxmlformats.org/officeDocument/2006/relationships/hyperlink" Target="https://www.zapopan.gob.mx/repositorio/view/file/8xejdpgju1tuxnyriwsz/03F%20-%20Bit&#225;cora%2005-19_Redacted.pdf" TargetMode="External"/><Relationship Id="rId162" Type="http://schemas.openxmlformats.org/officeDocument/2006/relationships/hyperlink" Target="https://www.zapopan.gob.mx/repositorio/view/file/iaacvy1xsgmi6mbfsd6i/02F%20-%20Bit&#225;cora%2089-19_Redacted.pdf" TargetMode="External"/><Relationship Id="rId2" Type="http://schemas.openxmlformats.org/officeDocument/2006/relationships/hyperlink" Target="https://www.zapopan.gob.mx/repositorio/view/file/uvynwuynlgkrhyum7q5c/PRONUNCIAMIENTO%20DE%20FALLO_037-19_Censurado.pdf" TargetMode="External"/><Relationship Id="rId29" Type="http://schemas.openxmlformats.org/officeDocument/2006/relationships/hyperlink" Target="https://www.zapopan.gob.mx/wp-content/uploads/2019/10/CONTRATO_064_19IN_VP.pdf" TargetMode="External"/><Relationship Id="rId24" Type="http://schemas.openxmlformats.org/officeDocument/2006/relationships/hyperlink" Target="https://www.zapopan.gob.mx/wp-content/uploads/2019/10/CONTRATO_060_19IN_VP.pdf" TargetMode="External"/><Relationship Id="rId40" Type="http://schemas.openxmlformats.org/officeDocument/2006/relationships/hyperlink" Target="https://www.zapopan.gob.mx/wp-content/uploads/2020/09/CONTRATO_018-19_Censurado.pdf" TargetMode="External"/><Relationship Id="rId45" Type="http://schemas.openxmlformats.org/officeDocument/2006/relationships/hyperlink" Target="https://www.zapopan.gob.mx/wp-content/uploads/2020/09/CONTRATO_051-19_Censurado.pdf" TargetMode="External"/><Relationship Id="rId66" Type="http://schemas.openxmlformats.org/officeDocument/2006/relationships/hyperlink" Target="https://www.zapopan.gob.mx/wp-content/uploads/2020/09/CONTRATO_052-19_Censurado.pdf" TargetMode="External"/><Relationship Id="rId87" Type="http://schemas.openxmlformats.org/officeDocument/2006/relationships/hyperlink" Target="https://www.zapopan.gob.mx/wp-content/uploads/2021/05/CO_092_2019_E3_2.pdf" TargetMode="External"/><Relationship Id="rId110" Type="http://schemas.openxmlformats.org/officeDocument/2006/relationships/hyperlink" Target="https://www.zapopan.gob.mx/repositorio/view/file/cm5mbqy9posfvhtj7wfy/03F%20-%20Bit&#225;cora%2026-19_Redacted.pdf" TargetMode="External"/><Relationship Id="rId115" Type="http://schemas.openxmlformats.org/officeDocument/2006/relationships/hyperlink" Target="https://www.zapopan.gob.mx/repositorio/view/file/o8lkjoeuhgrpmmc6rp4v/01CMF%20-%20Bit&#225;cora%2031-19_Redacted.pdf" TargetMode="External"/><Relationship Id="rId131" Type="http://schemas.openxmlformats.org/officeDocument/2006/relationships/hyperlink" Target="https://www.zapopan.gob.mx/repositorio/view/file/az9ketpqojuoccuvsnjz/02F%20-%20Bit&#225;cora%2049-19_Redacted.pdf" TargetMode="External"/><Relationship Id="rId136" Type="http://schemas.openxmlformats.org/officeDocument/2006/relationships/hyperlink" Target="https://www.zapopan.gob.mx/repositorio/view/file/txfqgzm0csk5slegy4an/02F%20-%20Bit&#225;cora%2054-19_Redacted.pdf" TargetMode="External"/><Relationship Id="rId157" Type="http://schemas.openxmlformats.org/officeDocument/2006/relationships/hyperlink" Target="https://www.zapopan.gob.mx/repositorio/view/file/o5wfyiaquae0bmj9lbq0/02F%20-%20Bit&#225;cora%2084-19_Redacted.pdf" TargetMode="External"/><Relationship Id="rId178" Type="http://schemas.openxmlformats.org/officeDocument/2006/relationships/hyperlink" Target="https://www.zapopan.gob.mx/wp-content/uploads/2022/02/Convenio_Modificatorio_045_2019.pdf" TargetMode="External"/><Relationship Id="rId61" Type="http://schemas.openxmlformats.org/officeDocument/2006/relationships/hyperlink" Target="https://www.zapopan.gob.mx/wp-content/uploads/2019/10/CONTRATO_063_19IN_VP.pdf" TargetMode="External"/><Relationship Id="rId82" Type="http://schemas.openxmlformats.org/officeDocument/2006/relationships/hyperlink" Target="https://www.zapopan.gob.mx/wp-content/uploads/2020/08/CO_075_2019_Estimacion_3_Finiquito_VP.pdf" TargetMode="External"/><Relationship Id="rId152" Type="http://schemas.openxmlformats.org/officeDocument/2006/relationships/hyperlink" Target="https://www.zapopan.gob.mx/repositorio/view/file/fd6sgjqfqdxzsjfsgklf/03F%20-%20Bit&#225;cora%2075-19_Redacted.pdf" TargetMode="External"/><Relationship Id="rId173" Type="http://schemas.openxmlformats.org/officeDocument/2006/relationships/hyperlink" Target="https://www.zapopan.gob.mx/repositorio/view/file/kuaymt1ewxbgxsk7k7d4/04F%20-%20Bit&#225;cora%20100-19_Redacted.pdf" TargetMode="External"/><Relationship Id="rId19" Type="http://schemas.openxmlformats.org/officeDocument/2006/relationships/hyperlink" Target="https://www.zapopan.gob.mx/wp-content/uploads/2019/10/CONTRATO_009_19IN_VP.pdf" TargetMode="External"/><Relationship Id="rId14" Type="http://schemas.openxmlformats.org/officeDocument/2006/relationships/hyperlink" Target="https://www.zapopan.gob.mx/wp-content/uploads/2020/08/CO_103_19_Invitacion.pdf" TargetMode="External"/><Relationship Id="rId30" Type="http://schemas.openxmlformats.org/officeDocument/2006/relationships/hyperlink" Target="https://www.zapopan.gob.mx/wp-content/uploads/2019/10/CONTRATO_065_19IN_VP.pdf" TargetMode="External"/><Relationship Id="rId35" Type="http://schemas.openxmlformats.org/officeDocument/2006/relationships/hyperlink" Target="https://www.zapopan.gob.mx/wp-content/uploads/2020/08/CONTRATO_092-2019_Censurado.pdf" TargetMode="External"/><Relationship Id="rId56" Type="http://schemas.openxmlformats.org/officeDocument/2006/relationships/hyperlink" Target="https://www.zapopan.gob.mx/wp-content/uploads/2020/09/CONTRATO_098-19_Censurado.pdf" TargetMode="External"/><Relationship Id="rId77" Type="http://schemas.openxmlformats.org/officeDocument/2006/relationships/hyperlink" Target="https://www.zapopan.gob.mx/wp-content/uploads/2020/08/CO_043_2019_Estimacion_3_Finiquito_VP.pdf" TargetMode="External"/><Relationship Id="rId100" Type="http://schemas.openxmlformats.org/officeDocument/2006/relationships/hyperlink" Target="https://www.zapopan.gob.mx/repositorio/view/file/qqadzy99adcemq62wpmd/03F%20-%20Bit%C3%A1cora%2015-19_Redacted.pdf" TargetMode="External"/><Relationship Id="rId105" Type="http://schemas.openxmlformats.org/officeDocument/2006/relationships/hyperlink" Target="https://www.zapopan.gob.mx/repositorio/view/file/ztjjtlwlwq5umw00hwsu/02F%20-%20Bit&#225;cora%2020-19_Redacted.pdf" TargetMode="External"/><Relationship Id="rId126" Type="http://schemas.openxmlformats.org/officeDocument/2006/relationships/hyperlink" Target="https://www.zapopan.gob.mx/repositorio/view/file/h6jdhbcrykohgpr7fuac/02F%20-%20Bit&#225;cora%2042-19_Redacted.pdf" TargetMode="External"/><Relationship Id="rId147" Type="http://schemas.openxmlformats.org/officeDocument/2006/relationships/hyperlink" Target="https://www.zapopan.gob.mx/repositorio/view/file/bukbfeczrf4ja1prw3by/02F%20-%20Bit&#225;cora%2066-19_Redacted.pdf" TargetMode="External"/><Relationship Id="rId168" Type="http://schemas.openxmlformats.org/officeDocument/2006/relationships/hyperlink" Target="https://www.zapopan.gob.mx/repositorio/view/file/bneszjbb5mtjp7yuro1p/03F%20-%20Bit&#225;cora%2095-19_Redacted.pdf" TargetMode="External"/><Relationship Id="rId8" Type="http://schemas.openxmlformats.org/officeDocument/2006/relationships/hyperlink" Target="https://www.zapopan.gob.mx/wp-content/uploads/2019/10/Fallo_064_2019.pdf" TargetMode="External"/><Relationship Id="rId51" Type="http://schemas.openxmlformats.org/officeDocument/2006/relationships/hyperlink" Target="https://www.zapopan.gob.mx/wp-content/uploads/2020/09/CONTRATO_089-19_Censurado-1.pdf" TargetMode="External"/><Relationship Id="rId72" Type="http://schemas.openxmlformats.org/officeDocument/2006/relationships/hyperlink" Target="https://www.zapopan.gob.mx/wp-content/uploads/2020/03/CO_051_2019_OP_Estimacion_3_Finiquito_VP.pdf" TargetMode="External"/><Relationship Id="rId93" Type="http://schemas.openxmlformats.org/officeDocument/2006/relationships/hyperlink" Target="https://www.zapopan.gob.mx/repositorio/view/file/j2betyhiax2hmsgirdyd/03F%20-%20Bit%C3%A1cora%2006-19_Redacted.pdf" TargetMode="External"/><Relationship Id="rId98" Type="http://schemas.openxmlformats.org/officeDocument/2006/relationships/hyperlink" Target="https://www.zapopan.gob.mx/repositorio/view/file/ff2zbprfa6viragn2z6f/01CAF%20-%20Bit&#225;cora%2013-19_Redacted.pdf" TargetMode="External"/><Relationship Id="rId121" Type="http://schemas.openxmlformats.org/officeDocument/2006/relationships/hyperlink" Target="https://www.zapopan.gob.mx/repositorio/view/file/qlxqforjfmdcmbqfyht6/02CAF%20-%20Bit&#225;cora%2037-19_Redacted.pdf" TargetMode="External"/><Relationship Id="rId142" Type="http://schemas.openxmlformats.org/officeDocument/2006/relationships/hyperlink" Target="https://www.zapopan.gob.mx/repositorio/view/file/kuz4vxowolcwrd9ltlkf/03F%20-%20Bit&#225;cora%2061-19_Redacted.pdf" TargetMode="External"/><Relationship Id="rId163" Type="http://schemas.openxmlformats.org/officeDocument/2006/relationships/hyperlink" Target="https://www.zapopan.gob.mx/repositorio/view/file/rkq20dflnpw59uwk2zs8/02F%20-%20Bit&#225;cora%2090-19_Redacted.pdf" TargetMode="External"/><Relationship Id="rId3" Type="http://schemas.openxmlformats.org/officeDocument/2006/relationships/hyperlink" Target="https://www.zapopan.gob.mx/repositorio/view/file/kvhqunwrq6lpguhfvqy3/PRONUNCIAMIENTO%20DE%20FALLO_038-19_Censurado.pdf" TargetMode="External"/><Relationship Id="rId25" Type="http://schemas.openxmlformats.org/officeDocument/2006/relationships/hyperlink" Target="https://www.zapopan.gob.mx/wp-content/uploads/2019/10/CONTRATO_061_19IN_VP.pdf" TargetMode="External"/><Relationship Id="rId46" Type="http://schemas.openxmlformats.org/officeDocument/2006/relationships/hyperlink" Target="https://www.zapopan.gob.mx/wp-content/uploads/2020/09/CONTRATO_054-19_Censurado.pdf" TargetMode="External"/><Relationship Id="rId67" Type="http://schemas.openxmlformats.org/officeDocument/2006/relationships/hyperlink" Target="https://www.zapopan.gob.mx/wp-content/uploads/2020/09/CO_031_2019_Censurado_CMF.pdf" TargetMode="External"/><Relationship Id="rId116" Type="http://schemas.openxmlformats.org/officeDocument/2006/relationships/hyperlink" Target="https://www.zapopan.gob.mx/repositorio/view/file/ilipok3lxzhgtc3eeyor/02F%20-%20Bit&#225;cora%2032-19_Redacted.pdf" TargetMode="External"/><Relationship Id="rId137" Type="http://schemas.openxmlformats.org/officeDocument/2006/relationships/hyperlink" Target="https://www.zapopan.gob.mx/repositorio/view/file/swmz26hfmuvbmgnohwey/03F%20-%20Bit&#225;cora%2055-19_Redacted.pdf" TargetMode="External"/><Relationship Id="rId158" Type="http://schemas.openxmlformats.org/officeDocument/2006/relationships/hyperlink" Target="https://www.zapopan.gob.mx/repositorio/view/file/gnlqgtjbvjrfeunekyzi/02F%20-%20Bit&#225;cora%2085-19_Redacted.pdf" TargetMode="External"/><Relationship Id="rId20" Type="http://schemas.openxmlformats.org/officeDocument/2006/relationships/hyperlink" Target="https://www.zapopan.gob.mx/wp-content/uploads/2019/10/CONTRATO_027_19IN_VP.pdf" TargetMode="External"/><Relationship Id="rId41" Type="http://schemas.openxmlformats.org/officeDocument/2006/relationships/hyperlink" Target="https://www.zapopan.gob.mx/wp-content/uploads/2020/09/CONTRATO_020-19_Censurado.pdf" TargetMode="External"/><Relationship Id="rId62" Type="http://schemas.openxmlformats.org/officeDocument/2006/relationships/hyperlink" Target="https://www.zapopan.gob.mx/wp-content/uploads/2019/10/CONTRATO_059_19IN_VP.pdf" TargetMode="External"/><Relationship Id="rId83" Type="http://schemas.openxmlformats.org/officeDocument/2006/relationships/hyperlink" Target="https://www.zapopan.gob.mx/wp-content/uploads/2019/10/CO_018_2019_FINIQUITO-1.pdf" TargetMode="External"/><Relationship Id="rId88" Type="http://schemas.openxmlformats.org/officeDocument/2006/relationships/hyperlink" Target="https://www.zapopan.gob.mx/wp-content/uploads/2021/05/CO_098_2019_E4F.pdf" TargetMode="External"/><Relationship Id="rId111" Type="http://schemas.openxmlformats.org/officeDocument/2006/relationships/hyperlink" Target="https://www.zapopan.gob.mx/repositorio/view/file/ehgdztzkfad5ogeplcfo/01F%20-%20Bit&#225;cora%2027-19_Redacted.pdf" TargetMode="External"/><Relationship Id="rId132" Type="http://schemas.openxmlformats.org/officeDocument/2006/relationships/hyperlink" Target="https://www.zapopan.gob.mx/repositorio/view/file/iitt7dspmuuiub70eth9/02F%20-%20Bit&#225;cora%2050-19_Redacted.pdf" TargetMode="External"/><Relationship Id="rId153" Type="http://schemas.openxmlformats.org/officeDocument/2006/relationships/hyperlink" Target="https://www.zapopan.gob.mx/repositorio/view/file/crjvx2ukh6gzjm0pmbhw/02F%20-%20Bit&#225;cora%2076-19_Redacted.pdf" TargetMode="External"/><Relationship Id="rId174" Type="http://schemas.openxmlformats.org/officeDocument/2006/relationships/hyperlink" Target="https://www.zapopan.gob.mx/repositorio/view/file/rhjgbkr8omzejwnvfoo1/04F%20-%20Bit&#225;cora%20101-19_Redacted.pdf" TargetMode="External"/><Relationship Id="rId179" Type="http://schemas.openxmlformats.org/officeDocument/2006/relationships/printerSettings" Target="../printerSettings/printerSettings1.bin"/><Relationship Id="rId15" Type="http://schemas.openxmlformats.org/officeDocument/2006/relationships/hyperlink" Target="https://www.zapopan.gob.mx/repositorio/view/file/gzieypg3bshmtripkl1t/CONTRATO_019-2019IN_Censurado.pdf" TargetMode="External"/><Relationship Id="rId36" Type="http://schemas.openxmlformats.org/officeDocument/2006/relationships/hyperlink" Target="https://www.zapopan.gob.mx/wp-content/uploads/2020/08/CONTRATO_093-19_Censurado.pdf" TargetMode="External"/><Relationship Id="rId57" Type="http://schemas.openxmlformats.org/officeDocument/2006/relationships/hyperlink" Target="https://www.zapopan.gob.mx/wp-content/uploads/2020/09/CONTRATO_103-19_Censurado.pdf" TargetMode="External"/><Relationship Id="rId106" Type="http://schemas.openxmlformats.org/officeDocument/2006/relationships/hyperlink" Target="https://www.zapopan.gob.mx/repositorio/view/file/z5k1q14qkl3a9jjrdqor/03F%20-%20Bit&#225;cora%2022-19_Redacted.pdf" TargetMode="External"/><Relationship Id="rId127" Type="http://schemas.openxmlformats.org/officeDocument/2006/relationships/hyperlink" Target="https://www.zapopan.gob.mx/repositorio/view/file/bgy7ld9zmv4qszbzb4uy/04F%20-%20Bit&#225;cora%2044-19_Redact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51"/>
  <sheetViews>
    <sheetView tabSelected="1" zoomScaleNormal="100" zoomScaleSheetLayoutView="100" workbookViewId="0">
      <selection activeCell="A3" sqref="A3:A4"/>
    </sheetView>
  </sheetViews>
  <sheetFormatPr baseColWidth="10" defaultColWidth="11.42578125" defaultRowHeight="15"/>
  <cols>
    <col min="1" max="1" width="12.7109375" style="1" customWidth="1"/>
    <col min="2" max="3" width="20.7109375" style="2" customWidth="1"/>
    <col min="4" max="4" width="32.7109375" style="2" customWidth="1"/>
    <col min="5" max="5" width="32.5703125" style="2" customWidth="1"/>
    <col min="6" max="6" width="20.7109375" style="2" customWidth="1"/>
    <col min="7" max="7" width="46.7109375" style="2" customWidth="1"/>
    <col min="8" max="10" width="20.7109375" style="2" customWidth="1"/>
    <col min="11" max="11" width="45.7109375" style="2" customWidth="1"/>
    <col min="12" max="14" width="18.7109375" style="2" customWidth="1"/>
    <col min="15" max="15" width="35.7109375" style="2" customWidth="1"/>
    <col min="16" max="17" width="18.7109375" style="2" customWidth="1"/>
    <col min="18" max="18" width="32.7109375" style="2" customWidth="1"/>
    <col min="19" max="19" width="30.7109375" style="2" customWidth="1"/>
    <col min="20" max="25" width="18.7109375" style="2" customWidth="1"/>
    <col min="26" max="26" width="37.7109375" style="2" customWidth="1"/>
    <col min="27" max="27" width="24.28515625" style="3" customWidth="1"/>
    <col min="28" max="28" width="18.7109375" style="3" customWidth="1"/>
    <col min="29" max="29" width="30.7109375" style="3" customWidth="1"/>
    <col min="30" max="30" width="18.7109375" style="3" customWidth="1"/>
    <col min="31" max="31" width="30.7109375" style="3" customWidth="1"/>
    <col min="32" max="37" width="20.7109375" style="3" customWidth="1"/>
    <col min="38" max="38" width="33.7109375" style="3" customWidth="1"/>
    <col min="39" max="39" width="30.7109375" style="3" customWidth="1"/>
    <col min="40" max="40" width="50.7109375" style="3" customWidth="1"/>
    <col min="41" max="16384" width="11.42578125" style="5"/>
  </cols>
  <sheetData>
    <row r="1" spans="1:40" customFormat="1" ht="50.1" customHeight="1">
      <c r="A1" s="47" t="s">
        <v>0</v>
      </c>
      <c r="B1" s="48"/>
      <c r="C1" s="49"/>
      <c r="D1" s="49"/>
      <c r="E1" s="48"/>
      <c r="F1" s="48"/>
      <c r="G1" s="48"/>
      <c r="H1" s="48"/>
      <c r="I1" s="48"/>
      <c r="J1" s="48"/>
      <c r="K1" s="48"/>
      <c r="L1" s="48"/>
      <c r="M1" s="48"/>
      <c r="N1" s="48"/>
      <c r="O1" s="48"/>
      <c r="P1" s="48"/>
      <c r="Q1" s="49"/>
      <c r="R1" s="49"/>
      <c r="S1" s="49"/>
      <c r="T1" s="48"/>
      <c r="U1" s="49"/>
      <c r="V1" s="48"/>
      <c r="W1" s="48"/>
      <c r="X1" s="48"/>
      <c r="Y1" s="48"/>
      <c r="Z1" s="48"/>
      <c r="AA1" s="48"/>
      <c r="AB1" s="49"/>
      <c r="AC1" s="49"/>
      <c r="AD1" s="49"/>
      <c r="AE1" s="49"/>
      <c r="AF1" s="49"/>
      <c r="AG1" s="48"/>
      <c r="AH1" s="48"/>
      <c r="AI1" s="48"/>
      <c r="AJ1" s="48"/>
      <c r="AK1" s="48"/>
      <c r="AL1" s="48"/>
      <c r="AM1" s="48"/>
      <c r="AN1" s="50"/>
    </row>
    <row r="2" spans="1:40" customFormat="1" ht="50.1" customHeight="1">
      <c r="A2" s="51" t="s">
        <v>958</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3"/>
    </row>
    <row r="3" spans="1:40" customFormat="1" ht="30" customHeight="1">
      <c r="A3" s="56" t="s">
        <v>1</v>
      </c>
      <c r="B3" s="56" t="s">
        <v>2</v>
      </c>
      <c r="C3" s="57" t="s">
        <v>539</v>
      </c>
      <c r="D3" s="57" t="s">
        <v>540</v>
      </c>
      <c r="E3" s="56" t="s">
        <v>3</v>
      </c>
      <c r="F3" s="56" t="s">
        <v>4</v>
      </c>
      <c r="G3" s="56" t="s">
        <v>5</v>
      </c>
      <c r="H3" s="56" t="s">
        <v>6</v>
      </c>
      <c r="I3" s="56" t="s">
        <v>7</v>
      </c>
      <c r="J3" s="56" t="s">
        <v>8</v>
      </c>
      <c r="K3" s="56" t="s">
        <v>492</v>
      </c>
      <c r="L3" s="58" t="s">
        <v>9</v>
      </c>
      <c r="M3" s="58"/>
      <c r="N3" s="58"/>
      <c r="O3" s="58"/>
      <c r="P3" s="58"/>
      <c r="Q3" s="57" t="s">
        <v>576</v>
      </c>
      <c r="R3" s="57" t="s">
        <v>546</v>
      </c>
      <c r="S3" s="57" t="s">
        <v>543</v>
      </c>
      <c r="T3" s="56" t="s">
        <v>970</v>
      </c>
      <c r="U3" s="56" t="s">
        <v>10</v>
      </c>
      <c r="V3" s="56" t="s">
        <v>11</v>
      </c>
      <c r="W3" s="56" t="s">
        <v>12</v>
      </c>
      <c r="X3" s="56" t="s">
        <v>13</v>
      </c>
      <c r="Y3" s="56" t="s">
        <v>14</v>
      </c>
      <c r="Z3" s="56" t="s">
        <v>15</v>
      </c>
      <c r="AA3" s="56" t="s">
        <v>1155</v>
      </c>
      <c r="AB3" s="56" t="s">
        <v>577</v>
      </c>
      <c r="AC3" s="57" t="s">
        <v>574</v>
      </c>
      <c r="AD3" s="57" t="s">
        <v>578</v>
      </c>
      <c r="AE3" s="57" t="s">
        <v>575</v>
      </c>
      <c r="AF3" s="57" t="s">
        <v>542</v>
      </c>
      <c r="AG3" s="56" t="s">
        <v>16</v>
      </c>
      <c r="AH3" s="56"/>
      <c r="AI3" s="56" t="s">
        <v>17</v>
      </c>
      <c r="AJ3" s="56"/>
      <c r="AK3" s="56"/>
      <c r="AL3" s="54" t="s">
        <v>18</v>
      </c>
      <c r="AM3" s="56" t="s">
        <v>19</v>
      </c>
      <c r="AN3" s="56" t="s">
        <v>28</v>
      </c>
    </row>
    <row r="4" spans="1:40" customFormat="1" ht="30" customHeight="1">
      <c r="A4" s="56"/>
      <c r="B4" s="56"/>
      <c r="C4" s="55"/>
      <c r="D4" s="55"/>
      <c r="E4" s="56"/>
      <c r="F4" s="56"/>
      <c r="G4" s="56"/>
      <c r="H4" s="56"/>
      <c r="I4" s="56"/>
      <c r="J4" s="56"/>
      <c r="K4" s="56"/>
      <c r="L4" s="4" t="s">
        <v>20</v>
      </c>
      <c r="M4" s="4" t="s">
        <v>21</v>
      </c>
      <c r="N4" s="4" t="s">
        <v>22</v>
      </c>
      <c r="O4" s="4" t="s">
        <v>23</v>
      </c>
      <c r="P4" s="4" t="s">
        <v>24</v>
      </c>
      <c r="Q4" s="55"/>
      <c r="R4" s="55"/>
      <c r="S4" s="55"/>
      <c r="T4" s="56"/>
      <c r="U4" s="56"/>
      <c r="V4" s="56"/>
      <c r="W4" s="56"/>
      <c r="X4" s="56"/>
      <c r="Y4" s="56"/>
      <c r="Z4" s="56"/>
      <c r="AA4" s="56"/>
      <c r="AB4" s="56"/>
      <c r="AC4" s="55"/>
      <c r="AD4" s="55"/>
      <c r="AE4" s="55"/>
      <c r="AF4" s="55"/>
      <c r="AG4" s="4" t="s">
        <v>25</v>
      </c>
      <c r="AH4" s="4" t="s">
        <v>26</v>
      </c>
      <c r="AI4" s="4" t="s">
        <v>20</v>
      </c>
      <c r="AJ4" s="4" t="s">
        <v>21</v>
      </c>
      <c r="AK4" s="4" t="s">
        <v>22</v>
      </c>
      <c r="AL4" s="55"/>
      <c r="AM4" s="56"/>
      <c r="AN4" s="56"/>
    </row>
    <row r="5" spans="1:40" ht="54.95" customHeight="1">
      <c r="A5" s="6">
        <v>2019</v>
      </c>
      <c r="B5" s="21" t="s">
        <v>59</v>
      </c>
      <c r="C5" s="24">
        <v>43509</v>
      </c>
      <c r="D5" s="20" t="s">
        <v>516</v>
      </c>
      <c r="E5" s="7" t="s">
        <v>60</v>
      </c>
      <c r="F5" s="8">
        <f t="shared" ref="F5:F71" si="0">AG5</f>
        <v>43544</v>
      </c>
      <c r="G5" s="21" t="s">
        <v>93</v>
      </c>
      <c r="H5" s="21" t="s">
        <v>1232</v>
      </c>
      <c r="I5" s="40">
        <v>8789115.9199999999</v>
      </c>
      <c r="J5" s="10" t="s">
        <v>124</v>
      </c>
      <c r="K5" s="36" t="s">
        <v>493</v>
      </c>
      <c r="L5" s="21" t="s">
        <v>146</v>
      </c>
      <c r="M5" s="21" t="s">
        <v>147</v>
      </c>
      <c r="N5" s="21" t="s">
        <v>148</v>
      </c>
      <c r="O5" s="21" t="s">
        <v>149</v>
      </c>
      <c r="P5" s="21" t="s">
        <v>150</v>
      </c>
      <c r="Q5" s="16">
        <v>43539</v>
      </c>
      <c r="R5" s="20" t="s">
        <v>579</v>
      </c>
      <c r="S5" s="42" t="s">
        <v>544</v>
      </c>
      <c r="T5" s="40">
        <f t="shared" ref="T5:T71" si="1">I5</f>
        <v>8789115.9199999999</v>
      </c>
      <c r="U5" s="37">
        <v>7643002.3600000003</v>
      </c>
      <c r="V5" s="12">
        <v>878.91159200000004</v>
      </c>
      <c r="W5" s="40">
        <v>10000</v>
      </c>
      <c r="X5" s="7" t="s">
        <v>29</v>
      </c>
      <c r="Y5" s="13">
        <v>1332272</v>
      </c>
      <c r="Z5" s="29" t="s">
        <v>27</v>
      </c>
      <c r="AA5" s="34" t="s">
        <v>1248</v>
      </c>
      <c r="AB5" s="22">
        <v>1</v>
      </c>
      <c r="AC5" s="20" t="s">
        <v>1250</v>
      </c>
      <c r="AD5" s="33">
        <f t="shared" ref="AD5:AD36" si="2">AF5/U5</f>
        <v>1</v>
      </c>
      <c r="AE5" s="20" t="s">
        <v>1119</v>
      </c>
      <c r="AF5" s="41">
        <v>7643002.3600000003</v>
      </c>
      <c r="AG5" s="8">
        <v>43544</v>
      </c>
      <c r="AH5" s="14">
        <v>43613</v>
      </c>
      <c r="AI5" s="13" t="s">
        <v>291</v>
      </c>
      <c r="AJ5" s="13" t="s">
        <v>292</v>
      </c>
      <c r="AK5" s="13" t="s">
        <v>293</v>
      </c>
      <c r="AL5" s="20" t="s">
        <v>674</v>
      </c>
      <c r="AM5" s="10" t="s">
        <v>332</v>
      </c>
      <c r="AN5" s="11" t="s">
        <v>1194</v>
      </c>
    </row>
    <row r="6" spans="1:40" ht="54.95" customHeight="1">
      <c r="A6" s="6">
        <v>2019</v>
      </c>
      <c r="B6" s="21" t="s">
        <v>59</v>
      </c>
      <c r="C6" s="25">
        <v>43509</v>
      </c>
      <c r="D6" s="20" t="s">
        <v>517</v>
      </c>
      <c r="E6" s="7" t="s">
        <v>61</v>
      </c>
      <c r="F6" s="8">
        <f t="shared" si="0"/>
        <v>43544</v>
      </c>
      <c r="G6" s="21" t="s">
        <v>94</v>
      </c>
      <c r="H6" s="21" t="s">
        <v>1232</v>
      </c>
      <c r="I6" s="40">
        <v>8725711.9100000001</v>
      </c>
      <c r="J6" s="10" t="s">
        <v>125</v>
      </c>
      <c r="K6" s="36" t="s">
        <v>494</v>
      </c>
      <c r="L6" s="21" t="s">
        <v>151</v>
      </c>
      <c r="M6" s="21" t="s">
        <v>152</v>
      </c>
      <c r="N6" s="21" t="s">
        <v>153</v>
      </c>
      <c r="O6" s="21" t="s">
        <v>154</v>
      </c>
      <c r="P6" s="21" t="s">
        <v>155</v>
      </c>
      <c r="Q6" s="16">
        <v>43539</v>
      </c>
      <c r="R6" s="20" t="s">
        <v>580</v>
      </c>
      <c r="S6" s="42" t="s">
        <v>544</v>
      </c>
      <c r="T6" s="40">
        <f t="shared" si="1"/>
        <v>8725711.9100000001</v>
      </c>
      <c r="U6" s="37">
        <v>7279320.3099999996</v>
      </c>
      <c r="V6" s="12">
        <v>872.571191</v>
      </c>
      <c r="W6" s="40">
        <v>10000</v>
      </c>
      <c r="X6" s="7" t="s">
        <v>29</v>
      </c>
      <c r="Y6" s="13">
        <v>1332272</v>
      </c>
      <c r="Z6" s="29" t="s">
        <v>27</v>
      </c>
      <c r="AA6" s="34" t="s">
        <v>1248</v>
      </c>
      <c r="AB6" s="22">
        <v>1</v>
      </c>
      <c r="AC6" s="20" t="s">
        <v>1134</v>
      </c>
      <c r="AD6" s="33">
        <f t="shared" si="2"/>
        <v>1</v>
      </c>
      <c r="AE6" s="20" t="s">
        <v>1120</v>
      </c>
      <c r="AF6" s="41">
        <v>7279320.3099999996</v>
      </c>
      <c r="AG6" s="8">
        <v>43544</v>
      </c>
      <c r="AH6" s="14">
        <v>43628</v>
      </c>
      <c r="AI6" s="13" t="s">
        <v>291</v>
      </c>
      <c r="AJ6" s="13" t="s">
        <v>292</v>
      </c>
      <c r="AK6" s="13" t="s">
        <v>293</v>
      </c>
      <c r="AL6" s="20" t="s">
        <v>675</v>
      </c>
      <c r="AM6" s="10" t="s">
        <v>332</v>
      </c>
      <c r="AN6" s="11" t="s">
        <v>1194</v>
      </c>
    </row>
    <row r="7" spans="1:40" ht="54.95" customHeight="1">
      <c r="A7" s="6">
        <v>2019</v>
      </c>
      <c r="B7" s="21" t="s">
        <v>59</v>
      </c>
      <c r="C7" s="25">
        <v>43509</v>
      </c>
      <c r="D7" s="20" t="s">
        <v>518</v>
      </c>
      <c r="E7" s="7" t="s">
        <v>62</v>
      </c>
      <c r="F7" s="8">
        <f t="shared" si="0"/>
        <v>43544</v>
      </c>
      <c r="G7" s="21" t="s">
        <v>95</v>
      </c>
      <c r="H7" s="21" t="s">
        <v>1232</v>
      </c>
      <c r="I7" s="40">
        <v>4388725.59</v>
      </c>
      <c r="J7" s="10" t="s">
        <v>126</v>
      </c>
      <c r="K7" s="36" t="s">
        <v>495</v>
      </c>
      <c r="L7" s="21" t="s">
        <v>156</v>
      </c>
      <c r="M7" s="21" t="s">
        <v>157</v>
      </c>
      <c r="N7" s="21" t="s">
        <v>158</v>
      </c>
      <c r="O7" s="21" t="s">
        <v>159</v>
      </c>
      <c r="P7" s="21" t="s">
        <v>333</v>
      </c>
      <c r="Q7" s="16">
        <v>43539</v>
      </c>
      <c r="R7" s="20" t="s">
        <v>581</v>
      </c>
      <c r="S7" s="42" t="s">
        <v>544</v>
      </c>
      <c r="T7" s="40">
        <f t="shared" si="1"/>
        <v>4388725.59</v>
      </c>
      <c r="U7" s="37">
        <v>4329750.2799999993</v>
      </c>
      <c r="V7" s="12">
        <v>797.95010727272722</v>
      </c>
      <c r="W7" s="40">
        <v>5500</v>
      </c>
      <c r="X7" s="7" t="s">
        <v>29</v>
      </c>
      <c r="Y7" s="13">
        <v>1500</v>
      </c>
      <c r="Z7" s="29" t="s">
        <v>27</v>
      </c>
      <c r="AA7" s="34" t="s">
        <v>1248</v>
      </c>
      <c r="AB7" s="22">
        <v>1</v>
      </c>
      <c r="AC7" s="20" t="s">
        <v>1251</v>
      </c>
      <c r="AD7" s="33">
        <f t="shared" si="2"/>
        <v>1</v>
      </c>
      <c r="AE7" s="20" t="s">
        <v>971</v>
      </c>
      <c r="AF7" s="41">
        <v>4329750.2799999993</v>
      </c>
      <c r="AG7" s="8">
        <v>43544</v>
      </c>
      <c r="AH7" s="14">
        <v>43592</v>
      </c>
      <c r="AI7" s="13" t="s">
        <v>294</v>
      </c>
      <c r="AJ7" s="13" t="s">
        <v>292</v>
      </c>
      <c r="AK7" s="13" t="s">
        <v>295</v>
      </c>
      <c r="AL7" s="20" t="s">
        <v>699</v>
      </c>
      <c r="AM7" s="10" t="s">
        <v>332</v>
      </c>
      <c r="AN7" s="11" t="s">
        <v>1194</v>
      </c>
    </row>
    <row r="8" spans="1:40" ht="54.95" customHeight="1">
      <c r="A8" s="6">
        <v>2019</v>
      </c>
      <c r="B8" s="21" t="s">
        <v>59</v>
      </c>
      <c r="C8" s="26">
        <v>43509</v>
      </c>
      <c r="D8" s="20" t="s">
        <v>519</v>
      </c>
      <c r="E8" s="7" t="s">
        <v>63</v>
      </c>
      <c r="F8" s="8">
        <f t="shared" si="0"/>
        <v>43544</v>
      </c>
      <c r="G8" s="21" t="s">
        <v>96</v>
      </c>
      <c r="H8" s="21" t="s">
        <v>1233</v>
      </c>
      <c r="I8" s="40">
        <v>5238104.84</v>
      </c>
      <c r="J8" s="10" t="s">
        <v>127</v>
      </c>
      <c r="K8" s="36" t="s">
        <v>496</v>
      </c>
      <c r="L8" s="21" t="s">
        <v>160</v>
      </c>
      <c r="M8" s="21" t="s">
        <v>161</v>
      </c>
      <c r="N8" s="21" t="s">
        <v>162</v>
      </c>
      <c r="O8" s="21" t="s">
        <v>163</v>
      </c>
      <c r="P8" s="21" t="s">
        <v>164</v>
      </c>
      <c r="Q8" s="16">
        <v>43539</v>
      </c>
      <c r="R8" s="20" t="s">
        <v>582</v>
      </c>
      <c r="S8" s="42" t="s">
        <v>544</v>
      </c>
      <c r="T8" s="40">
        <f t="shared" si="1"/>
        <v>5238104.84</v>
      </c>
      <c r="U8" s="37">
        <v>1703229.0299999998</v>
      </c>
      <c r="V8" s="12">
        <v>805.86228307692306</v>
      </c>
      <c r="W8" s="40">
        <v>6500</v>
      </c>
      <c r="X8" s="7" t="s">
        <v>29</v>
      </c>
      <c r="Y8" s="13">
        <v>1000</v>
      </c>
      <c r="Z8" s="29" t="s">
        <v>27</v>
      </c>
      <c r="AA8" s="34" t="s">
        <v>1248</v>
      </c>
      <c r="AB8" s="32">
        <v>1</v>
      </c>
      <c r="AC8" s="20" t="s">
        <v>1252</v>
      </c>
      <c r="AD8" s="33">
        <f t="shared" si="2"/>
        <v>1</v>
      </c>
      <c r="AE8" s="20" t="s">
        <v>1242</v>
      </c>
      <c r="AF8" s="43">
        <v>1703229.0299999998</v>
      </c>
      <c r="AG8" s="8">
        <v>43544</v>
      </c>
      <c r="AH8" s="14">
        <v>43603</v>
      </c>
      <c r="AI8" s="13" t="s">
        <v>296</v>
      </c>
      <c r="AJ8" s="13" t="s">
        <v>297</v>
      </c>
      <c r="AK8" s="13" t="s">
        <v>298</v>
      </c>
      <c r="AL8" s="20" t="s">
        <v>676</v>
      </c>
      <c r="AM8" s="10" t="s">
        <v>332</v>
      </c>
      <c r="AN8" s="11" t="s">
        <v>1194</v>
      </c>
    </row>
    <row r="9" spans="1:40" ht="54.95" customHeight="1">
      <c r="A9" s="6">
        <v>2019</v>
      </c>
      <c r="B9" s="21" t="s">
        <v>59</v>
      </c>
      <c r="C9" s="26">
        <v>43509</v>
      </c>
      <c r="D9" s="20" t="s">
        <v>520</v>
      </c>
      <c r="E9" s="7" t="s">
        <v>64</v>
      </c>
      <c r="F9" s="8">
        <f t="shared" si="0"/>
        <v>43544</v>
      </c>
      <c r="G9" s="9" t="s">
        <v>97</v>
      </c>
      <c r="H9" s="21" t="s">
        <v>1232</v>
      </c>
      <c r="I9" s="40">
        <v>3691646.76</v>
      </c>
      <c r="J9" s="10" t="s">
        <v>128</v>
      </c>
      <c r="K9" s="36" t="s">
        <v>497</v>
      </c>
      <c r="L9" s="21" t="s">
        <v>165</v>
      </c>
      <c r="M9" s="21" t="s">
        <v>166</v>
      </c>
      <c r="N9" s="21" t="s">
        <v>167</v>
      </c>
      <c r="O9" s="21" t="s">
        <v>168</v>
      </c>
      <c r="P9" s="21" t="s">
        <v>169</v>
      </c>
      <c r="Q9" s="16">
        <v>43539</v>
      </c>
      <c r="R9" s="20" t="s">
        <v>583</v>
      </c>
      <c r="S9" s="42" t="s">
        <v>544</v>
      </c>
      <c r="T9" s="40">
        <f t="shared" si="1"/>
        <v>3691646.76</v>
      </c>
      <c r="U9" s="41">
        <v>3305251.2399999998</v>
      </c>
      <c r="V9" s="12">
        <v>671.20850181818173</v>
      </c>
      <c r="W9" s="40">
        <v>5500</v>
      </c>
      <c r="X9" s="7" t="s">
        <v>29</v>
      </c>
      <c r="Y9" s="13">
        <v>500</v>
      </c>
      <c r="Z9" s="29" t="s">
        <v>27</v>
      </c>
      <c r="AA9" s="34" t="s">
        <v>1248</v>
      </c>
      <c r="AB9" s="22">
        <v>1</v>
      </c>
      <c r="AC9" s="20" t="s">
        <v>1253</v>
      </c>
      <c r="AD9" s="33">
        <f t="shared" si="2"/>
        <v>1</v>
      </c>
      <c r="AE9" s="20" t="s">
        <v>959</v>
      </c>
      <c r="AF9" s="41">
        <v>3305251.2399999998</v>
      </c>
      <c r="AG9" s="8">
        <v>43544</v>
      </c>
      <c r="AH9" s="14">
        <v>43592</v>
      </c>
      <c r="AI9" s="13" t="s">
        <v>294</v>
      </c>
      <c r="AJ9" s="13" t="s">
        <v>292</v>
      </c>
      <c r="AK9" s="13" t="s">
        <v>295</v>
      </c>
      <c r="AL9" s="20" t="s">
        <v>677</v>
      </c>
      <c r="AM9" s="10" t="s">
        <v>332</v>
      </c>
      <c r="AN9" s="11" t="s">
        <v>1194</v>
      </c>
    </row>
    <row r="10" spans="1:40" ht="54.95" customHeight="1">
      <c r="A10" s="6">
        <v>2019</v>
      </c>
      <c r="B10" s="21" t="s">
        <v>59</v>
      </c>
      <c r="C10" s="26">
        <v>43509</v>
      </c>
      <c r="D10" s="20" t="s">
        <v>521</v>
      </c>
      <c r="E10" s="7" t="s">
        <v>65</v>
      </c>
      <c r="F10" s="8">
        <f t="shared" si="0"/>
        <v>43544</v>
      </c>
      <c r="G10" s="21" t="s">
        <v>98</v>
      </c>
      <c r="H10" s="21" t="s">
        <v>1232</v>
      </c>
      <c r="I10" s="40">
        <v>6339268.5099999998</v>
      </c>
      <c r="J10" s="10" t="s">
        <v>124</v>
      </c>
      <c r="K10" s="36" t="s">
        <v>498</v>
      </c>
      <c r="L10" s="21" t="s">
        <v>170</v>
      </c>
      <c r="M10" s="21" t="s">
        <v>171</v>
      </c>
      <c r="N10" s="21" t="s">
        <v>172</v>
      </c>
      <c r="O10" s="21" t="s">
        <v>173</v>
      </c>
      <c r="P10" s="21" t="s">
        <v>174</v>
      </c>
      <c r="Q10" s="16">
        <v>43539</v>
      </c>
      <c r="R10" s="20" t="s">
        <v>584</v>
      </c>
      <c r="S10" s="42" t="s">
        <v>544</v>
      </c>
      <c r="T10" s="40">
        <f t="shared" si="1"/>
        <v>6339268.5099999998</v>
      </c>
      <c r="U10" s="37">
        <v>5307873.7200000007</v>
      </c>
      <c r="V10" s="12">
        <v>633.92685099999994</v>
      </c>
      <c r="W10" s="40">
        <v>10000</v>
      </c>
      <c r="X10" s="7" t="s">
        <v>29</v>
      </c>
      <c r="Y10" s="13">
        <v>500</v>
      </c>
      <c r="Z10" s="29" t="s">
        <v>27</v>
      </c>
      <c r="AA10" s="34" t="s">
        <v>1248</v>
      </c>
      <c r="AB10" s="22">
        <v>1</v>
      </c>
      <c r="AC10" s="20" t="s">
        <v>1254</v>
      </c>
      <c r="AD10" s="33">
        <f t="shared" si="2"/>
        <v>1</v>
      </c>
      <c r="AE10" s="20" t="s">
        <v>1162</v>
      </c>
      <c r="AF10" s="41">
        <v>5307873.7200000007</v>
      </c>
      <c r="AG10" s="8">
        <v>43544</v>
      </c>
      <c r="AH10" s="14">
        <v>43592</v>
      </c>
      <c r="AI10" s="13" t="s">
        <v>291</v>
      </c>
      <c r="AJ10" s="13" t="s">
        <v>292</v>
      </c>
      <c r="AK10" s="13" t="s">
        <v>293</v>
      </c>
      <c r="AL10" s="20" t="s">
        <v>1230</v>
      </c>
      <c r="AM10" s="10" t="s">
        <v>332</v>
      </c>
      <c r="AN10" s="11" t="s">
        <v>1194</v>
      </c>
    </row>
    <row r="11" spans="1:40" ht="54.95" customHeight="1">
      <c r="A11" s="6">
        <v>2019</v>
      </c>
      <c r="B11" s="21" t="s">
        <v>59</v>
      </c>
      <c r="C11" s="26">
        <v>43509</v>
      </c>
      <c r="D11" s="20" t="s">
        <v>522</v>
      </c>
      <c r="E11" s="7" t="s">
        <v>66</v>
      </c>
      <c r="F11" s="8">
        <f t="shared" si="0"/>
        <v>43544</v>
      </c>
      <c r="G11" s="21" t="s">
        <v>99</v>
      </c>
      <c r="H11" s="21" t="s">
        <v>1233</v>
      </c>
      <c r="I11" s="40">
        <v>2080751.87</v>
      </c>
      <c r="J11" s="10" t="s">
        <v>129</v>
      </c>
      <c r="K11" s="36" t="s">
        <v>499</v>
      </c>
      <c r="L11" s="21" t="s">
        <v>175</v>
      </c>
      <c r="M11" s="21" t="s">
        <v>176</v>
      </c>
      <c r="N11" s="21" t="s">
        <v>177</v>
      </c>
      <c r="O11" s="21" t="s">
        <v>178</v>
      </c>
      <c r="P11" s="21" t="s">
        <v>179</v>
      </c>
      <c r="Q11" s="16">
        <v>43539</v>
      </c>
      <c r="R11" s="20" t="s">
        <v>585</v>
      </c>
      <c r="S11" s="42" t="s">
        <v>544</v>
      </c>
      <c r="T11" s="40">
        <f t="shared" si="1"/>
        <v>2080751.87</v>
      </c>
      <c r="U11" s="37">
        <v>2080751.87</v>
      </c>
      <c r="V11" s="12">
        <v>244.79433764705882</v>
      </c>
      <c r="W11" s="40">
        <v>8500</v>
      </c>
      <c r="X11" s="7" t="s">
        <v>29</v>
      </c>
      <c r="Y11" s="13">
        <v>2500</v>
      </c>
      <c r="Z11" s="29" t="s">
        <v>27</v>
      </c>
      <c r="AA11" s="34" t="s">
        <v>1248</v>
      </c>
      <c r="AB11" s="32">
        <v>1</v>
      </c>
      <c r="AC11" s="20" t="s">
        <v>1255</v>
      </c>
      <c r="AD11" s="33">
        <f t="shared" si="2"/>
        <v>1</v>
      </c>
      <c r="AE11" s="20" t="s">
        <v>1243</v>
      </c>
      <c r="AF11" s="43">
        <v>2080751.87</v>
      </c>
      <c r="AG11" s="8">
        <v>43544</v>
      </c>
      <c r="AH11" s="14">
        <v>43603</v>
      </c>
      <c r="AI11" s="13" t="s">
        <v>299</v>
      </c>
      <c r="AJ11" s="13" t="s">
        <v>300</v>
      </c>
      <c r="AK11" s="13" t="s">
        <v>301</v>
      </c>
      <c r="AL11" s="20" t="s">
        <v>700</v>
      </c>
      <c r="AM11" s="10" t="s">
        <v>332</v>
      </c>
      <c r="AN11" s="11" t="s">
        <v>1194</v>
      </c>
    </row>
    <row r="12" spans="1:40" ht="54.95" customHeight="1">
      <c r="A12" s="6">
        <v>2019</v>
      </c>
      <c r="B12" s="21" t="s">
        <v>59</v>
      </c>
      <c r="C12" s="26">
        <v>43509</v>
      </c>
      <c r="D12" s="20" t="s">
        <v>523</v>
      </c>
      <c r="E12" s="7" t="s">
        <v>67</v>
      </c>
      <c r="F12" s="8">
        <f t="shared" si="0"/>
        <v>43544</v>
      </c>
      <c r="G12" s="9" t="s">
        <v>100</v>
      </c>
      <c r="H12" s="21" t="s">
        <v>1233</v>
      </c>
      <c r="I12" s="40">
        <v>2746123.6</v>
      </c>
      <c r="J12" s="10" t="s">
        <v>129</v>
      </c>
      <c r="K12" s="36" t="s">
        <v>500</v>
      </c>
      <c r="L12" s="21" t="s">
        <v>180</v>
      </c>
      <c r="M12" s="21" t="s">
        <v>181</v>
      </c>
      <c r="N12" s="21" t="s">
        <v>182</v>
      </c>
      <c r="O12" s="21" t="s">
        <v>183</v>
      </c>
      <c r="P12" s="21" t="s">
        <v>184</v>
      </c>
      <c r="Q12" s="16">
        <v>43539</v>
      </c>
      <c r="R12" s="20" t="s">
        <v>586</v>
      </c>
      <c r="S12" s="42" t="s">
        <v>544</v>
      </c>
      <c r="T12" s="40">
        <f t="shared" si="1"/>
        <v>2746123.6</v>
      </c>
      <c r="U12" s="37">
        <v>2745982.25</v>
      </c>
      <c r="V12" s="12">
        <v>323.07336470588234</v>
      </c>
      <c r="W12" s="40">
        <v>8500</v>
      </c>
      <c r="X12" s="7" t="s">
        <v>29</v>
      </c>
      <c r="Y12" s="13">
        <v>2500</v>
      </c>
      <c r="Z12" s="29" t="s">
        <v>27</v>
      </c>
      <c r="AA12" s="34" t="s">
        <v>1248</v>
      </c>
      <c r="AB12" s="32">
        <v>1</v>
      </c>
      <c r="AC12" s="20" t="s">
        <v>1256</v>
      </c>
      <c r="AD12" s="33">
        <f t="shared" si="2"/>
        <v>1</v>
      </c>
      <c r="AE12" s="20" t="s">
        <v>1244</v>
      </c>
      <c r="AF12" s="43">
        <v>2745982.25</v>
      </c>
      <c r="AG12" s="8">
        <v>43544</v>
      </c>
      <c r="AH12" s="14">
        <v>43603</v>
      </c>
      <c r="AI12" s="13" t="s">
        <v>299</v>
      </c>
      <c r="AJ12" s="13" t="s">
        <v>300</v>
      </c>
      <c r="AK12" s="13" t="s">
        <v>301</v>
      </c>
      <c r="AL12" s="20" t="s">
        <v>701</v>
      </c>
      <c r="AM12" s="10" t="s">
        <v>332</v>
      </c>
      <c r="AN12" s="11" t="s">
        <v>1194</v>
      </c>
    </row>
    <row r="13" spans="1:40" ht="54.95" customHeight="1">
      <c r="A13" s="6">
        <v>2019</v>
      </c>
      <c r="B13" s="21" t="s">
        <v>59</v>
      </c>
      <c r="C13" s="26">
        <v>43509</v>
      </c>
      <c r="D13" s="20" t="s">
        <v>524</v>
      </c>
      <c r="E13" s="7" t="s">
        <v>68</v>
      </c>
      <c r="F13" s="8">
        <f t="shared" si="0"/>
        <v>43544</v>
      </c>
      <c r="G13" s="21" t="s">
        <v>101</v>
      </c>
      <c r="H13" s="21" t="s">
        <v>1233</v>
      </c>
      <c r="I13" s="40">
        <v>2497329.81</v>
      </c>
      <c r="J13" s="10" t="s">
        <v>129</v>
      </c>
      <c r="K13" s="36" t="s">
        <v>501</v>
      </c>
      <c r="L13" s="21" t="s">
        <v>185</v>
      </c>
      <c r="M13" s="21" t="s">
        <v>186</v>
      </c>
      <c r="N13" s="21" t="s">
        <v>187</v>
      </c>
      <c r="O13" s="21" t="s">
        <v>188</v>
      </c>
      <c r="P13" s="21" t="s">
        <v>189</v>
      </c>
      <c r="Q13" s="16">
        <v>43539</v>
      </c>
      <c r="R13" s="20" t="s">
        <v>587</v>
      </c>
      <c r="S13" s="42" t="s">
        <v>544</v>
      </c>
      <c r="T13" s="40">
        <f t="shared" si="1"/>
        <v>2497329.81</v>
      </c>
      <c r="U13" s="41">
        <v>2497329.0099999998</v>
      </c>
      <c r="V13" s="15" t="s">
        <v>487</v>
      </c>
      <c r="W13" s="40">
        <v>8500</v>
      </c>
      <c r="X13" s="7" t="s">
        <v>29</v>
      </c>
      <c r="Y13" s="13">
        <v>2500</v>
      </c>
      <c r="Z13" s="29" t="s">
        <v>27</v>
      </c>
      <c r="AA13" s="34" t="s">
        <v>1248</v>
      </c>
      <c r="AB13" s="22">
        <v>1</v>
      </c>
      <c r="AC13" s="20" t="s">
        <v>1257</v>
      </c>
      <c r="AD13" s="33">
        <f t="shared" si="2"/>
        <v>1</v>
      </c>
      <c r="AE13" s="20" t="s">
        <v>1214</v>
      </c>
      <c r="AF13" s="41">
        <v>2497329.0099999998</v>
      </c>
      <c r="AG13" s="8">
        <v>43544</v>
      </c>
      <c r="AH13" s="14">
        <v>43603</v>
      </c>
      <c r="AI13" s="13" t="s">
        <v>299</v>
      </c>
      <c r="AJ13" s="13" t="s">
        <v>300</v>
      </c>
      <c r="AK13" s="13" t="s">
        <v>301</v>
      </c>
      <c r="AL13" s="20" t="s">
        <v>702</v>
      </c>
      <c r="AM13" s="10" t="s">
        <v>332</v>
      </c>
      <c r="AN13" s="11" t="s">
        <v>1194</v>
      </c>
    </row>
    <row r="14" spans="1:40" ht="54.95" customHeight="1">
      <c r="A14" s="6">
        <v>2019</v>
      </c>
      <c r="B14" s="21" t="s">
        <v>59</v>
      </c>
      <c r="C14" s="26">
        <v>43509</v>
      </c>
      <c r="D14" s="20" t="s">
        <v>525</v>
      </c>
      <c r="E14" s="7" t="s">
        <v>69</v>
      </c>
      <c r="F14" s="8">
        <f t="shared" si="0"/>
        <v>43544</v>
      </c>
      <c r="G14" s="21" t="s">
        <v>102</v>
      </c>
      <c r="H14" s="21" t="s">
        <v>1232</v>
      </c>
      <c r="I14" s="43">
        <v>13966431.899999999</v>
      </c>
      <c r="J14" s="10" t="s">
        <v>124</v>
      </c>
      <c r="K14" s="36" t="s">
        <v>502</v>
      </c>
      <c r="L14" s="21" t="s">
        <v>190</v>
      </c>
      <c r="M14" s="21" t="s">
        <v>191</v>
      </c>
      <c r="N14" s="21" t="s">
        <v>192</v>
      </c>
      <c r="O14" s="21" t="s">
        <v>193</v>
      </c>
      <c r="P14" s="21" t="s">
        <v>194</v>
      </c>
      <c r="Q14" s="16">
        <v>43539</v>
      </c>
      <c r="R14" s="20" t="s">
        <v>588</v>
      </c>
      <c r="S14" s="42" t="s">
        <v>544</v>
      </c>
      <c r="T14" s="40">
        <f t="shared" si="1"/>
        <v>13966431.899999999</v>
      </c>
      <c r="U14" s="41">
        <v>12634657.34</v>
      </c>
      <c r="V14" s="12">
        <v>798.95863399999996</v>
      </c>
      <c r="W14" s="40">
        <v>10000</v>
      </c>
      <c r="X14" s="7" t="s">
        <v>29</v>
      </c>
      <c r="Y14" s="13">
        <v>1332272</v>
      </c>
      <c r="Z14" s="29" t="s">
        <v>27</v>
      </c>
      <c r="AA14" s="34" t="s">
        <v>1248</v>
      </c>
      <c r="AB14" s="22">
        <v>1</v>
      </c>
      <c r="AC14" s="20" t="s">
        <v>1135</v>
      </c>
      <c r="AD14" s="33">
        <f t="shared" si="2"/>
        <v>1</v>
      </c>
      <c r="AE14" s="20" t="s">
        <v>1163</v>
      </c>
      <c r="AF14" s="41">
        <v>12634657.34</v>
      </c>
      <c r="AG14" s="8">
        <v>43544</v>
      </c>
      <c r="AH14" s="14">
        <v>43603</v>
      </c>
      <c r="AI14" s="13" t="s">
        <v>291</v>
      </c>
      <c r="AJ14" s="13" t="s">
        <v>292</v>
      </c>
      <c r="AK14" s="13" t="s">
        <v>293</v>
      </c>
      <c r="AL14" s="20" t="s">
        <v>678</v>
      </c>
      <c r="AM14" s="20" t="s">
        <v>1177</v>
      </c>
      <c r="AN14" s="11" t="s">
        <v>1194</v>
      </c>
    </row>
    <row r="15" spans="1:40" ht="54.95" customHeight="1">
      <c r="A15" s="6">
        <v>2019</v>
      </c>
      <c r="B15" s="21" t="s">
        <v>59</v>
      </c>
      <c r="C15" s="26">
        <v>43509</v>
      </c>
      <c r="D15" s="20" t="s">
        <v>526</v>
      </c>
      <c r="E15" s="7" t="s">
        <v>70</v>
      </c>
      <c r="F15" s="8">
        <f t="shared" si="0"/>
        <v>43544</v>
      </c>
      <c r="G15" s="21" t="s">
        <v>103</v>
      </c>
      <c r="H15" s="21" t="s">
        <v>1232</v>
      </c>
      <c r="I15" s="40">
        <v>8989811.0500000007</v>
      </c>
      <c r="J15" s="10" t="s">
        <v>124</v>
      </c>
      <c r="K15" s="36" t="s">
        <v>503</v>
      </c>
      <c r="L15" s="21" t="s">
        <v>195</v>
      </c>
      <c r="M15" s="21" t="s">
        <v>196</v>
      </c>
      <c r="N15" s="21" t="s">
        <v>197</v>
      </c>
      <c r="O15" s="21" t="s">
        <v>198</v>
      </c>
      <c r="P15" s="21" t="s">
        <v>199</v>
      </c>
      <c r="Q15" s="16">
        <v>43539</v>
      </c>
      <c r="R15" s="20" t="s">
        <v>589</v>
      </c>
      <c r="S15" s="42" t="s">
        <v>544</v>
      </c>
      <c r="T15" s="40">
        <f t="shared" si="1"/>
        <v>8989811.0500000007</v>
      </c>
      <c r="U15" s="41">
        <v>8969811.0500000007</v>
      </c>
      <c r="V15" s="12">
        <v>898.98110500000007</v>
      </c>
      <c r="W15" s="40">
        <v>10000</v>
      </c>
      <c r="X15" s="7" t="s">
        <v>29</v>
      </c>
      <c r="Y15" s="13">
        <v>1332272</v>
      </c>
      <c r="Z15" s="29" t="s">
        <v>27</v>
      </c>
      <c r="AA15" s="34" t="s">
        <v>1248</v>
      </c>
      <c r="AB15" s="22">
        <v>1</v>
      </c>
      <c r="AC15" s="20" t="s">
        <v>1136</v>
      </c>
      <c r="AD15" s="33">
        <f t="shared" si="2"/>
        <v>1</v>
      </c>
      <c r="AE15" s="20" t="s">
        <v>1164</v>
      </c>
      <c r="AF15" s="43">
        <v>8969811.0500000007</v>
      </c>
      <c r="AG15" s="8">
        <v>43544</v>
      </c>
      <c r="AH15" s="14">
        <v>43603</v>
      </c>
      <c r="AI15" s="13" t="s">
        <v>291</v>
      </c>
      <c r="AJ15" s="13" t="s">
        <v>292</v>
      </c>
      <c r="AK15" s="13" t="s">
        <v>293</v>
      </c>
      <c r="AL15" s="20" t="s">
        <v>679</v>
      </c>
      <c r="AM15" s="10" t="s">
        <v>332</v>
      </c>
      <c r="AN15" s="11" t="s">
        <v>1194</v>
      </c>
    </row>
    <row r="16" spans="1:40" ht="54.95" customHeight="1">
      <c r="A16" s="6">
        <v>2019</v>
      </c>
      <c r="B16" s="21" t="s">
        <v>59</v>
      </c>
      <c r="C16" s="26">
        <v>43509</v>
      </c>
      <c r="D16" s="20" t="s">
        <v>527</v>
      </c>
      <c r="E16" s="7" t="s">
        <v>71</v>
      </c>
      <c r="F16" s="8">
        <f t="shared" si="0"/>
        <v>43544</v>
      </c>
      <c r="G16" s="21" t="s">
        <v>104</v>
      </c>
      <c r="H16" s="21" t="s">
        <v>1232</v>
      </c>
      <c r="I16" s="40">
        <v>6988797.5800000001</v>
      </c>
      <c r="J16" s="10" t="s">
        <v>124</v>
      </c>
      <c r="K16" s="36" t="s">
        <v>504</v>
      </c>
      <c r="L16" s="21" t="s">
        <v>200</v>
      </c>
      <c r="M16" s="21" t="s">
        <v>201</v>
      </c>
      <c r="N16" s="21" t="s">
        <v>202</v>
      </c>
      <c r="O16" s="21" t="s">
        <v>203</v>
      </c>
      <c r="P16" s="21" t="s">
        <v>204</v>
      </c>
      <c r="Q16" s="16">
        <v>43539</v>
      </c>
      <c r="R16" s="20" t="s">
        <v>590</v>
      </c>
      <c r="S16" s="42" t="s">
        <v>544</v>
      </c>
      <c r="T16" s="40">
        <f t="shared" si="1"/>
        <v>6988797.5800000001</v>
      </c>
      <c r="U16" s="41">
        <v>5766811.0300000003</v>
      </c>
      <c r="V16" s="12">
        <v>698.87975800000004</v>
      </c>
      <c r="W16" s="40">
        <v>10000</v>
      </c>
      <c r="X16" s="7" t="s">
        <v>29</v>
      </c>
      <c r="Y16" s="13">
        <v>1000</v>
      </c>
      <c r="Z16" s="29" t="s">
        <v>27</v>
      </c>
      <c r="AA16" s="34" t="s">
        <v>1248</v>
      </c>
      <c r="AB16" s="22">
        <v>1</v>
      </c>
      <c r="AC16" s="20" t="s">
        <v>1258</v>
      </c>
      <c r="AD16" s="33">
        <f t="shared" si="2"/>
        <v>1</v>
      </c>
      <c r="AE16" s="20" t="s">
        <v>1165</v>
      </c>
      <c r="AF16" s="41">
        <v>5766811.0300000003</v>
      </c>
      <c r="AG16" s="8">
        <v>43544</v>
      </c>
      <c r="AH16" s="14">
        <v>43603</v>
      </c>
      <c r="AI16" s="13" t="s">
        <v>291</v>
      </c>
      <c r="AJ16" s="13" t="s">
        <v>292</v>
      </c>
      <c r="AK16" s="13" t="s">
        <v>293</v>
      </c>
      <c r="AL16" s="20" t="s">
        <v>680</v>
      </c>
      <c r="AM16" s="10" t="s">
        <v>332</v>
      </c>
      <c r="AN16" s="11" t="s">
        <v>1194</v>
      </c>
    </row>
    <row r="17" spans="1:40" ht="54.95" customHeight="1">
      <c r="A17" s="6">
        <v>2019</v>
      </c>
      <c r="B17" s="21" t="s">
        <v>59</v>
      </c>
      <c r="C17" s="26">
        <v>43509</v>
      </c>
      <c r="D17" s="20" t="s">
        <v>528</v>
      </c>
      <c r="E17" s="7" t="s">
        <v>72</v>
      </c>
      <c r="F17" s="8">
        <f t="shared" si="0"/>
        <v>43544</v>
      </c>
      <c r="G17" s="21" t="s">
        <v>105</v>
      </c>
      <c r="H17" s="21" t="s">
        <v>1232</v>
      </c>
      <c r="I17" s="43">
        <v>9992661.2599999998</v>
      </c>
      <c r="J17" s="10" t="s">
        <v>124</v>
      </c>
      <c r="K17" s="36" t="s">
        <v>505</v>
      </c>
      <c r="L17" s="21" t="s">
        <v>205</v>
      </c>
      <c r="M17" s="21" t="s">
        <v>206</v>
      </c>
      <c r="N17" s="21" t="s">
        <v>207</v>
      </c>
      <c r="O17" s="21" t="s">
        <v>208</v>
      </c>
      <c r="P17" s="21" t="s">
        <v>209</v>
      </c>
      <c r="Q17" s="16">
        <v>43539</v>
      </c>
      <c r="R17" s="20" t="s">
        <v>591</v>
      </c>
      <c r="S17" s="42" t="s">
        <v>544</v>
      </c>
      <c r="T17" s="40">
        <f t="shared" si="1"/>
        <v>9992661.2599999998</v>
      </c>
      <c r="U17" s="41">
        <v>9497883.4199999999</v>
      </c>
      <c r="V17" s="12">
        <v>738.60167733333333</v>
      </c>
      <c r="W17" s="40">
        <v>7500</v>
      </c>
      <c r="X17" s="7" t="s">
        <v>29</v>
      </c>
      <c r="Y17" s="13">
        <v>10000</v>
      </c>
      <c r="Z17" s="29" t="s">
        <v>27</v>
      </c>
      <c r="AA17" s="34" t="s">
        <v>1248</v>
      </c>
      <c r="AB17" s="22">
        <v>1</v>
      </c>
      <c r="AC17" s="20" t="s">
        <v>1259</v>
      </c>
      <c r="AD17" s="33">
        <f t="shared" si="2"/>
        <v>1</v>
      </c>
      <c r="AE17" s="20" t="s">
        <v>1166</v>
      </c>
      <c r="AF17" s="41">
        <v>9497883.4199999999</v>
      </c>
      <c r="AG17" s="8">
        <v>43544</v>
      </c>
      <c r="AH17" s="14">
        <v>43613</v>
      </c>
      <c r="AI17" s="13" t="s">
        <v>291</v>
      </c>
      <c r="AJ17" s="13" t="s">
        <v>292</v>
      </c>
      <c r="AK17" s="13" t="s">
        <v>293</v>
      </c>
      <c r="AL17" s="20" t="s">
        <v>703</v>
      </c>
      <c r="AM17" s="29" t="s">
        <v>1181</v>
      </c>
      <c r="AN17" s="11" t="s">
        <v>1194</v>
      </c>
    </row>
    <row r="18" spans="1:40" ht="54.95" customHeight="1">
      <c r="A18" s="6">
        <v>2019</v>
      </c>
      <c r="B18" s="21" t="s">
        <v>59</v>
      </c>
      <c r="C18" s="26">
        <v>43509</v>
      </c>
      <c r="D18" s="20" t="s">
        <v>529</v>
      </c>
      <c r="E18" s="7" t="s">
        <v>73</v>
      </c>
      <c r="F18" s="8">
        <f t="shared" si="0"/>
        <v>43544</v>
      </c>
      <c r="G18" s="9" t="s">
        <v>106</v>
      </c>
      <c r="H18" s="21" t="s">
        <v>1232</v>
      </c>
      <c r="I18" s="40">
        <v>2574202.59</v>
      </c>
      <c r="J18" s="10" t="s">
        <v>130</v>
      </c>
      <c r="K18" s="36" t="s">
        <v>506</v>
      </c>
      <c r="L18" s="21" t="s">
        <v>210</v>
      </c>
      <c r="M18" s="21" t="s">
        <v>211</v>
      </c>
      <c r="N18" s="21" t="s">
        <v>212</v>
      </c>
      <c r="O18" s="21" t="s">
        <v>213</v>
      </c>
      <c r="P18" s="21" t="s">
        <v>214</v>
      </c>
      <c r="Q18" s="16">
        <v>43539</v>
      </c>
      <c r="R18" s="20" t="s">
        <v>592</v>
      </c>
      <c r="S18" s="42" t="s">
        <v>544</v>
      </c>
      <c r="T18" s="40">
        <f t="shared" si="1"/>
        <v>2574202.59</v>
      </c>
      <c r="U18" s="41">
        <v>2515450.64</v>
      </c>
      <c r="V18" s="12">
        <v>468.0368345454545</v>
      </c>
      <c r="W18" s="40">
        <v>5500</v>
      </c>
      <c r="X18" s="7" t="s">
        <v>29</v>
      </c>
      <c r="Y18" s="13">
        <v>1500</v>
      </c>
      <c r="Z18" s="29" t="s">
        <v>27</v>
      </c>
      <c r="AA18" s="34" t="s">
        <v>1248</v>
      </c>
      <c r="AB18" s="22">
        <v>1</v>
      </c>
      <c r="AC18" s="20" t="s">
        <v>1260</v>
      </c>
      <c r="AD18" s="33">
        <f t="shared" si="2"/>
        <v>1</v>
      </c>
      <c r="AE18" s="20" t="s">
        <v>1167</v>
      </c>
      <c r="AF18" s="41">
        <v>2515450.64</v>
      </c>
      <c r="AG18" s="8">
        <v>43544</v>
      </c>
      <c r="AH18" s="14">
        <v>43592</v>
      </c>
      <c r="AI18" s="13" t="s">
        <v>294</v>
      </c>
      <c r="AJ18" s="13" t="s">
        <v>292</v>
      </c>
      <c r="AK18" s="13" t="s">
        <v>295</v>
      </c>
      <c r="AL18" s="20" t="s">
        <v>704</v>
      </c>
      <c r="AM18" s="10" t="s">
        <v>332</v>
      </c>
      <c r="AN18" s="11" t="s">
        <v>1194</v>
      </c>
    </row>
    <row r="19" spans="1:40" ht="54.95" customHeight="1">
      <c r="A19" s="6">
        <v>2019</v>
      </c>
      <c r="B19" s="21" t="s">
        <v>59</v>
      </c>
      <c r="C19" s="26">
        <v>43509</v>
      </c>
      <c r="D19" s="20" t="s">
        <v>530</v>
      </c>
      <c r="E19" s="7" t="s">
        <v>74</v>
      </c>
      <c r="F19" s="8">
        <f t="shared" si="0"/>
        <v>43544</v>
      </c>
      <c r="G19" s="21" t="s">
        <v>107</v>
      </c>
      <c r="H19" s="21" t="s">
        <v>1232</v>
      </c>
      <c r="I19" s="40">
        <v>3375795.91</v>
      </c>
      <c r="J19" s="10" t="s">
        <v>124</v>
      </c>
      <c r="K19" s="36" t="s">
        <v>507</v>
      </c>
      <c r="L19" s="21" t="s">
        <v>215</v>
      </c>
      <c r="M19" s="21" t="s">
        <v>216</v>
      </c>
      <c r="N19" s="21" t="s">
        <v>217</v>
      </c>
      <c r="O19" s="21" t="s">
        <v>218</v>
      </c>
      <c r="P19" s="21" t="s">
        <v>219</v>
      </c>
      <c r="Q19" s="16">
        <v>43539</v>
      </c>
      <c r="R19" s="20" t="s">
        <v>593</v>
      </c>
      <c r="S19" s="42" t="s">
        <v>544</v>
      </c>
      <c r="T19" s="40">
        <f t="shared" si="1"/>
        <v>3375795.91</v>
      </c>
      <c r="U19" s="37">
        <v>3375795.91</v>
      </c>
      <c r="V19" s="12">
        <v>397.15246000000002</v>
      </c>
      <c r="W19" s="40">
        <v>8500</v>
      </c>
      <c r="X19" s="7" t="s">
        <v>29</v>
      </c>
      <c r="Y19" s="13">
        <v>2500</v>
      </c>
      <c r="Z19" s="29" t="s">
        <v>27</v>
      </c>
      <c r="AA19" s="34" t="s">
        <v>1248</v>
      </c>
      <c r="AB19" s="22">
        <v>1</v>
      </c>
      <c r="AC19" s="20" t="s">
        <v>1261</v>
      </c>
      <c r="AD19" s="33">
        <f t="shared" si="2"/>
        <v>1</v>
      </c>
      <c r="AE19" s="20" t="s">
        <v>960</v>
      </c>
      <c r="AF19" s="41">
        <v>3375795.91</v>
      </c>
      <c r="AG19" s="8">
        <v>43544</v>
      </c>
      <c r="AH19" s="14">
        <v>43592</v>
      </c>
      <c r="AI19" s="13" t="s">
        <v>56</v>
      </c>
      <c r="AJ19" s="13" t="s">
        <v>302</v>
      </c>
      <c r="AK19" s="13" t="s">
        <v>303</v>
      </c>
      <c r="AL19" s="20" t="s">
        <v>681</v>
      </c>
      <c r="AM19" s="10" t="s">
        <v>332</v>
      </c>
      <c r="AN19" s="11" t="s">
        <v>1194</v>
      </c>
    </row>
    <row r="20" spans="1:40" ht="54.95" customHeight="1">
      <c r="A20" s="6">
        <v>2019</v>
      </c>
      <c r="B20" s="21" t="s">
        <v>31</v>
      </c>
      <c r="C20" s="21" t="s">
        <v>541</v>
      </c>
      <c r="D20" s="21" t="s">
        <v>541</v>
      </c>
      <c r="E20" s="7" t="s">
        <v>75</v>
      </c>
      <c r="F20" s="8">
        <f t="shared" si="0"/>
        <v>43466</v>
      </c>
      <c r="G20" s="21" t="s">
        <v>92</v>
      </c>
      <c r="H20" s="21" t="s">
        <v>1233</v>
      </c>
      <c r="I20" s="40">
        <v>1245134.75</v>
      </c>
      <c r="J20" s="10" t="s">
        <v>30</v>
      </c>
      <c r="K20" s="35" t="s">
        <v>223</v>
      </c>
      <c r="L20" s="21" t="s">
        <v>220</v>
      </c>
      <c r="M20" s="21" t="s">
        <v>221</v>
      </c>
      <c r="N20" s="21" t="s">
        <v>222</v>
      </c>
      <c r="O20" s="21" t="s">
        <v>223</v>
      </c>
      <c r="P20" s="21" t="s">
        <v>224</v>
      </c>
      <c r="Q20" s="16">
        <v>43479</v>
      </c>
      <c r="R20" s="20" t="s">
        <v>550</v>
      </c>
      <c r="S20" s="27" t="s">
        <v>545</v>
      </c>
      <c r="T20" s="40">
        <f t="shared" si="1"/>
        <v>1245134.75</v>
      </c>
      <c r="U20" s="37">
        <v>1241155.67</v>
      </c>
      <c r="V20" s="12" t="s">
        <v>488</v>
      </c>
      <c r="W20" s="40">
        <v>4500</v>
      </c>
      <c r="X20" s="7" t="s">
        <v>29</v>
      </c>
      <c r="Y20" s="13">
        <v>1000000</v>
      </c>
      <c r="Z20" s="29" t="s">
        <v>27</v>
      </c>
      <c r="AA20" s="34" t="s">
        <v>1248</v>
      </c>
      <c r="AB20" s="22">
        <v>1</v>
      </c>
      <c r="AC20" s="20" t="s">
        <v>1262</v>
      </c>
      <c r="AD20" s="33">
        <f t="shared" si="2"/>
        <v>1</v>
      </c>
      <c r="AE20" s="20" t="s">
        <v>1245</v>
      </c>
      <c r="AF20" s="43">
        <v>1241155.67</v>
      </c>
      <c r="AG20" s="8">
        <v>43466</v>
      </c>
      <c r="AH20" s="14">
        <v>43555</v>
      </c>
      <c r="AI20" s="13" t="s">
        <v>304</v>
      </c>
      <c r="AJ20" s="13" t="s">
        <v>305</v>
      </c>
      <c r="AK20" s="13" t="s">
        <v>306</v>
      </c>
      <c r="AL20" s="20" t="s">
        <v>682</v>
      </c>
      <c r="AM20" s="10" t="s">
        <v>332</v>
      </c>
      <c r="AN20" s="11" t="s">
        <v>1194</v>
      </c>
    </row>
    <row r="21" spans="1:40" ht="54.95" customHeight="1">
      <c r="A21" s="6">
        <v>2019</v>
      </c>
      <c r="B21" s="21" t="s">
        <v>31</v>
      </c>
      <c r="C21" s="21" t="s">
        <v>541</v>
      </c>
      <c r="D21" s="21" t="s">
        <v>541</v>
      </c>
      <c r="E21" s="7" t="s">
        <v>76</v>
      </c>
      <c r="F21" s="8">
        <f t="shared" si="0"/>
        <v>43466</v>
      </c>
      <c r="G21" s="21" t="s">
        <v>108</v>
      </c>
      <c r="H21" s="21" t="s">
        <v>1232</v>
      </c>
      <c r="I21" s="40">
        <v>1485125.52</v>
      </c>
      <c r="J21" s="10" t="s">
        <v>131</v>
      </c>
      <c r="K21" s="35" t="s">
        <v>228</v>
      </c>
      <c r="L21" s="21" t="s">
        <v>225</v>
      </c>
      <c r="M21" s="21" t="s">
        <v>226</v>
      </c>
      <c r="N21" s="21" t="s">
        <v>227</v>
      </c>
      <c r="O21" s="21" t="s">
        <v>228</v>
      </c>
      <c r="P21" s="21" t="s">
        <v>229</v>
      </c>
      <c r="Q21" s="16">
        <v>43479</v>
      </c>
      <c r="R21" s="20" t="s">
        <v>551</v>
      </c>
      <c r="S21" s="27" t="s">
        <v>545</v>
      </c>
      <c r="T21" s="40">
        <f t="shared" si="1"/>
        <v>1485125.52</v>
      </c>
      <c r="U21" s="37">
        <v>1485125.52</v>
      </c>
      <c r="V21" s="12">
        <v>270.0228218181818</v>
      </c>
      <c r="W21" s="40">
        <v>5500</v>
      </c>
      <c r="X21" s="7" t="s">
        <v>29</v>
      </c>
      <c r="Y21" s="13">
        <v>100000</v>
      </c>
      <c r="Z21" s="29" t="s">
        <v>27</v>
      </c>
      <c r="AA21" s="34" t="s">
        <v>1248</v>
      </c>
      <c r="AB21" s="22">
        <v>1</v>
      </c>
      <c r="AC21" s="20" t="s">
        <v>1263</v>
      </c>
      <c r="AD21" s="33">
        <f t="shared" si="2"/>
        <v>1</v>
      </c>
      <c r="AE21" s="20" t="s">
        <v>1168</v>
      </c>
      <c r="AF21" s="41">
        <v>1485125.52</v>
      </c>
      <c r="AG21" s="8">
        <v>43466</v>
      </c>
      <c r="AH21" s="14">
        <v>43524</v>
      </c>
      <c r="AI21" s="13" t="s">
        <v>307</v>
      </c>
      <c r="AJ21" s="13" t="s">
        <v>308</v>
      </c>
      <c r="AK21" s="13" t="s">
        <v>309</v>
      </c>
      <c r="AL21" s="20" t="s">
        <v>705</v>
      </c>
      <c r="AM21" s="10" t="s">
        <v>332</v>
      </c>
      <c r="AN21" s="11" t="s">
        <v>1194</v>
      </c>
    </row>
    <row r="22" spans="1:40" ht="54.95" customHeight="1">
      <c r="A22" s="6">
        <v>2019</v>
      </c>
      <c r="B22" s="21" t="s">
        <v>31</v>
      </c>
      <c r="C22" s="21" t="s">
        <v>541</v>
      </c>
      <c r="D22" s="21" t="s">
        <v>541</v>
      </c>
      <c r="E22" s="7" t="s">
        <v>77</v>
      </c>
      <c r="F22" s="8">
        <f t="shared" si="0"/>
        <v>43466</v>
      </c>
      <c r="G22" s="21" t="s">
        <v>109</v>
      </c>
      <c r="H22" s="21" t="s">
        <v>1232</v>
      </c>
      <c r="I22" s="40">
        <v>1197562.5</v>
      </c>
      <c r="J22" s="10" t="s">
        <v>129</v>
      </c>
      <c r="K22" s="35" t="s">
        <v>233</v>
      </c>
      <c r="L22" s="21" t="s">
        <v>230</v>
      </c>
      <c r="M22" s="21" t="s">
        <v>231</v>
      </c>
      <c r="N22" s="21" t="s">
        <v>232</v>
      </c>
      <c r="O22" s="21" t="s">
        <v>233</v>
      </c>
      <c r="P22" s="21" t="s">
        <v>234</v>
      </c>
      <c r="Q22" s="16">
        <v>43479</v>
      </c>
      <c r="R22" s="20" t="s">
        <v>552</v>
      </c>
      <c r="S22" s="27" t="s">
        <v>545</v>
      </c>
      <c r="T22" s="40">
        <f t="shared" si="1"/>
        <v>1197562.5</v>
      </c>
      <c r="U22" s="41">
        <v>1094266.3699999999</v>
      </c>
      <c r="V22" s="12">
        <v>798.375</v>
      </c>
      <c r="W22" s="40">
        <v>1500</v>
      </c>
      <c r="X22" s="7" t="s">
        <v>29</v>
      </c>
      <c r="Y22" s="13">
        <v>100000</v>
      </c>
      <c r="Z22" s="29" t="s">
        <v>27</v>
      </c>
      <c r="AA22" s="34" t="s">
        <v>1248</v>
      </c>
      <c r="AB22" s="22">
        <v>1</v>
      </c>
      <c r="AC22" s="20" t="s">
        <v>1264</v>
      </c>
      <c r="AD22" s="33">
        <f t="shared" si="2"/>
        <v>1</v>
      </c>
      <c r="AE22" s="20" t="s">
        <v>733</v>
      </c>
      <c r="AF22" s="41">
        <v>1094266.3699999999</v>
      </c>
      <c r="AG22" s="8">
        <v>43466</v>
      </c>
      <c r="AH22" s="14">
        <v>43524</v>
      </c>
      <c r="AI22" s="13" t="s">
        <v>307</v>
      </c>
      <c r="AJ22" s="13" t="s">
        <v>308</v>
      </c>
      <c r="AK22" s="13" t="s">
        <v>309</v>
      </c>
      <c r="AL22" s="20" t="s">
        <v>1195</v>
      </c>
      <c r="AM22" s="10" t="s">
        <v>332</v>
      </c>
      <c r="AN22" s="11" t="s">
        <v>1194</v>
      </c>
    </row>
    <row r="23" spans="1:40" ht="54.95" customHeight="1">
      <c r="A23" s="6">
        <v>2019</v>
      </c>
      <c r="B23" s="21" t="s">
        <v>31</v>
      </c>
      <c r="C23" s="21" t="s">
        <v>541</v>
      </c>
      <c r="D23" s="21" t="s">
        <v>541</v>
      </c>
      <c r="E23" s="7" t="s">
        <v>78</v>
      </c>
      <c r="F23" s="8">
        <f t="shared" si="0"/>
        <v>43466</v>
      </c>
      <c r="G23" s="21" t="s">
        <v>110</v>
      </c>
      <c r="H23" s="21" t="s">
        <v>1232</v>
      </c>
      <c r="I23" s="40">
        <v>1463687.5</v>
      </c>
      <c r="J23" s="10" t="s">
        <v>132</v>
      </c>
      <c r="K23" s="35" t="s">
        <v>238</v>
      </c>
      <c r="L23" s="21" t="s">
        <v>235</v>
      </c>
      <c r="M23" s="21" t="s">
        <v>236</v>
      </c>
      <c r="N23" s="21" t="s">
        <v>237</v>
      </c>
      <c r="O23" s="21" t="s">
        <v>238</v>
      </c>
      <c r="P23" s="21" t="s">
        <v>239</v>
      </c>
      <c r="Q23" s="16">
        <v>43479</v>
      </c>
      <c r="R23" s="20" t="s">
        <v>553</v>
      </c>
      <c r="S23" s="27" t="s">
        <v>545</v>
      </c>
      <c r="T23" s="40">
        <f t="shared" si="1"/>
        <v>1463687.5</v>
      </c>
      <c r="U23" s="41">
        <v>1428956.42</v>
      </c>
      <c r="V23" s="12">
        <v>975.79166666666663</v>
      </c>
      <c r="W23" s="40">
        <v>1500</v>
      </c>
      <c r="X23" s="7" t="s">
        <v>29</v>
      </c>
      <c r="Y23" s="13">
        <v>100000</v>
      </c>
      <c r="Z23" s="29" t="s">
        <v>27</v>
      </c>
      <c r="AA23" s="34" t="s">
        <v>1248</v>
      </c>
      <c r="AB23" s="22">
        <v>1</v>
      </c>
      <c r="AC23" s="20" t="s">
        <v>1265</v>
      </c>
      <c r="AD23" s="33">
        <f t="shared" si="2"/>
        <v>1</v>
      </c>
      <c r="AE23" s="20" t="s">
        <v>734</v>
      </c>
      <c r="AF23" s="41">
        <v>1428956.42</v>
      </c>
      <c r="AG23" s="8">
        <v>43466</v>
      </c>
      <c r="AH23" s="14">
        <v>43524</v>
      </c>
      <c r="AI23" s="13" t="s">
        <v>307</v>
      </c>
      <c r="AJ23" s="13" t="s">
        <v>308</v>
      </c>
      <c r="AK23" s="13" t="s">
        <v>309</v>
      </c>
      <c r="AL23" s="20" t="s">
        <v>435</v>
      </c>
      <c r="AM23" s="10" t="s">
        <v>332</v>
      </c>
      <c r="AN23" s="11" t="s">
        <v>1194</v>
      </c>
    </row>
    <row r="24" spans="1:40" ht="54.95" customHeight="1">
      <c r="A24" s="6">
        <v>2019</v>
      </c>
      <c r="B24" s="21" t="s">
        <v>31</v>
      </c>
      <c r="C24" s="21" t="s">
        <v>541</v>
      </c>
      <c r="D24" s="21" t="s">
        <v>541</v>
      </c>
      <c r="E24" s="7" t="s">
        <v>79</v>
      </c>
      <c r="F24" s="8">
        <f t="shared" si="0"/>
        <v>43497</v>
      </c>
      <c r="G24" s="21" t="s">
        <v>111</v>
      </c>
      <c r="H24" s="21" t="s">
        <v>1232</v>
      </c>
      <c r="I24" s="40">
        <v>1050345.6499999999</v>
      </c>
      <c r="J24" s="10" t="s">
        <v>124</v>
      </c>
      <c r="K24" s="35" t="s">
        <v>218</v>
      </c>
      <c r="L24" s="21" t="s">
        <v>215</v>
      </c>
      <c r="M24" s="21" t="s">
        <v>240</v>
      </c>
      <c r="N24" s="21" t="s">
        <v>241</v>
      </c>
      <c r="O24" s="21" t="s">
        <v>218</v>
      </c>
      <c r="P24" s="21" t="s">
        <v>219</v>
      </c>
      <c r="Q24" s="16">
        <v>43479</v>
      </c>
      <c r="R24" s="20" t="s">
        <v>554</v>
      </c>
      <c r="S24" s="27" t="s">
        <v>545</v>
      </c>
      <c r="T24" s="40">
        <f t="shared" si="1"/>
        <v>1050345.6499999999</v>
      </c>
      <c r="U24" s="37">
        <v>1050345.6499999999</v>
      </c>
      <c r="V24" s="12">
        <v>110.56269999999999</v>
      </c>
      <c r="W24" s="40">
        <v>9500</v>
      </c>
      <c r="X24" s="7" t="s">
        <v>29</v>
      </c>
      <c r="Y24" s="13">
        <v>1243756</v>
      </c>
      <c r="Z24" s="29" t="s">
        <v>27</v>
      </c>
      <c r="AA24" s="34" t="s">
        <v>1248</v>
      </c>
      <c r="AB24" s="22">
        <v>1</v>
      </c>
      <c r="AC24" s="20" t="s">
        <v>1266</v>
      </c>
      <c r="AD24" s="33">
        <f t="shared" si="2"/>
        <v>1</v>
      </c>
      <c r="AE24" s="20" t="s">
        <v>961</v>
      </c>
      <c r="AF24" s="41">
        <v>1050345.6499999999</v>
      </c>
      <c r="AG24" s="8">
        <v>43497</v>
      </c>
      <c r="AH24" s="14">
        <v>43524</v>
      </c>
      <c r="AI24" s="13" t="s">
        <v>56</v>
      </c>
      <c r="AJ24" s="13" t="s">
        <v>302</v>
      </c>
      <c r="AK24" s="13" t="s">
        <v>303</v>
      </c>
      <c r="AL24" s="20" t="s">
        <v>1196</v>
      </c>
      <c r="AM24" s="10" t="s">
        <v>332</v>
      </c>
      <c r="AN24" s="11" t="s">
        <v>1194</v>
      </c>
    </row>
    <row r="25" spans="1:40" ht="54.95" customHeight="1">
      <c r="A25" s="6">
        <v>2019</v>
      </c>
      <c r="B25" s="21" t="s">
        <v>31</v>
      </c>
      <c r="C25" s="21" t="s">
        <v>541</v>
      </c>
      <c r="D25" s="21" t="s">
        <v>541</v>
      </c>
      <c r="E25" s="7" t="s">
        <v>80</v>
      </c>
      <c r="F25" s="8">
        <f t="shared" si="0"/>
        <v>43480</v>
      </c>
      <c r="G25" s="21" t="s">
        <v>112</v>
      </c>
      <c r="H25" s="21" t="s">
        <v>1232</v>
      </c>
      <c r="I25" s="40">
        <v>1510000</v>
      </c>
      <c r="J25" s="10" t="s">
        <v>133</v>
      </c>
      <c r="K25" s="35" t="s">
        <v>245</v>
      </c>
      <c r="L25" s="21" t="s">
        <v>242</v>
      </c>
      <c r="M25" s="21" t="s">
        <v>243</v>
      </c>
      <c r="N25" s="21" t="s">
        <v>244</v>
      </c>
      <c r="O25" s="21" t="s">
        <v>245</v>
      </c>
      <c r="P25" s="21" t="s">
        <v>246</v>
      </c>
      <c r="Q25" s="16">
        <v>43479</v>
      </c>
      <c r="R25" s="20" t="s">
        <v>555</v>
      </c>
      <c r="S25" s="27" t="s">
        <v>545</v>
      </c>
      <c r="T25" s="40">
        <f t="shared" si="1"/>
        <v>1510000</v>
      </c>
      <c r="U25" s="41">
        <v>1431845.43</v>
      </c>
      <c r="V25" s="12">
        <v>274.54545454545456</v>
      </c>
      <c r="W25" s="40">
        <v>5500</v>
      </c>
      <c r="X25" s="7" t="s">
        <v>29</v>
      </c>
      <c r="Y25" s="13">
        <v>100000</v>
      </c>
      <c r="Z25" s="29" t="s">
        <v>27</v>
      </c>
      <c r="AA25" s="34" t="s">
        <v>1248</v>
      </c>
      <c r="AB25" s="22">
        <v>1</v>
      </c>
      <c r="AC25" s="20" t="s">
        <v>608</v>
      </c>
      <c r="AD25" s="33">
        <f t="shared" si="2"/>
        <v>1</v>
      </c>
      <c r="AE25" s="20" t="s">
        <v>962</v>
      </c>
      <c r="AF25" s="41">
        <v>1431845.43</v>
      </c>
      <c r="AG25" s="8">
        <v>43480</v>
      </c>
      <c r="AH25" s="14">
        <v>43539</v>
      </c>
      <c r="AI25" s="13" t="s">
        <v>294</v>
      </c>
      <c r="AJ25" s="13" t="s">
        <v>292</v>
      </c>
      <c r="AK25" s="13" t="s">
        <v>295</v>
      </c>
      <c r="AL25" s="20" t="s">
        <v>1197</v>
      </c>
      <c r="AM25" s="10" t="s">
        <v>332</v>
      </c>
      <c r="AN25" s="11" t="s">
        <v>1194</v>
      </c>
    </row>
    <row r="26" spans="1:40" ht="54.95" customHeight="1">
      <c r="A26" s="6">
        <v>2019</v>
      </c>
      <c r="B26" s="21" t="s">
        <v>31</v>
      </c>
      <c r="C26" s="21" t="s">
        <v>541</v>
      </c>
      <c r="D26" s="21" t="s">
        <v>541</v>
      </c>
      <c r="E26" s="7" t="s">
        <v>81</v>
      </c>
      <c r="F26" s="8">
        <f t="shared" si="0"/>
        <v>43480</v>
      </c>
      <c r="G26" s="21" t="s">
        <v>113</v>
      </c>
      <c r="H26" s="21" t="s">
        <v>1232</v>
      </c>
      <c r="I26" s="40">
        <v>1650543.8</v>
      </c>
      <c r="J26" s="10" t="s">
        <v>134</v>
      </c>
      <c r="K26" s="35" t="s">
        <v>249</v>
      </c>
      <c r="L26" s="21" t="s">
        <v>247</v>
      </c>
      <c r="M26" s="21" t="s">
        <v>207</v>
      </c>
      <c r="N26" s="21" t="s">
        <v>248</v>
      </c>
      <c r="O26" s="21" t="s">
        <v>249</v>
      </c>
      <c r="P26" s="21" t="s">
        <v>250</v>
      </c>
      <c r="Q26" s="16">
        <v>43479</v>
      </c>
      <c r="R26" s="20" t="s">
        <v>556</v>
      </c>
      <c r="S26" s="27" t="s">
        <v>545</v>
      </c>
      <c r="T26" s="40">
        <f t="shared" si="1"/>
        <v>1650543.8</v>
      </c>
      <c r="U26" s="37">
        <v>1650543.8</v>
      </c>
      <c r="V26" s="12">
        <v>300.09887272727275</v>
      </c>
      <c r="W26" s="40">
        <v>5500</v>
      </c>
      <c r="X26" s="7" t="s">
        <v>29</v>
      </c>
      <c r="Y26" s="13">
        <v>100000</v>
      </c>
      <c r="Z26" s="29" t="s">
        <v>27</v>
      </c>
      <c r="AA26" s="34" t="s">
        <v>1248</v>
      </c>
      <c r="AB26" s="22">
        <v>1</v>
      </c>
      <c r="AC26" s="20" t="s">
        <v>1267</v>
      </c>
      <c r="AD26" s="33">
        <f t="shared" si="2"/>
        <v>0.99999998788278122</v>
      </c>
      <c r="AE26" s="20" t="s">
        <v>735</v>
      </c>
      <c r="AF26" s="41">
        <v>1650543.7799999998</v>
      </c>
      <c r="AG26" s="8">
        <v>43480</v>
      </c>
      <c r="AH26" s="14">
        <v>43539</v>
      </c>
      <c r="AI26" s="13" t="s">
        <v>310</v>
      </c>
      <c r="AJ26" s="13" t="s">
        <v>311</v>
      </c>
      <c r="AK26" s="13" t="s">
        <v>312</v>
      </c>
      <c r="AL26" s="20" t="s">
        <v>436</v>
      </c>
      <c r="AM26" s="10" t="s">
        <v>332</v>
      </c>
      <c r="AN26" s="11" t="s">
        <v>1194</v>
      </c>
    </row>
    <row r="27" spans="1:40" ht="54.95" customHeight="1">
      <c r="A27" s="6">
        <v>2019</v>
      </c>
      <c r="B27" s="21" t="s">
        <v>31</v>
      </c>
      <c r="C27" s="21" t="s">
        <v>541</v>
      </c>
      <c r="D27" s="21" t="s">
        <v>541</v>
      </c>
      <c r="E27" s="7" t="s">
        <v>82</v>
      </c>
      <c r="F27" s="8">
        <f t="shared" si="0"/>
        <v>43480</v>
      </c>
      <c r="G27" s="21" t="s">
        <v>114</v>
      </c>
      <c r="H27" s="21" t="s">
        <v>1232</v>
      </c>
      <c r="I27" s="40">
        <v>1925250.9</v>
      </c>
      <c r="J27" s="10" t="s">
        <v>132</v>
      </c>
      <c r="K27" s="35" t="s">
        <v>218</v>
      </c>
      <c r="L27" s="21" t="s">
        <v>215</v>
      </c>
      <c r="M27" s="21" t="s">
        <v>240</v>
      </c>
      <c r="N27" s="21" t="s">
        <v>241</v>
      </c>
      <c r="O27" s="21" t="s">
        <v>218</v>
      </c>
      <c r="P27" s="21" t="s">
        <v>219</v>
      </c>
      <c r="Q27" s="16">
        <v>43479</v>
      </c>
      <c r="R27" s="20" t="s">
        <v>594</v>
      </c>
      <c r="S27" s="27" t="s">
        <v>545</v>
      </c>
      <c r="T27" s="40">
        <f t="shared" si="1"/>
        <v>1925250.9</v>
      </c>
      <c r="U27" s="37">
        <v>1925250.9</v>
      </c>
      <c r="V27" s="12">
        <v>350.04561818181816</v>
      </c>
      <c r="W27" s="40">
        <v>5500</v>
      </c>
      <c r="X27" s="7" t="s">
        <v>29</v>
      </c>
      <c r="Y27" s="13">
        <v>100000</v>
      </c>
      <c r="Z27" s="29" t="s">
        <v>27</v>
      </c>
      <c r="AA27" s="34" t="s">
        <v>1248</v>
      </c>
      <c r="AB27" s="22">
        <v>1</v>
      </c>
      <c r="AC27" s="20" t="s">
        <v>1268</v>
      </c>
      <c r="AD27" s="33">
        <f t="shared" si="2"/>
        <v>0.99999999480587187</v>
      </c>
      <c r="AE27" s="20" t="s">
        <v>963</v>
      </c>
      <c r="AF27" s="41">
        <v>1925250.8900000001</v>
      </c>
      <c r="AG27" s="8">
        <v>43480</v>
      </c>
      <c r="AH27" s="14">
        <v>43539</v>
      </c>
      <c r="AI27" s="13" t="s">
        <v>313</v>
      </c>
      <c r="AJ27" s="13" t="s">
        <v>314</v>
      </c>
      <c r="AK27" s="13" t="s">
        <v>315</v>
      </c>
      <c r="AL27" s="20" t="s">
        <v>437</v>
      </c>
      <c r="AM27" s="10" t="s">
        <v>332</v>
      </c>
      <c r="AN27" s="11" t="s">
        <v>1194</v>
      </c>
    </row>
    <row r="28" spans="1:40" ht="54.95" customHeight="1">
      <c r="A28" s="6">
        <v>2019</v>
      </c>
      <c r="B28" s="21" t="s">
        <v>31</v>
      </c>
      <c r="C28" s="21" t="s">
        <v>541</v>
      </c>
      <c r="D28" s="21" t="s">
        <v>541</v>
      </c>
      <c r="E28" s="7" t="s">
        <v>83</v>
      </c>
      <c r="F28" s="8">
        <f t="shared" si="0"/>
        <v>43480</v>
      </c>
      <c r="G28" s="21" t="s">
        <v>115</v>
      </c>
      <c r="H28" s="21" t="s">
        <v>1232</v>
      </c>
      <c r="I28" s="40">
        <v>970005.96</v>
      </c>
      <c r="J28" s="10" t="s">
        <v>135</v>
      </c>
      <c r="K28" s="35" t="s">
        <v>253</v>
      </c>
      <c r="L28" s="21" t="s">
        <v>235</v>
      </c>
      <c r="M28" s="21" t="s">
        <v>251</v>
      </c>
      <c r="N28" s="21" t="s">
        <v>252</v>
      </c>
      <c r="O28" s="21" t="s">
        <v>253</v>
      </c>
      <c r="P28" s="21" t="s">
        <v>254</v>
      </c>
      <c r="Q28" s="16">
        <v>43479</v>
      </c>
      <c r="R28" s="20" t="s">
        <v>557</v>
      </c>
      <c r="S28" s="27" t="s">
        <v>545</v>
      </c>
      <c r="T28" s="40">
        <f t="shared" si="1"/>
        <v>970005.96</v>
      </c>
      <c r="U28" s="41">
        <v>968243.56</v>
      </c>
      <c r="V28" s="12">
        <v>114.11834823529411</v>
      </c>
      <c r="W28" s="40">
        <v>8500</v>
      </c>
      <c r="X28" s="7" t="s">
        <v>29</v>
      </c>
      <c r="Y28" s="13">
        <v>5000</v>
      </c>
      <c r="Z28" s="29" t="s">
        <v>27</v>
      </c>
      <c r="AA28" s="34" t="s">
        <v>1248</v>
      </c>
      <c r="AB28" s="22">
        <v>1</v>
      </c>
      <c r="AC28" s="20" t="s">
        <v>1269</v>
      </c>
      <c r="AD28" s="33">
        <f t="shared" si="2"/>
        <v>1</v>
      </c>
      <c r="AE28" s="20" t="s">
        <v>969</v>
      </c>
      <c r="AF28" s="41">
        <v>968243.56</v>
      </c>
      <c r="AG28" s="8">
        <v>43480</v>
      </c>
      <c r="AH28" s="14">
        <v>43524</v>
      </c>
      <c r="AI28" s="13" t="s">
        <v>316</v>
      </c>
      <c r="AJ28" s="13" t="s">
        <v>317</v>
      </c>
      <c r="AK28" s="13" t="s">
        <v>318</v>
      </c>
      <c r="AL28" s="20" t="s">
        <v>706</v>
      </c>
      <c r="AM28" s="10" t="s">
        <v>332</v>
      </c>
      <c r="AN28" s="11" t="s">
        <v>1194</v>
      </c>
    </row>
    <row r="29" spans="1:40" ht="54.95" customHeight="1">
      <c r="A29" s="6">
        <v>2019</v>
      </c>
      <c r="B29" s="21" t="s">
        <v>31</v>
      </c>
      <c r="C29" s="21" t="s">
        <v>541</v>
      </c>
      <c r="D29" s="21" t="s">
        <v>541</v>
      </c>
      <c r="E29" s="7" t="s">
        <v>84</v>
      </c>
      <c r="F29" s="8">
        <f t="shared" si="0"/>
        <v>43466</v>
      </c>
      <c r="G29" s="21" t="s">
        <v>116</v>
      </c>
      <c r="H29" s="21" t="s">
        <v>1232</v>
      </c>
      <c r="I29" s="40">
        <v>570115.38</v>
      </c>
      <c r="J29" s="10" t="s">
        <v>136</v>
      </c>
      <c r="K29" s="35" t="s">
        <v>144</v>
      </c>
      <c r="L29" s="21" t="s">
        <v>143</v>
      </c>
      <c r="M29" s="21" t="s">
        <v>255</v>
      </c>
      <c r="N29" s="21" t="s">
        <v>256</v>
      </c>
      <c r="O29" s="21" t="s">
        <v>144</v>
      </c>
      <c r="P29" s="21" t="s">
        <v>145</v>
      </c>
      <c r="Q29" s="16">
        <v>43479</v>
      </c>
      <c r="R29" s="20" t="s">
        <v>558</v>
      </c>
      <c r="S29" s="27" t="s">
        <v>545</v>
      </c>
      <c r="T29" s="40">
        <f t="shared" si="1"/>
        <v>570115.38</v>
      </c>
      <c r="U29" s="41">
        <v>525369.01</v>
      </c>
      <c r="V29" s="12">
        <v>87.710058461538466</v>
      </c>
      <c r="W29" s="40">
        <v>6500</v>
      </c>
      <c r="X29" s="7" t="s">
        <v>29</v>
      </c>
      <c r="Y29" s="13">
        <v>20000</v>
      </c>
      <c r="Z29" s="29" t="s">
        <v>27</v>
      </c>
      <c r="AA29" s="34" t="s">
        <v>1248</v>
      </c>
      <c r="AB29" s="22">
        <v>1</v>
      </c>
      <c r="AC29" s="20" t="s">
        <v>1270</v>
      </c>
      <c r="AD29" s="33">
        <f t="shared" si="2"/>
        <v>1</v>
      </c>
      <c r="AE29" s="20" t="s">
        <v>968</v>
      </c>
      <c r="AF29" s="41">
        <v>525369.01</v>
      </c>
      <c r="AG29" s="8">
        <v>43466</v>
      </c>
      <c r="AH29" s="14">
        <v>43511</v>
      </c>
      <c r="AI29" s="13" t="s">
        <v>296</v>
      </c>
      <c r="AJ29" s="13" t="s">
        <v>297</v>
      </c>
      <c r="AK29" s="13" t="s">
        <v>298</v>
      </c>
      <c r="AL29" s="20" t="s">
        <v>707</v>
      </c>
      <c r="AM29" s="10" t="s">
        <v>332</v>
      </c>
      <c r="AN29" s="11" t="s">
        <v>1194</v>
      </c>
    </row>
    <row r="30" spans="1:40" ht="54.95" customHeight="1">
      <c r="A30" s="6">
        <v>2019</v>
      </c>
      <c r="B30" s="21" t="s">
        <v>31</v>
      </c>
      <c r="C30" s="21" t="s">
        <v>541</v>
      </c>
      <c r="D30" s="21" t="s">
        <v>541</v>
      </c>
      <c r="E30" s="7" t="s">
        <v>85</v>
      </c>
      <c r="F30" s="8">
        <f t="shared" si="0"/>
        <v>43497</v>
      </c>
      <c r="G30" s="21" t="s">
        <v>117</v>
      </c>
      <c r="H30" s="21" t="s">
        <v>1232</v>
      </c>
      <c r="I30" s="40">
        <v>1993851.73</v>
      </c>
      <c r="J30" s="10" t="s">
        <v>131</v>
      </c>
      <c r="K30" s="35" t="s">
        <v>260</v>
      </c>
      <c r="L30" s="21" t="s">
        <v>257</v>
      </c>
      <c r="M30" s="21" t="s">
        <v>258</v>
      </c>
      <c r="N30" s="21" t="s">
        <v>259</v>
      </c>
      <c r="O30" s="21" t="s">
        <v>260</v>
      </c>
      <c r="P30" s="21" t="s">
        <v>261</v>
      </c>
      <c r="Q30" s="16">
        <v>43479</v>
      </c>
      <c r="R30" s="20" t="s">
        <v>559</v>
      </c>
      <c r="S30" s="27" t="s">
        <v>545</v>
      </c>
      <c r="T30" s="40">
        <f t="shared" si="1"/>
        <v>1993851.73</v>
      </c>
      <c r="U30" s="37">
        <v>1993851.73</v>
      </c>
      <c r="V30" s="12">
        <v>306.74642</v>
      </c>
      <c r="W30" s="40">
        <v>6500</v>
      </c>
      <c r="X30" s="7" t="s">
        <v>29</v>
      </c>
      <c r="Y30" s="13">
        <v>5000</v>
      </c>
      <c r="Z30" s="29" t="s">
        <v>27</v>
      </c>
      <c r="AA30" s="34" t="s">
        <v>1248</v>
      </c>
      <c r="AB30" s="22">
        <v>1</v>
      </c>
      <c r="AC30" s="20" t="s">
        <v>1271</v>
      </c>
      <c r="AD30" s="33">
        <f t="shared" si="2"/>
        <v>1</v>
      </c>
      <c r="AE30" s="20" t="s">
        <v>964</v>
      </c>
      <c r="AF30" s="41">
        <v>1993851.73</v>
      </c>
      <c r="AG30" s="8">
        <v>43497</v>
      </c>
      <c r="AH30" s="14">
        <v>43555</v>
      </c>
      <c r="AI30" s="13" t="s">
        <v>307</v>
      </c>
      <c r="AJ30" s="13" t="s">
        <v>308</v>
      </c>
      <c r="AK30" s="13" t="s">
        <v>309</v>
      </c>
      <c r="AL30" s="20" t="s">
        <v>708</v>
      </c>
      <c r="AM30" s="10" t="s">
        <v>332</v>
      </c>
      <c r="AN30" s="11" t="s">
        <v>1194</v>
      </c>
    </row>
    <row r="31" spans="1:40" ht="54.95" customHeight="1">
      <c r="A31" s="6">
        <v>2019</v>
      </c>
      <c r="B31" s="21" t="s">
        <v>31</v>
      </c>
      <c r="C31" s="21" t="s">
        <v>541</v>
      </c>
      <c r="D31" s="21" t="s">
        <v>541</v>
      </c>
      <c r="E31" s="7" t="s">
        <v>86</v>
      </c>
      <c r="F31" s="8">
        <f t="shared" si="0"/>
        <v>43480</v>
      </c>
      <c r="G31" s="21" t="s">
        <v>118</v>
      </c>
      <c r="H31" s="21" t="s">
        <v>1232</v>
      </c>
      <c r="I31" s="40">
        <v>1903292.77</v>
      </c>
      <c r="J31" s="10" t="s">
        <v>137</v>
      </c>
      <c r="K31" s="35" t="s">
        <v>265</v>
      </c>
      <c r="L31" s="21" t="s">
        <v>262</v>
      </c>
      <c r="M31" s="21" t="s">
        <v>263</v>
      </c>
      <c r="N31" s="21" t="s">
        <v>264</v>
      </c>
      <c r="O31" s="21" t="s">
        <v>265</v>
      </c>
      <c r="P31" s="21" t="s">
        <v>266</v>
      </c>
      <c r="Q31" s="16">
        <v>43479</v>
      </c>
      <c r="R31" s="20" t="s">
        <v>560</v>
      </c>
      <c r="S31" s="27" t="s">
        <v>545</v>
      </c>
      <c r="T31" s="40">
        <f t="shared" si="1"/>
        <v>1903292.77</v>
      </c>
      <c r="U31" s="41">
        <v>1654011.24</v>
      </c>
      <c r="V31" s="12">
        <v>543.79793428571429</v>
      </c>
      <c r="W31" s="40">
        <v>3500</v>
      </c>
      <c r="X31" s="7" t="s">
        <v>29</v>
      </c>
      <c r="Y31" s="13">
        <v>5000</v>
      </c>
      <c r="Z31" s="29" t="s">
        <v>27</v>
      </c>
      <c r="AA31" s="34" t="s">
        <v>1248</v>
      </c>
      <c r="AB31" s="22">
        <v>1</v>
      </c>
      <c r="AC31" s="20" t="s">
        <v>1272</v>
      </c>
      <c r="AD31" s="33">
        <f t="shared" si="2"/>
        <v>1</v>
      </c>
      <c r="AE31" s="20" t="s">
        <v>1145</v>
      </c>
      <c r="AF31" s="41">
        <v>1654011.24</v>
      </c>
      <c r="AG31" s="8">
        <v>43480</v>
      </c>
      <c r="AH31" s="14">
        <v>43524</v>
      </c>
      <c r="AI31" s="13" t="s">
        <v>319</v>
      </c>
      <c r="AJ31" s="13" t="s">
        <v>320</v>
      </c>
      <c r="AK31" s="13" t="s">
        <v>321</v>
      </c>
      <c r="AL31" s="20" t="s">
        <v>709</v>
      </c>
      <c r="AM31" s="10" t="s">
        <v>332</v>
      </c>
      <c r="AN31" s="11" t="s">
        <v>1194</v>
      </c>
    </row>
    <row r="32" spans="1:40" ht="54.95" customHeight="1">
      <c r="A32" s="6">
        <v>2019</v>
      </c>
      <c r="B32" s="21" t="s">
        <v>31</v>
      </c>
      <c r="C32" s="21" t="s">
        <v>541</v>
      </c>
      <c r="D32" s="21" t="s">
        <v>541</v>
      </c>
      <c r="E32" s="7" t="s">
        <v>87</v>
      </c>
      <c r="F32" s="8">
        <f t="shared" si="0"/>
        <v>43480</v>
      </c>
      <c r="G32" s="21" t="s">
        <v>119</v>
      </c>
      <c r="H32" s="21" t="s">
        <v>1232</v>
      </c>
      <c r="I32" s="40">
        <v>1405896.33</v>
      </c>
      <c r="J32" s="10" t="s">
        <v>138</v>
      </c>
      <c r="K32" s="35" t="s">
        <v>270</v>
      </c>
      <c r="L32" s="21" t="s">
        <v>267</v>
      </c>
      <c r="M32" s="21" t="s">
        <v>268</v>
      </c>
      <c r="N32" s="21" t="s">
        <v>269</v>
      </c>
      <c r="O32" s="21" t="s">
        <v>270</v>
      </c>
      <c r="P32" s="21" t="s">
        <v>271</v>
      </c>
      <c r="Q32" s="16">
        <v>43479</v>
      </c>
      <c r="R32" s="20" t="s">
        <v>561</v>
      </c>
      <c r="S32" s="27" t="s">
        <v>545</v>
      </c>
      <c r="T32" s="40">
        <f t="shared" si="1"/>
        <v>1405896.33</v>
      </c>
      <c r="U32" s="37">
        <v>1405896.33</v>
      </c>
      <c r="V32" s="12">
        <v>312.42140666666666</v>
      </c>
      <c r="W32" s="40">
        <v>4500</v>
      </c>
      <c r="X32" s="7" t="s">
        <v>29</v>
      </c>
      <c r="Y32" s="13">
        <v>10000</v>
      </c>
      <c r="Z32" s="29" t="s">
        <v>27</v>
      </c>
      <c r="AA32" s="34" t="s">
        <v>1248</v>
      </c>
      <c r="AB32" s="22">
        <v>1</v>
      </c>
      <c r="AC32" s="20" t="s">
        <v>1273</v>
      </c>
      <c r="AD32" s="33">
        <f t="shared" si="2"/>
        <v>0.99999999288709995</v>
      </c>
      <c r="AE32" s="20" t="s">
        <v>1146</v>
      </c>
      <c r="AF32" s="41">
        <v>1405896.32</v>
      </c>
      <c r="AG32" s="8">
        <v>43480</v>
      </c>
      <c r="AH32" s="14">
        <v>43524</v>
      </c>
      <c r="AI32" s="13" t="s">
        <v>322</v>
      </c>
      <c r="AJ32" s="13" t="s">
        <v>323</v>
      </c>
      <c r="AK32" s="13" t="s">
        <v>324</v>
      </c>
      <c r="AL32" s="20" t="s">
        <v>710</v>
      </c>
      <c r="AM32" s="10" t="s">
        <v>332</v>
      </c>
      <c r="AN32" s="11" t="s">
        <v>1194</v>
      </c>
    </row>
    <row r="33" spans="1:40" ht="54.95" customHeight="1">
      <c r="A33" s="6">
        <v>2019</v>
      </c>
      <c r="B33" s="21" t="s">
        <v>31</v>
      </c>
      <c r="C33" s="21" t="s">
        <v>541</v>
      </c>
      <c r="D33" s="21" t="s">
        <v>541</v>
      </c>
      <c r="E33" s="7" t="s">
        <v>88</v>
      </c>
      <c r="F33" s="8">
        <f t="shared" si="0"/>
        <v>43480</v>
      </c>
      <c r="G33" s="21" t="s">
        <v>120</v>
      </c>
      <c r="H33" s="21" t="s">
        <v>1232</v>
      </c>
      <c r="I33" s="40">
        <v>1705595.1</v>
      </c>
      <c r="J33" s="10" t="s">
        <v>139</v>
      </c>
      <c r="K33" s="35" t="s">
        <v>275</v>
      </c>
      <c r="L33" s="21" t="s">
        <v>272</v>
      </c>
      <c r="M33" s="21" t="s">
        <v>273</v>
      </c>
      <c r="N33" s="21" t="s">
        <v>274</v>
      </c>
      <c r="O33" s="21" t="s">
        <v>275</v>
      </c>
      <c r="P33" s="21" t="s">
        <v>276</v>
      </c>
      <c r="Q33" s="16">
        <v>43479</v>
      </c>
      <c r="R33" s="20" t="s">
        <v>562</v>
      </c>
      <c r="S33" s="27" t="s">
        <v>545</v>
      </c>
      <c r="T33" s="40">
        <f t="shared" si="1"/>
        <v>1705595.1</v>
      </c>
      <c r="U33" s="37">
        <v>1705595.1</v>
      </c>
      <c r="V33" s="12">
        <v>227.41268000000002</v>
      </c>
      <c r="W33" s="40">
        <v>7500</v>
      </c>
      <c r="X33" s="7" t="s">
        <v>29</v>
      </c>
      <c r="Y33" s="13">
        <v>5000</v>
      </c>
      <c r="Z33" s="29" t="s">
        <v>27</v>
      </c>
      <c r="AA33" s="34" t="s">
        <v>1248</v>
      </c>
      <c r="AB33" s="22">
        <v>1</v>
      </c>
      <c r="AC33" s="20" t="s">
        <v>1274</v>
      </c>
      <c r="AD33" s="33">
        <f t="shared" si="2"/>
        <v>1</v>
      </c>
      <c r="AE33" s="20" t="s">
        <v>972</v>
      </c>
      <c r="AF33" s="41">
        <v>1705595.1</v>
      </c>
      <c r="AG33" s="8">
        <v>43480</v>
      </c>
      <c r="AH33" s="14">
        <v>43524</v>
      </c>
      <c r="AI33" s="13" t="s">
        <v>325</v>
      </c>
      <c r="AJ33" s="13" t="s">
        <v>57</v>
      </c>
      <c r="AK33" s="13" t="s">
        <v>58</v>
      </c>
      <c r="AL33" s="20" t="s">
        <v>711</v>
      </c>
      <c r="AM33" s="10" t="s">
        <v>332</v>
      </c>
      <c r="AN33" s="11" t="s">
        <v>1194</v>
      </c>
    </row>
    <row r="34" spans="1:40" ht="54.95" customHeight="1">
      <c r="A34" s="6">
        <v>2019</v>
      </c>
      <c r="B34" s="21" t="s">
        <v>31</v>
      </c>
      <c r="C34" s="21" t="s">
        <v>541</v>
      </c>
      <c r="D34" s="21" t="s">
        <v>541</v>
      </c>
      <c r="E34" s="7" t="s">
        <v>89</v>
      </c>
      <c r="F34" s="8">
        <f t="shared" si="0"/>
        <v>43480</v>
      </c>
      <c r="G34" s="21" t="s">
        <v>121</v>
      </c>
      <c r="H34" s="21" t="s">
        <v>1232</v>
      </c>
      <c r="I34" s="40">
        <v>1826939.08</v>
      </c>
      <c r="J34" s="10" t="s">
        <v>140</v>
      </c>
      <c r="K34" s="35" t="s">
        <v>277</v>
      </c>
      <c r="L34" s="21" t="s">
        <v>272</v>
      </c>
      <c r="M34" s="21" t="s">
        <v>273</v>
      </c>
      <c r="N34" s="21" t="s">
        <v>274</v>
      </c>
      <c r="O34" s="21" t="s">
        <v>277</v>
      </c>
      <c r="P34" s="21" t="s">
        <v>278</v>
      </c>
      <c r="Q34" s="16">
        <v>43479</v>
      </c>
      <c r="R34" s="20" t="s">
        <v>563</v>
      </c>
      <c r="S34" s="27" t="s">
        <v>545</v>
      </c>
      <c r="T34" s="40">
        <f t="shared" si="1"/>
        <v>1826939.08</v>
      </c>
      <c r="U34" s="37">
        <v>1826939.08</v>
      </c>
      <c r="V34" s="12">
        <v>405.98646222222226</v>
      </c>
      <c r="W34" s="40">
        <v>4500</v>
      </c>
      <c r="X34" s="7" t="s">
        <v>29</v>
      </c>
      <c r="Y34" s="13">
        <v>5000</v>
      </c>
      <c r="Z34" s="29" t="s">
        <v>27</v>
      </c>
      <c r="AA34" s="34" t="s">
        <v>1248</v>
      </c>
      <c r="AB34" s="22">
        <v>1</v>
      </c>
      <c r="AC34" s="20" t="s">
        <v>1275</v>
      </c>
      <c r="AD34" s="33">
        <f t="shared" si="2"/>
        <v>1</v>
      </c>
      <c r="AE34" s="20" t="s">
        <v>1161</v>
      </c>
      <c r="AF34" s="41">
        <v>1826939.08</v>
      </c>
      <c r="AG34" s="8">
        <v>43480</v>
      </c>
      <c r="AH34" s="14">
        <v>43539</v>
      </c>
      <c r="AI34" s="13" t="s">
        <v>296</v>
      </c>
      <c r="AJ34" s="13" t="s">
        <v>297</v>
      </c>
      <c r="AK34" s="13" t="s">
        <v>298</v>
      </c>
      <c r="AL34" s="20" t="s">
        <v>438</v>
      </c>
      <c r="AM34" s="10" t="s">
        <v>332</v>
      </c>
      <c r="AN34" s="11" t="s">
        <v>1194</v>
      </c>
    </row>
    <row r="35" spans="1:40" ht="54.95" customHeight="1">
      <c r="A35" s="6">
        <v>2019</v>
      </c>
      <c r="B35" s="21" t="s">
        <v>31</v>
      </c>
      <c r="C35" s="21" t="s">
        <v>541</v>
      </c>
      <c r="D35" s="21" t="s">
        <v>541</v>
      </c>
      <c r="E35" s="7" t="s">
        <v>90</v>
      </c>
      <c r="F35" s="8">
        <f t="shared" si="0"/>
        <v>43466</v>
      </c>
      <c r="G35" s="21" t="s">
        <v>122</v>
      </c>
      <c r="H35" s="21" t="s">
        <v>1232</v>
      </c>
      <c r="I35" s="43">
        <v>9992661.2599999998</v>
      </c>
      <c r="J35" s="10" t="s">
        <v>141</v>
      </c>
      <c r="K35" s="35" t="s">
        <v>282</v>
      </c>
      <c r="L35" s="21" t="s">
        <v>279</v>
      </c>
      <c r="M35" s="21" t="s">
        <v>280</v>
      </c>
      <c r="N35" s="21" t="s">
        <v>281</v>
      </c>
      <c r="O35" s="9" t="s">
        <v>282</v>
      </c>
      <c r="P35" s="21" t="s">
        <v>283</v>
      </c>
      <c r="Q35" s="16">
        <v>43479</v>
      </c>
      <c r="R35" s="20" t="s">
        <v>564</v>
      </c>
      <c r="S35" s="27" t="s">
        <v>545</v>
      </c>
      <c r="T35" s="40">
        <f t="shared" si="1"/>
        <v>9992661.2599999998</v>
      </c>
      <c r="U35" s="41">
        <v>2193587.73</v>
      </c>
      <c r="V35" s="12">
        <v>421.49960888888887</v>
      </c>
      <c r="W35" s="40">
        <v>4500</v>
      </c>
      <c r="X35" s="7" t="s">
        <v>29</v>
      </c>
      <c r="Y35" s="13">
        <v>5000</v>
      </c>
      <c r="Z35" s="29" t="s">
        <v>27</v>
      </c>
      <c r="AA35" s="34" t="s">
        <v>1248</v>
      </c>
      <c r="AB35" s="22">
        <v>1</v>
      </c>
      <c r="AC35" s="20" t="s">
        <v>1276</v>
      </c>
      <c r="AD35" s="33">
        <f t="shared" si="2"/>
        <v>1</v>
      </c>
      <c r="AE35" s="20" t="s">
        <v>1147</v>
      </c>
      <c r="AF35" s="41">
        <v>2193587.73</v>
      </c>
      <c r="AG35" s="8">
        <v>43466</v>
      </c>
      <c r="AH35" s="14">
        <v>43524</v>
      </c>
      <c r="AI35" s="13" t="s">
        <v>326</v>
      </c>
      <c r="AJ35" s="13" t="s">
        <v>327</v>
      </c>
      <c r="AK35" s="13" t="s">
        <v>328</v>
      </c>
      <c r="AL35" s="20" t="s">
        <v>712</v>
      </c>
      <c r="AM35" s="29" t="s">
        <v>1182</v>
      </c>
      <c r="AN35" s="11" t="s">
        <v>1194</v>
      </c>
    </row>
    <row r="36" spans="1:40" ht="54.95" customHeight="1">
      <c r="A36" s="6">
        <v>2019</v>
      </c>
      <c r="B36" s="21" t="s">
        <v>31</v>
      </c>
      <c r="C36" s="21" t="s">
        <v>541</v>
      </c>
      <c r="D36" s="21" t="s">
        <v>541</v>
      </c>
      <c r="E36" s="7" t="s">
        <v>91</v>
      </c>
      <c r="F36" s="8">
        <f t="shared" si="0"/>
        <v>43466</v>
      </c>
      <c r="G36" s="21" t="s">
        <v>123</v>
      </c>
      <c r="H36" s="21" t="s">
        <v>1232</v>
      </c>
      <c r="I36" s="40">
        <v>1881129.3</v>
      </c>
      <c r="J36" s="10" t="s">
        <v>142</v>
      </c>
      <c r="K36" s="35" t="s">
        <v>287</v>
      </c>
      <c r="L36" s="21" t="s">
        <v>284</v>
      </c>
      <c r="M36" s="21" t="s">
        <v>285</v>
      </c>
      <c r="N36" s="21" t="s">
        <v>286</v>
      </c>
      <c r="O36" s="21" t="s">
        <v>287</v>
      </c>
      <c r="P36" s="21" t="s">
        <v>288</v>
      </c>
      <c r="Q36" s="16">
        <v>43479</v>
      </c>
      <c r="R36" s="20" t="s">
        <v>565</v>
      </c>
      <c r="S36" s="27" t="s">
        <v>545</v>
      </c>
      <c r="T36" s="40">
        <f t="shared" si="1"/>
        <v>1881129.3</v>
      </c>
      <c r="U36" s="37">
        <v>1881129.3</v>
      </c>
      <c r="V36" s="12">
        <v>537.46551428571433</v>
      </c>
      <c r="W36" s="40">
        <v>3500</v>
      </c>
      <c r="X36" s="7" t="s">
        <v>29</v>
      </c>
      <c r="Y36" s="13">
        <v>1500</v>
      </c>
      <c r="Z36" s="29" t="s">
        <v>27</v>
      </c>
      <c r="AA36" s="34" t="s">
        <v>1248</v>
      </c>
      <c r="AB36" s="22">
        <v>1</v>
      </c>
      <c r="AC36" s="20" t="s">
        <v>1277</v>
      </c>
      <c r="AD36" s="33">
        <f t="shared" si="2"/>
        <v>0.99999850090049625</v>
      </c>
      <c r="AE36" s="20" t="s">
        <v>1169</v>
      </c>
      <c r="AF36" s="41">
        <v>1881126.48</v>
      </c>
      <c r="AG36" s="8">
        <v>43466</v>
      </c>
      <c r="AH36" s="14">
        <v>43524</v>
      </c>
      <c r="AI36" s="13" t="s">
        <v>329</v>
      </c>
      <c r="AJ36" s="13" t="s">
        <v>330</v>
      </c>
      <c r="AK36" s="13" t="s">
        <v>331</v>
      </c>
      <c r="AL36" s="20" t="s">
        <v>439</v>
      </c>
      <c r="AM36" s="10" t="s">
        <v>332</v>
      </c>
      <c r="AN36" s="11" t="s">
        <v>1194</v>
      </c>
    </row>
    <row r="37" spans="1:40" ht="54.95" customHeight="1">
      <c r="A37" s="6">
        <v>2019</v>
      </c>
      <c r="B37" s="21" t="s">
        <v>31</v>
      </c>
      <c r="C37" s="21" t="s">
        <v>541</v>
      </c>
      <c r="D37" s="21" t="s">
        <v>541</v>
      </c>
      <c r="E37" s="7" t="s">
        <v>32</v>
      </c>
      <c r="F37" s="8">
        <f t="shared" si="0"/>
        <v>43480</v>
      </c>
      <c r="G37" s="21" t="s">
        <v>35</v>
      </c>
      <c r="H37" s="21" t="s">
        <v>1232</v>
      </c>
      <c r="I37" s="40">
        <v>1298981.3600000001</v>
      </c>
      <c r="J37" s="10" t="s">
        <v>30</v>
      </c>
      <c r="K37" s="35" t="s">
        <v>40</v>
      </c>
      <c r="L37" s="21" t="s">
        <v>43</v>
      </c>
      <c r="M37" s="21" t="s">
        <v>289</v>
      </c>
      <c r="N37" s="21" t="s">
        <v>290</v>
      </c>
      <c r="O37" s="21" t="s">
        <v>40</v>
      </c>
      <c r="P37" s="21" t="s">
        <v>50</v>
      </c>
      <c r="Q37" s="16">
        <v>43479</v>
      </c>
      <c r="R37" s="20" t="s">
        <v>566</v>
      </c>
      <c r="S37" s="27" t="s">
        <v>545</v>
      </c>
      <c r="T37" s="40">
        <f t="shared" si="1"/>
        <v>1298981.3600000001</v>
      </c>
      <c r="U37" s="37">
        <v>1298981.3600000001</v>
      </c>
      <c r="V37" s="12">
        <v>1</v>
      </c>
      <c r="W37" s="40">
        <v>1298981.3600000001</v>
      </c>
      <c r="X37" s="7" t="s">
        <v>29</v>
      </c>
      <c r="Y37" s="13">
        <v>5000</v>
      </c>
      <c r="Z37" s="29" t="s">
        <v>27</v>
      </c>
      <c r="AA37" s="34" t="s">
        <v>1248</v>
      </c>
      <c r="AB37" s="22">
        <v>1</v>
      </c>
      <c r="AC37" s="20" t="s">
        <v>1278</v>
      </c>
      <c r="AD37" s="33">
        <f t="shared" ref="AD37:AD68" si="3">AF37/U37</f>
        <v>0.99999997690498033</v>
      </c>
      <c r="AE37" s="44" t="s">
        <v>736</v>
      </c>
      <c r="AF37" s="41">
        <v>1298981.33</v>
      </c>
      <c r="AG37" s="8">
        <v>43480</v>
      </c>
      <c r="AH37" s="14">
        <v>43585</v>
      </c>
      <c r="AI37" s="13" t="s">
        <v>53</v>
      </c>
      <c r="AJ37" s="13" t="s">
        <v>54</v>
      </c>
      <c r="AK37" s="13" t="s">
        <v>55</v>
      </c>
      <c r="AL37" s="20" t="s">
        <v>713</v>
      </c>
      <c r="AM37" s="10" t="s">
        <v>332</v>
      </c>
      <c r="AN37" s="11" t="s">
        <v>1194</v>
      </c>
    </row>
    <row r="38" spans="1:40" ht="54.95" customHeight="1">
      <c r="A38" s="6">
        <v>2019</v>
      </c>
      <c r="B38" s="21" t="s">
        <v>31</v>
      </c>
      <c r="C38" s="21" t="s">
        <v>541</v>
      </c>
      <c r="D38" s="21" t="s">
        <v>541</v>
      </c>
      <c r="E38" s="7" t="s">
        <v>33</v>
      </c>
      <c r="F38" s="8">
        <f t="shared" si="0"/>
        <v>43480</v>
      </c>
      <c r="G38" s="21" t="s">
        <v>36</v>
      </c>
      <c r="H38" s="21" t="s">
        <v>1232</v>
      </c>
      <c r="I38" s="40">
        <v>602608.44999999995</v>
      </c>
      <c r="J38" s="10" t="s">
        <v>38</v>
      </c>
      <c r="K38" s="35" t="s">
        <v>41</v>
      </c>
      <c r="L38" s="21" t="s">
        <v>44</v>
      </c>
      <c r="M38" s="21" t="s">
        <v>45</v>
      </c>
      <c r="N38" s="21" t="s">
        <v>46</v>
      </c>
      <c r="O38" s="21" t="s">
        <v>41</v>
      </c>
      <c r="P38" s="21" t="s">
        <v>51</v>
      </c>
      <c r="Q38" s="16">
        <v>43479</v>
      </c>
      <c r="R38" s="20" t="s">
        <v>567</v>
      </c>
      <c r="S38" s="27" t="s">
        <v>545</v>
      </c>
      <c r="T38" s="40">
        <f t="shared" si="1"/>
        <v>602608.44999999995</v>
      </c>
      <c r="U38" s="41">
        <v>525501.37</v>
      </c>
      <c r="V38" s="12">
        <v>80.347793333333328</v>
      </c>
      <c r="W38" s="40">
        <v>7500</v>
      </c>
      <c r="X38" s="7" t="s">
        <v>29</v>
      </c>
      <c r="Y38" s="13">
        <v>5000</v>
      </c>
      <c r="Z38" s="29" t="s">
        <v>27</v>
      </c>
      <c r="AA38" s="34" t="s">
        <v>1248</v>
      </c>
      <c r="AB38" s="22">
        <v>1</v>
      </c>
      <c r="AC38" s="20" t="s">
        <v>1279</v>
      </c>
      <c r="AD38" s="33">
        <f t="shared" si="3"/>
        <v>1</v>
      </c>
      <c r="AE38" s="20" t="s">
        <v>737</v>
      </c>
      <c r="AF38" s="41">
        <v>525501.37</v>
      </c>
      <c r="AG38" s="8">
        <v>43480</v>
      </c>
      <c r="AH38" s="14">
        <v>43524</v>
      </c>
      <c r="AI38" s="13" t="s">
        <v>56</v>
      </c>
      <c r="AJ38" s="13" t="s">
        <v>302</v>
      </c>
      <c r="AK38" s="13" t="s">
        <v>303</v>
      </c>
      <c r="AL38" s="20" t="s">
        <v>440</v>
      </c>
      <c r="AM38" s="10" t="s">
        <v>332</v>
      </c>
      <c r="AN38" s="11" t="s">
        <v>1194</v>
      </c>
    </row>
    <row r="39" spans="1:40" ht="54.95" customHeight="1">
      <c r="A39" s="6">
        <v>2019</v>
      </c>
      <c r="B39" s="21" t="s">
        <v>31</v>
      </c>
      <c r="C39" s="21" t="s">
        <v>541</v>
      </c>
      <c r="D39" s="21" t="s">
        <v>541</v>
      </c>
      <c r="E39" s="7" t="s">
        <v>34</v>
      </c>
      <c r="F39" s="8">
        <f t="shared" si="0"/>
        <v>43480</v>
      </c>
      <c r="G39" s="21" t="s">
        <v>37</v>
      </c>
      <c r="H39" s="21" t="s">
        <v>1232</v>
      </c>
      <c r="I39" s="40">
        <v>412526.8</v>
      </c>
      <c r="J39" s="10" t="s">
        <v>39</v>
      </c>
      <c r="K39" s="35" t="s">
        <v>42</v>
      </c>
      <c r="L39" s="21" t="s">
        <v>47</v>
      </c>
      <c r="M39" s="21" t="s">
        <v>48</v>
      </c>
      <c r="N39" s="21" t="s">
        <v>49</v>
      </c>
      <c r="O39" s="21" t="s">
        <v>42</v>
      </c>
      <c r="P39" s="21" t="s">
        <v>52</v>
      </c>
      <c r="Q39" s="16">
        <v>43479</v>
      </c>
      <c r="R39" s="20" t="s">
        <v>568</v>
      </c>
      <c r="S39" s="27" t="s">
        <v>545</v>
      </c>
      <c r="T39" s="40">
        <f t="shared" si="1"/>
        <v>412526.8</v>
      </c>
      <c r="U39" s="41">
        <v>399882.45</v>
      </c>
      <c r="V39" s="12">
        <v>91.672622222222216</v>
      </c>
      <c r="W39" s="40">
        <v>4500</v>
      </c>
      <c r="X39" s="7" t="s">
        <v>29</v>
      </c>
      <c r="Y39" s="13">
        <v>3500</v>
      </c>
      <c r="Z39" s="29" t="s">
        <v>27</v>
      </c>
      <c r="AA39" s="34" t="s">
        <v>1248</v>
      </c>
      <c r="AB39" s="22">
        <v>1</v>
      </c>
      <c r="AC39" s="20" t="s">
        <v>1280</v>
      </c>
      <c r="AD39" s="33">
        <f t="shared" si="3"/>
        <v>1</v>
      </c>
      <c r="AE39" s="20" t="s">
        <v>965</v>
      </c>
      <c r="AF39" s="41">
        <v>399882.45</v>
      </c>
      <c r="AG39" s="8">
        <v>43480</v>
      </c>
      <c r="AH39" s="14">
        <v>43524</v>
      </c>
      <c r="AI39" s="13" t="s">
        <v>325</v>
      </c>
      <c r="AJ39" s="13" t="s">
        <v>57</v>
      </c>
      <c r="AK39" s="13" t="s">
        <v>58</v>
      </c>
      <c r="AL39" s="20" t="s">
        <v>714</v>
      </c>
      <c r="AM39" s="10" t="s">
        <v>332</v>
      </c>
      <c r="AN39" s="11" t="s">
        <v>1194</v>
      </c>
    </row>
    <row r="40" spans="1:40" ht="54.95" customHeight="1">
      <c r="A40" s="6">
        <v>2019</v>
      </c>
      <c r="B40" s="21" t="s">
        <v>59</v>
      </c>
      <c r="C40" s="26">
        <v>43546</v>
      </c>
      <c r="D40" s="20" t="s">
        <v>531</v>
      </c>
      <c r="E40" s="7" t="s">
        <v>334</v>
      </c>
      <c r="F40" s="8">
        <f t="shared" si="0"/>
        <v>43617</v>
      </c>
      <c r="G40" s="21" t="s">
        <v>335</v>
      </c>
      <c r="H40" s="21" t="s">
        <v>1232</v>
      </c>
      <c r="I40" s="41">
        <v>8191798.71</v>
      </c>
      <c r="J40" s="21" t="s">
        <v>140</v>
      </c>
      <c r="K40" s="36" t="s">
        <v>508</v>
      </c>
      <c r="L40" s="21" t="s">
        <v>336</v>
      </c>
      <c r="M40" s="21" t="s">
        <v>337</v>
      </c>
      <c r="N40" s="21" t="s">
        <v>338</v>
      </c>
      <c r="O40" s="21" t="s">
        <v>339</v>
      </c>
      <c r="P40" s="21" t="s">
        <v>340</v>
      </c>
      <c r="Q40" s="16">
        <v>43615</v>
      </c>
      <c r="R40" s="20" t="s">
        <v>595</v>
      </c>
      <c r="S40" s="42" t="s">
        <v>544</v>
      </c>
      <c r="T40" s="41">
        <f t="shared" si="1"/>
        <v>8191798.71</v>
      </c>
      <c r="U40" s="41">
        <v>7803788.4800000004</v>
      </c>
      <c r="V40" s="17">
        <v>1516.9997611111112</v>
      </c>
      <c r="W40" s="41">
        <v>5400</v>
      </c>
      <c r="X40" s="7" t="s">
        <v>29</v>
      </c>
      <c r="Y40" s="7">
        <v>3500</v>
      </c>
      <c r="Z40" s="29" t="s">
        <v>27</v>
      </c>
      <c r="AA40" s="34" t="s">
        <v>1248</v>
      </c>
      <c r="AB40" s="22">
        <v>1</v>
      </c>
      <c r="AC40" s="20" t="s">
        <v>1281</v>
      </c>
      <c r="AD40" s="33">
        <f t="shared" si="3"/>
        <v>1</v>
      </c>
      <c r="AE40" s="20" t="s">
        <v>1170</v>
      </c>
      <c r="AF40" s="41">
        <v>7803788.4800000004</v>
      </c>
      <c r="AG40" s="8">
        <v>43617</v>
      </c>
      <c r="AH40" s="14">
        <v>43648</v>
      </c>
      <c r="AI40" s="7" t="s">
        <v>294</v>
      </c>
      <c r="AJ40" s="7" t="s">
        <v>292</v>
      </c>
      <c r="AK40" s="7" t="s">
        <v>295</v>
      </c>
      <c r="AL40" s="20" t="s">
        <v>715</v>
      </c>
      <c r="AM40" s="10" t="s">
        <v>332</v>
      </c>
      <c r="AN40" s="11" t="s">
        <v>1194</v>
      </c>
    </row>
    <row r="41" spans="1:40" ht="54.95" customHeight="1">
      <c r="A41" s="6">
        <v>2019</v>
      </c>
      <c r="B41" s="18" t="s">
        <v>433</v>
      </c>
      <c r="C41" s="26">
        <v>43588</v>
      </c>
      <c r="D41" s="20" t="s">
        <v>532</v>
      </c>
      <c r="E41" s="23" t="s">
        <v>366</v>
      </c>
      <c r="F41" s="8">
        <f>AG41</f>
        <v>43647</v>
      </c>
      <c r="G41" s="18" t="s">
        <v>367</v>
      </c>
      <c r="H41" s="21" t="s">
        <v>1233</v>
      </c>
      <c r="I41" s="43">
        <v>40094285.759999998</v>
      </c>
      <c r="J41" s="21" t="s">
        <v>124</v>
      </c>
      <c r="K41" s="36" t="s">
        <v>509</v>
      </c>
      <c r="L41" s="21" t="s">
        <v>44</v>
      </c>
      <c r="M41" s="21" t="s">
        <v>45</v>
      </c>
      <c r="N41" s="21" t="s">
        <v>46</v>
      </c>
      <c r="O41" s="21" t="s">
        <v>41</v>
      </c>
      <c r="P41" s="21" t="s">
        <v>51</v>
      </c>
      <c r="Q41" s="16">
        <v>43644</v>
      </c>
      <c r="R41" s="20" t="s">
        <v>547</v>
      </c>
      <c r="S41" s="42" t="s">
        <v>544</v>
      </c>
      <c r="T41" s="41">
        <f>I41</f>
        <v>40094285.759999998</v>
      </c>
      <c r="U41" s="41">
        <v>40094285.759999998</v>
      </c>
      <c r="V41" s="17">
        <v>4267.7661093333336</v>
      </c>
      <c r="W41" s="41">
        <v>7500</v>
      </c>
      <c r="X41" s="7" t="s">
        <v>29</v>
      </c>
      <c r="Y41" s="7">
        <v>5000</v>
      </c>
      <c r="Z41" s="29" t="s">
        <v>27</v>
      </c>
      <c r="AA41" s="34" t="s">
        <v>1248</v>
      </c>
      <c r="AB41" s="32">
        <v>1</v>
      </c>
      <c r="AC41" s="20" t="s">
        <v>1282</v>
      </c>
      <c r="AD41" s="33">
        <f t="shared" si="3"/>
        <v>1</v>
      </c>
      <c r="AE41" s="20" t="s">
        <v>1246</v>
      </c>
      <c r="AF41" s="43">
        <v>40094285.759999998</v>
      </c>
      <c r="AG41" s="8">
        <v>43647</v>
      </c>
      <c r="AH41" s="14">
        <v>43759</v>
      </c>
      <c r="AI41" s="7" t="s">
        <v>291</v>
      </c>
      <c r="AJ41" s="7" t="s">
        <v>292</v>
      </c>
      <c r="AK41" s="7" t="s">
        <v>293</v>
      </c>
      <c r="AL41" s="20" t="s">
        <v>716</v>
      </c>
      <c r="AM41" s="10" t="s">
        <v>332</v>
      </c>
      <c r="AN41" s="11" t="s">
        <v>1194</v>
      </c>
    </row>
    <row r="42" spans="1:40" ht="54.95" customHeight="1">
      <c r="A42" s="6">
        <v>2019</v>
      </c>
      <c r="B42" s="18" t="s">
        <v>433</v>
      </c>
      <c r="C42" s="26">
        <v>43588</v>
      </c>
      <c r="D42" s="20" t="s">
        <v>533</v>
      </c>
      <c r="E42" s="23" t="s">
        <v>368</v>
      </c>
      <c r="F42" s="8">
        <f>AG42</f>
        <v>43647</v>
      </c>
      <c r="G42" s="18" t="s">
        <v>369</v>
      </c>
      <c r="H42" s="21" t="s">
        <v>1233</v>
      </c>
      <c r="I42" s="43">
        <v>8512989.8000000007</v>
      </c>
      <c r="J42" s="21" t="s">
        <v>124</v>
      </c>
      <c r="K42" s="36" t="s">
        <v>510</v>
      </c>
      <c r="L42" s="21" t="s">
        <v>200</v>
      </c>
      <c r="M42" s="21" t="s">
        <v>370</v>
      </c>
      <c r="N42" s="21" t="s">
        <v>371</v>
      </c>
      <c r="O42" s="21" t="s">
        <v>372</v>
      </c>
      <c r="P42" s="21" t="s">
        <v>373</v>
      </c>
      <c r="Q42" s="16">
        <v>43644</v>
      </c>
      <c r="R42" s="20" t="s">
        <v>548</v>
      </c>
      <c r="S42" s="42" t="s">
        <v>544</v>
      </c>
      <c r="T42" s="41">
        <f>I42</f>
        <v>8512989.8000000007</v>
      </c>
      <c r="U42" s="41">
        <v>8512989.790000001</v>
      </c>
      <c r="V42" s="17">
        <v>1050.85096</v>
      </c>
      <c r="W42" s="41">
        <v>6500</v>
      </c>
      <c r="X42" s="7" t="s">
        <v>29</v>
      </c>
      <c r="Y42" s="7">
        <v>5000</v>
      </c>
      <c r="Z42" s="29" t="s">
        <v>27</v>
      </c>
      <c r="AA42" s="34" t="s">
        <v>1248</v>
      </c>
      <c r="AB42" s="32">
        <v>1</v>
      </c>
      <c r="AC42" s="20" t="s">
        <v>1283</v>
      </c>
      <c r="AD42" s="33">
        <f t="shared" si="3"/>
        <v>1</v>
      </c>
      <c r="AE42" s="20" t="s">
        <v>1247</v>
      </c>
      <c r="AF42" s="43">
        <v>8512989.790000001</v>
      </c>
      <c r="AG42" s="8">
        <v>43647</v>
      </c>
      <c r="AH42" s="14">
        <v>43759</v>
      </c>
      <c r="AI42" s="7" t="s">
        <v>291</v>
      </c>
      <c r="AJ42" s="7" t="s">
        <v>292</v>
      </c>
      <c r="AK42" s="7" t="s">
        <v>293</v>
      </c>
      <c r="AL42" s="20" t="s">
        <v>717</v>
      </c>
      <c r="AM42" s="10" t="s">
        <v>332</v>
      </c>
      <c r="AN42" s="11" t="s">
        <v>1194</v>
      </c>
    </row>
    <row r="43" spans="1:40" ht="54.95" customHeight="1">
      <c r="A43" s="6">
        <v>2019</v>
      </c>
      <c r="B43" s="18" t="s">
        <v>434</v>
      </c>
      <c r="C43" s="24">
        <v>43601</v>
      </c>
      <c r="D43" s="20" t="s">
        <v>534</v>
      </c>
      <c r="E43" s="23" t="s">
        <v>374</v>
      </c>
      <c r="F43" s="8">
        <f>AG43</f>
        <v>43633</v>
      </c>
      <c r="G43" s="18" t="s">
        <v>375</v>
      </c>
      <c r="H43" s="21" t="s">
        <v>1232</v>
      </c>
      <c r="I43" s="41">
        <v>4112479.62</v>
      </c>
      <c r="J43" s="21" t="s">
        <v>376</v>
      </c>
      <c r="K43" s="36" t="s">
        <v>511</v>
      </c>
      <c r="L43" s="21" t="s">
        <v>377</v>
      </c>
      <c r="M43" s="21" t="s">
        <v>378</v>
      </c>
      <c r="N43" s="21" t="s">
        <v>338</v>
      </c>
      <c r="O43" s="21" t="s">
        <v>379</v>
      </c>
      <c r="P43" s="21" t="s">
        <v>380</v>
      </c>
      <c r="Q43" s="16">
        <v>43629</v>
      </c>
      <c r="R43" s="20" t="s">
        <v>596</v>
      </c>
      <c r="S43" s="42" t="s">
        <v>544</v>
      </c>
      <c r="T43" s="41">
        <f>I43</f>
        <v>4112479.62</v>
      </c>
      <c r="U43" s="41">
        <v>3022730.93</v>
      </c>
      <c r="V43" s="17">
        <v>761.57029999999997</v>
      </c>
      <c r="W43" s="41">
        <v>5400</v>
      </c>
      <c r="X43" s="7" t="s">
        <v>29</v>
      </c>
      <c r="Y43" s="7">
        <v>2000</v>
      </c>
      <c r="Z43" s="29" t="s">
        <v>27</v>
      </c>
      <c r="AA43" s="34" t="s">
        <v>1248</v>
      </c>
      <c r="AB43" s="22">
        <v>1</v>
      </c>
      <c r="AC43" s="20" t="s">
        <v>1284</v>
      </c>
      <c r="AD43" s="33">
        <f t="shared" si="3"/>
        <v>1</v>
      </c>
      <c r="AE43" s="20" t="s">
        <v>1171</v>
      </c>
      <c r="AF43" s="41">
        <v>3022730.93</v>
      </c>
      <c r="AG43" s="8">
        <v>43633</v>
      </c>
      <c r="AH43" s="14">
        <v>43692</v>
      </c>
      <c r="AI43" s="21" t="s">
        <v>425</v>
      </c>
      <c r="AJ43" s="7" t="s">
        <v>292</v>
      </c>
      <c r="AK43" s="7" t="s">
        <v>295</v>
      </c>
      <c r="AL43" s="20" t="s">
        <v>718</v>
      </c>
      <c r="AM43" s="10" t="s">
        <v>332</v>
      </c>
      <c r="AN43" s="11" t="s">
        <v>1194</v>
      </c>
    </row>
    <row r="44" spans="1:40" ht="54.95" customHeight="1">
      <c r="A44" s="6">
        <v>2019</v>
      </c>
      <c r="B44" s="18" t="s">
        <v>31</v>
      </c>
      <c r="C44" s="21" t="s">
        <v>541</v>
      </c>
      <c r="D44" s="21" t="s">
        <v>541</v>
      </c>
      <c r="E44" s="23" t="s">
        <v>781</v>
      </c>
      <c r="F44" s="8">
        <v>43600</v>
      </c>
      <c r="G44" s="18" t="s">
        <v>782</v>
      </c>
      <c r="H44" s="21" t="s">
        <v>1232</v>
      </c>
      <c r="I44" s="41">
        <v>1284125.56</v>
      </c>
      <c r="J44" s="21" t="s">
        <v>772</v>
      </c>
      <c r="K44" s="35" t="s">
        <v>783</v>
      </c>
      <c r="L44" s="21" t="s">
        <v>749</v>
      </c>
      <c r="M44" s="21" t="s">
        <v>784</v>
      </c>
      <c r="N44" s="21" t="s">
        <v>785</v>
      </c>
      <c r="O44" s="21" t="s">
        <v>783</v>
      </c>
      <c r="P44" s="21" t="s">
        <v>786</v>
      </c>
      <c r="Q44" s="16">
        <v>43598</v>
      </c>
      <c r="R44" s="20" t="s">
        <v>1043</v>
      </c>
      <c r="S44" s="27" t="s">
        <v>545</v>
      </c>
      <c r="T44" s="41">
        <v>1284125.56</v>
      </c>
      <c r="U44" s="37">
        <v>1284125.56</v>
      </c>
      <c r="V44" s="17">
        <v>1284125.56</v>
      </c>
      <c r="W44" s="41">
        <v>1284125.56</v>
      </c>
      <c r="X44" s="7" t="s">
        <v>29</v>
      </c>
      <c r="Y44" s="7">
        <v>500000</v>
      </c>
      <c r="Z44" s="29" t="s">
        <v>27</v>
      </c>
      <c r="AA44" s="34" t="s">
        <v>1248</v>
      </c>
      <c r="AB44" s="22">
        <v>1</v>
      </c>
      <c r="AC44" s="20" t="s">
        <v>1285</v>
      </c>
      <c r="AD44" s="33">
        <f t="shared" si="3"/>
        <v>1</v>
      </c>
      <c r="AE44" s="20" t="s">
        <v>1121</v>
      </c>
      <c r="AF44" s="41">
        <v>1284125.56</v>
      </c>
      <c r="AG44" s="8">
        <v>43600</v>
      </c>
      <c r="AH44" s="8">
        <v>43814</v>
      </c>
      <c r="AI44" s="7" t="s">
        <v>787</v>
      </c>
      <c r="AJ44" s="7" t="s">
        <v>314</v>
      </c>
      <c r="AK44" s="7" t="s">
        <v>788</v>
      </c>
      <c r="AL44" s="20" t="s">
        <v>1100</v>
      </c>
      <c r="AM44" s="10" t="s">
        <v>332</v>
      </c>
      <c r="AN44" s="11" t="s">
        <v>1194</v>
      </c>
    </row>
    <row r="45" spans="1:40" ht="54.95" customHeight="1">
      <c r="A45" s="6">
        <v>2019</v>
      </c>
      <c r="B45" s="18" t="s">
        <v>31</v>
      </c>
      <c r="C45" s="21" t="s">
        <v>541</v>
      </c>
      <c r="D45" s="21" t="s">
        <v>541</v>
      </c>
      <c r="E45" s="23" t="s">
        <v>341</v>
      </c>
      <c r="F45" s="8">
        <f t="shared" si="0"/>
        <v>43600</v>
      </c>
      <c r="G45" s="18" t="s">
        <v>342</v>
      </c>
      <c r="H45" s="21" t="s">
        <v>1232</v>
      </c>
      <c r="I45" s="41">
        <v>1485758.45</v>
      </c>
      <c r="J45" s="21" t="s">
        <v>343</v>
      </c>
      <c r="K45" s="35" t="s">
        <v>347</v>
      </c>
      <c r="L45" s="21" t="s">
        <v>344</v>
      </c>
      <c r="M45" s="21" t="s">
        <v>345</v>
      </c>
      <c r="N45" s="21" t="s">
        <v>346</v>
      </c>
      <c r="O45" s="21" t="s">
        <v>347</v>
      </c>
      <c r="P45" s="21" t="s">
        <v>348</v>
      </c>
      <c r="Q45" s="16">
        <v>43598</v>
      </c>
      <c r="R45" s="20" t="s">
        <v>569</v>
      </c>
      <c r="S45" s="27" t="s">
        <v>545</v>
      </c>
      <c r="T45" s="41">
        <f t="shared" si="1"/>
        <v>1485758.45</v>
      </c>
      <c r="U45" s="37">
        <v>1485758.45</v>
      </c>
      <c r="V45" s="17" t="s">
        <v>489</v>
      </c>
      <c r="W45" s="41">
        <v>100</v>
      </c>
      <c r="X45" s="7" t="s">
        <v>29</v>
      </c>
      <c r="Y45" s="7">
        <v>500000</v>
      </c>
      <c r="Z45" s="29" t="s">
        <v>27</v>
      </c>
      <c r="AA45" s="34" t="s">
        <v>1248</v>
      </c>
      <c r="AB45" s="22">
        <v>1</v>
      </c>
      <c r="AC45" s="20" t="s">
        <v>1286</v>
      </c>
      <c r="AD45" s="33">
        <f t="shared" si="3"/>
        <v>1.0000000067305692</v>
      </c>
      <c r="AE45" s="20" t="s">
        <v>1122</v>
      </c>
      <c r="AF45" s="41">
        <v>1485758.46</v>
      </c>
      <c r="AG45" s="8">
        <v>43600</v>
      </c>
      <c r="AH45" s="14">
        <v>43814</v>
      </c>
      <c r="AI45" s="7" t="s">
        <v>349</v>
      </c>
      <c r="AJ45" s="7" t="s">
        <v>350</v>
      </c>
      <c r="AK45" s="7" t="s">
        <v>351</v>
      </c>
      <c r="AL45" s="20" t="s">
        <v>441</v>
      </c>
      <c r="AM45" s="10" t="s">
        <v>332</v>
      </c>
      <c r="AN45" s="11" t="s">
        <v>1194</v>
      </c>
    </row>
    <row r="46" spans="1:40" ht="54.95" customHeight="1">
      <c r="A46" s="6">
        <v>2019</v>
      </c>
      <c r="B46" s="18" t="s">
        <v>31</v>
      </c>
      <c r="C46" s="21" t="s">
        <v>541</v>
      </c>
      <c r="D46" s="21" t="s">
        <v>541</v>
      </c>
      <c r="E46" s="23" t="s">
        <v>352</v>
      </c>
      <c r="F46" s="8">
        <f t="shared" si="0"/>
        <v>43562</v>
      </c>
      <c r="G46" s="18" t="s">
        <v>353</v>
      </c>
      <c r="H46" s="21" t="s">
        <v>1232</v>
      </c>
      <c r="I46" s="41">
        <v>1317628.78</v>
      </c>
      <c r="J46" s="21" t="s">
        <v>354</v>
      </c>
      <c r="K46" s="35" t="s">
        <v>41</v>
      </c>
      <c r="L46" s="21" t="s">
        <v>44</v>
      </c>
      <c r="M46" s="21" t="s">
        <v>45</v>
      </c>
      <c r="N46" s="21" t="s">
        <v>46</v>
      </c>
      <c r="O46" s="21" t="s">
        <v>41</v>
      </c>
      <c r="P46" s="21" t="s">
        <v>51</v>
      </c>
      <c r="Q46" s="16">
        <v>43552</v>
      </c>
      <c r="R46" s="20" t="s">
        <v>570</v>
      </c>
      <c r="S46" s="27" t="s">
        <v>545</v>
      </c>
      <c r="T46" s="41">
        <f t="shared" si="1"/>
        <v>1317628.78</v>
      </c>
      <c r="U46" s="41">
        <v>966830.42</v>
      </c>
      <c r="V46" s="17">
        <v>292.80639555555558</v>
      </c>
      <c r="W46" s="41">
        <v>4500</v>
      </c>
      <c r="X46" s="7" t="s">
        <v>29</v>
      </c>
      <c r="Y46" s="7">
        <v>5000</v>
      </c>
      <c r="Z46" s="29" t="s">
        <v>27</v>
      </c>
      <c r="AA46" s="34" t="s">
        <v>1248</v>
      </c>
      <c r="AB46" s="22">
        <v>1</v>
      </c>
      <c r="AC46" s="20" t="s">
        <v>1287</v>
      </c>
      <c r="AD46" s="33">
        <f t="shared" si="3"/>
        <v>1</v>
      </c>
      <c r="AE46" s="20" t="s">
        <v>572</v>
      </c>
      <c r="AF46" s="41">
        <v>966830.42</v>
      </c>
      <c r="AG46" s="8">
        <v>43562</v>
      </c>
      <c r="AH46" s="14">
        <v>43616</v>
      </c>
      <c r="AI46" s="7" t="s">
        <v>326</v>
      </c>
      <c r="AJ46" s="7" t="s">
        <v>327</v>
      </c>
      <c r="AK46" s="7" t="s">
        <v>328</v>
      </c>
      <c r="AL46" s="20" t="s">
        <v>442</v>
      </c>
      <c r="AM46" s="10" t="s">
        <v>332</v>
      </c>
      <c r="AN46" s="11" t="s">
        <v>1194</v>
      </c>
    </row>
    <row r="47" spans="1:40" ht="54.95" customHeight="1">
      <c r="A47" s="6">
        <v>2019</v>
      </c>
      <c r="B47" s="18" t="s">
        <v>31</v>
      </c>
      <c r="C47" s="21" t="s">
        <v>541</v>
      </c>
      <c r="D47" s="21" t="s">
        <v>541</v>
      </c>
      <c r="E47" s="23" t="s">
        <v>789</v>
      </c>
      <c r="F47" s="8">
        <v>43617</v>
      </c>
      <c r="G47" s="18" t="s">
        <v>790</v>
      </c>
      <c r="H47" s="21" t="s">
        <v>1232</v>
      </c>
      <c r="I47" s="41">
        <v>727875.36</v>
      </c>
      <c r="J47" s="21" t="s">
        <v>355</v>
      </c>
      <c r="K47" s="35" t="s">
        <v>791</v>
      </c>
      <c r="L47" s="21" t="s">
        <v>792</v>
      </c>
      <c r="M47" s="21" t="s">
        <v>793</v>
      </c>
      <c r="N47" s="21" t="s">
        <v>167</v>
      </c>
      <c r="O47" s="21" t="s">
        <v>791</v>
      </c>
      <c r="P47" s="21" t="s">
        <v>794</v>
      </c>
      <c r="Q47" s="16">
        <v>43615</v>
      </c>
      <c r="R47" s="20" t="s">
        <v>1044</v>
      </c>
      <c r="S47" s="27" t="s">
        <v>545</v>
      </c>
      <c r="T47" s="41">
        <v>727875.36</v>
      </c>
      <c r="U47" s="37">
        <v>727875.36</v>
      </c>
      <c r="V47" s="17">
        <v>727875.36</v>
      </c>
      <c r="W47" s="41">
        <v>727875.36</v>
      </c>
      <c r="X47" s="7" t="s">
        <v>29</v>
      </c>
      <c r="Y47" s="7">
        <v>5000</v>
      </c>
      <c r="Z47" s="29" t="s">
        <v>27</v>
      </c>
      <c r="AA47" s="34" t="s">
        <v>1248</v>
      </c>
      <c r="AB47" s="22">
        <v>1</v>
      </c>
      <c r="AC47" s="20" t="s">
        <v>1192</v>
      </c>
      <c r="AD47" s="33">
        <f t="shared" si="3"/>
        <v>1</v>
      </c>
      <c r="AE47" s="20" t="s">
        <v>1123</v>
      </c>
      <c r="AF47" s="41">
        <v>727875.36</v>
      </c>
      <c r="AG47" s="8">
        <v>43617</v>
      </c>
      <c r="AH47" s="8">
        <v>43707</v>
      </c>
      <c r="AI47" s="7" t="s">
        <v>795</v>
      </c>
      <c r="AJ47" s="7" t="s">
        <v>796</v>
      </c>
      <c r="AK47" s="7" t="s">
        <v>797</v>
      </c>
      <c r="AL47" s="20" t="s">
        <v>1101</v>
      </c>
      <c r="AM47" s="10" t="s">
        <v>332</v>
      </c>
      <c r="AN47" s="11" t="s">
        <v>1194</v>
      </c>
    </row>
    <row r="48" spans="1:40" ht="54.95" customHeight="1">
      <c r="A48" s="6">
        <v>2019</v>
      </c>
      <c r="B48" s="18" t="s">
        <v>31</v>
      </c>
      <c r="C48" s="21" t="s">
        <v>541</v>
      </c>
      <c r="D48" s="21" t="s">
        <v>541</v>
      </c>
      <c r="E48" s="23" t="s">
        <v>356</v>
      </c>
      <c r="F48" s="8">
        <f t="shared" si="0"/>
        <v>43570</v>
      </c>
      <c r="G48" s="18" t="s">
        <v>357</v>
      </c>
      <c r="H48" s="21" t="s">
        <v>1232</v>
      </c>
      <c r="I48" s="41">
        <v>1858753.85</v>
      </c>
      <c r="J48" s="21" t="s">
        <v>355</v>
      </c>
      <c r="K48" s="35" t="s">
        <v>361</v>
      </c>
      <c r="L48" s="21" t="s">
        <v>358</v>
      </c>
      <c r="M48" s="21" t="s">
        <v>359</v>
      </c>
      <c r="N48" s="21" t="s">
        <v>360</v>
      </c>
      <c r="O48" s="21" t="s">
        <v>361</v>
      </c>
      <c r="P48" s="21" t="s">
        <v>362</v>
      </c>
      <c r="Q48" s="16">
        <v>43567</v>
      </c>
      <c r="R48" s="20" t="s">
        <v>571</v>
      </c>
      <c r="S48" s="27" t="s">
        <v>545</v>
      </c>
      <c r="T48" s="41">
        <f t="shared" si="1"/>
        <v>1858753.85</v>
      </c>
      <c r="U48" s="41">
        <v>1847203.75</v>
      </c>
      <c r="V48" s="17">
        <v>344.21367592592594</v>
      </c>
      <c r="W48" s="41">
        <v>5400</v>
      </c>
      <c r="X48" s="7" t="s">
        <v>29</v>
      </c>
      <c r="Y48" s="7">
        <v>5000</v>
      </c>
      <c r="Z48" s="29" t="s">
        <v>27</v>
      </c>
      <c r="AA48" s="34" t="s">
        <v>1248</v>
      </c>
      <c r="AB48" s="22">
        <v>1</v>
      </c>
      <c r="AC48" s="20" t="s">
        <v>1288</v>
      </c>
      <c r="AD48" s="33">
        <f t="shared" si="3"/>
        <v>1</v>
      </c>
      <c r="AE48" s="20" t="s">
        <v>1215</v>
      </c>
      <c r="AF48" s="41">
        <v>1847203.75</v>
      </c>
      <c r="AG48" s="8">
        <v>43570</v>
      </c>
      <c r="AH48" s="14">
        <v>43677</v>
      </c>
      <c r="AI48" s="7" t="s">
        <v>363</v>
      </c>
      <c r="AJ48" s="7" t="s">
        <v>364</v>
      </c>
      <c r="AK48" s="7" t="s">
        <v>365</v>
      </c>
      <c r="AL48" s="20" t="s">
        <v>719</v>
      </c>
      <c r="AM48" s="10" t="s">
        <v>332</v>
      </c>
      <c r="AN48" s="11" t="s">
        <v>1194</v>
      </c>
    </row>
    <row r="49" spans="1:40" ht="54.95" customHeight="1">
      <c r="A49" s="6">
        <v>2019</v>
      </c>
      <c r="B49" s="18" t="s">
        <v>434</v>
      </c>
      <c r="C49" s="16">
        <v>43657</v>
      </c>
      <c r="D49" s="20" t="s">
        <v>1030</v>
      </c>
      <c r="E49" s="23" t="s">
        <v>799</v>
      </c>
      <c r="F49" s="8">
        <v>43657</v>
      </c>
      <c r="G49" s="45" t="s">
        <v>800</v>
      </c>
      <c r="H49" s="21" t="s">
        <v>1234</v>
      </c>
      <c r="I49" s="43">
        <v>425394086.75999999</v>
      </c>
      <c r="J49" s="21" t="s">
        <v>124</v>
      </c>
      <c r="K49" s="36" t="s">
        <v>1069</v>
      </c>
      <c r="L49" s="21" t="s">
        <v>802</v>
      </c>
      <c r="M49" s="21" t="s">
        <v>803</v>
      </c>
      <c r="N49" s="21" t="s">
        <v>804</v>
      </c>
      <c r="O49" s="21" t="s">
        <v>801</v>
      </c>
      <c r="P49" s="21" t="s">
        <v>805</v>
      </c>
      <c r="Q49" s="16">
        <v>43644</v>
      </c>
      <c r="R49" s="20" t="s">
        <v>1045</v>
      </c>
      <c r="S49" s="42" t="s">
        <v>544</v>
      </c>
      <c r="T49" s="41">
        <v>362488135.81</v>
      </c>
      <c r="U49" s="41">
        <v>418738641.23000014</v>
      </c>
      <c r="V49" s="17">
        <v>1</v>
      </c>
      <c r="W49" s="41">
        <v>362488135.81</v>
      </c>
      <c r="X49" s="7" t="s">
        <v>29</v>
      </c>
      <c r="Y49" s="7">
        <v>1000000</v>
      </c>
      <c r="Z49" s="29" t="s">
        <v>27</v>
      </c>
      <c r="AA49" s="34" t="s">
        <v>1248</v>
      </c>
      <c r="AB49" s="32">
        <v>0.24</v>
      </c>
      <c r="AC49" s="20" t="s">
        <v>1137</v>
      </c>
      <c r="AD49" s="33">
        <f t="shared" si="3"/>
        <v>1</v>
      </c>
      <c r="AE49" s="20" t="s">
        <v>1339</v>
      </c>
      <c r="AF49" s="41">
        <v>418738641.23000014</v>
      </c>
      <c r="AG49" s="8">
        <v>43657</v>
      </c>
      <c r="AH49" s="8">
        <v>43806</v>
      </c>
      <c r="AI49" s="7" t="s">
        <v>291</v>
      </c>
      <c r="AJ49" s="7" t="s">
        <v>292</v>
      </c>
      <c r="AK49" s="7" t="s">
        <v>293</v>
      </c>
      <c r="AL49" s="20" t="s">
        <v>1102</v>
      </c>
      <c r="AM49" s="20" t="s">
        <v>1340</v>
      </c>
      <c r="AN49" s="11" t="s">
        <v>1194</v>
      </c>
    </row>
    <row r="50" spans="1:40" ht="54.95" customHeight="1">
      <c r="A50" s="6">
        <v>2019</v>
      </c>
      <c r="B50" s="18" t="s">
        <v>434</v>
      </c>
      <c r="C50" s="26">
        <v>43614</v>
      </c>
      <c r="D50" s="20" t="s">
        <v>535</v>
      </c>
      <c r="E50" s="23" t="s">
        <v>381</v>
      </c>
      <c r="F50" s="8">
        <f t="shared" si="0"/>
        <v>43647</v>
      </c>
      <c r="G50" s="18" t="s">
        <v>382</v>
      </c>
      <c r="H50" s="21" t="s">
        <v>1232</v>
      </c>
      <c r="I50" s="41">
        <v>2502323.86</v>
      </c>
      <c r="J50" s="21" t="s">
        <v>383</v>
      </c>
      <c r="K50" s="36" t="s">
        <v>512</v>
      </c>
      <c r="L50" s="21" t="s">
        <v>247</v>
      </c>
      <c r="M50" s="21" t="s">
        <v>384</v>
      </c>
      <c r="N50" s="21" t="s">
        <v>385</v>
      </c>
      <c r="O50" s="21" t="s">
        <v>386</v>
      </c>
      <c r="P50" s="21" t="s">
        <v>387</v>
      </c>
      <c r="Q50" s="16">
        <v>43644</v>
      </c>
      <c r="R50" s="20" t="s">
        <v>549</v>
      </c>
      <c r="S50" s="42" t="s">
        <v>544</v>
      </c>
      <c r="T50" s="41">
        <f t="shared" si="1"/>
        <v>2502323.86</v>
      </c>
      <c r="U50" s="37">
        <v>2502323.86</v>
      </c>
      <c r="V50" s="17">
        <v>333.6431813333333</v>
      </c>
      <c r="W50" s="41">
        <v>7500</v>
      </c>
      <c r="X50" s="7" t="s">
        <v>29</v>
      </c>
      <c r="Y50" s="7">
        <v>2500</v>
      </c>
      <c r="Z50" s="29" t="s">
        <v>27</v>
      </c>
      <c r="AA50" s="34" t="s">
        <v>1248</v>
      </c>
      <c r="AB50" s="22">
        <v>1</v>
      </c>
      <c r="AC50" s="20" t="s">
        <v>1289</v>
      </c>
      <c r="AD50" s="33">
        <f t="shared" si="3"/>
        <v>1</v>
      </c>
      <c r="AE50" s="20" t="s">
        <v>573</v>
      </c>
      <c r="AF50" s="41">
        <v>2502323.86</v>
      </c>
      <c r="AG50" s="8">
        <v>43647</v>
      </c>
      <c r="AH50" s="14">
        <v>43708</v>
      </c>
      <c r="AI50" s="7" t="s">
        <v>428</v>
      </c>
      <c r="AJ50" s="7" t="s">
        <v>300</v>
      </c>
      <c r="AK50" s="7" t="s">
        <v>309</v>
      </c>
      <c r="AL50" s="20" t="s">
        <v>1198</v>
      </c>
      <c r="AM50" s="10" t="s">
        <v>332</v>
      </c>
      <c r="AN50" s="11" t="s">
        <v>1194</v>
      </c>
    </row>
    <row r="51" spans="1:40" ht="54.95" customHeight="1">
      <c r="A51" s="6">
        <v>2019</v>
      </c>
      <c r="B51" s="18" t="s">
        <v>31</v>
      </c>
      <c r="C51" s="21" t="s">
        <v>541</v>
      </c>
      <c r="D51" s="21" t="s">
        <v>541</v>
      </c>
      <c r="E51" s="23" t="s">
        <v>388</v>
      </c>
      <c r="F51" s="8">
        <f t="shared" si="0"/>
        <v>43647</v>
      </c>
      <c r="G51" s="18" t="s">
        <v>389</v>
      </c>
      <c r="H51" s="21" t="s">
        <v>1235</v>
      </c>
      <c r="I51" s="41">
        <v>1652452.97</v>
      </c>
      <c r="J51" s="21" t="s">
        <v>390</v>
      </c>
      <c r="K51" s="35" t="s">
        <v>393</v>
      </c>
      <c r="L51" s="21" t="s">
        <v>358</v>
      </c>
      <c r="M51" s="21" t="s">
        <v>391</v>
      </c>
      <c r="N51" s="21" t="s">
        <v>392</v>
      </c>
      <c r="O51" s="21" t="s">
        <v>393</v>
      </c>
      <c r="P51" s="21" t="s">
        <v>394</v>
      </c>
      <c r="Q51" s="16">
        <v>43643</v>
      </c>
      <c r="R51" s="20" t="s">
        <v>597</v>
      </c>
      <c r="S51" s="27" t="s">
        <v>545</v>
      </c>
      <c r="T51" s="41">
        <f t="shared" si="1"/>
        <v>1652452.97</v>
      </c>
      <c r="U51" s="37">
        <v>1652452.9100000001</v>
      </c>
      <c r="V51" s="17">
        <v>367.21177111111109</v>
      </c>
      <c r="W51" s="41">
        <v>4500</v>
      </c>
      <c r="X51" s="7" t="s">
        <v>29</v>
      </c>
      <c r="Y51" s="7">
        <v>500</v>
      </c>
      <c r="Z51" s="29" t="s">
        <v>27</v>
      </c>
      <c r="AA51" s="34" t="s">
        <v>1248</v>
      </c>
      <c r="AB51" s="22">
        <v>1</v>
      </c>
      <c r="AC51" s="20" t="s">
        <v>1290</v>
      </c>
      <c r="AD51" s="33">
        <f t="shared" si="3"/>
        <v>1</v>
      </c>
      <c r="AE51" s="20" t="s">
        <v>1124</v>
      </c>
      <c r="AF51" s="41">
        <v>1652452.9100000001</v>
      </c>
      <c r="AG51" s="8">
        <v>43647</v>
      </c>
      <c r="AH51" s="14">
        <v>43708</v>
      </c>
      <c r="AI51" s="7" t="s">
        <v>429</v>
      </c>
      <c r="AJ51" s="7" t="s">
        <v>311</v>
      </c>
      <c r="AK51" s="7" t="s">
        <v>312</v>
      </c>
      <c r="AL51" s="20" t="s">
        <v>1199</v>
      </c>
      <c r="AM51" s="10" t="s">
        <v>332</v>
      </c>
      <c r="AN51" s="11" t="s">
        <v>1194</v>
      </c>
    </row>
    <row r="52" spans="1:40" ht="54.95" customHeight="1">
      <c r="A52" s="6">
        <v>2019</v>
      </c>
      <c r="B52" s="18" t="s">
        <v>31</v>
      </c>
      <c r="C52" s="21" t="s">
        <v>541</v>
      </c>
      <c r="D52" s="21" t="s">
        <v>541</v>
      </c>
      <c r="E52" s="23" t="s">
        <v>395</v>
      </c>
      <c r="F52" s="8">
        <f t="shared" si="0"/>
        <v>43663</v>
      </c>
      <c r="G52" s="18" t="s">
        <v>396</v>
      </c>
      <c r="H52" s="21" t="s">
        <v>1235</v>
      </c>
      <c r="I52" s="41">
        <v>1782293.83</v>
      </c>
      <c r="J52" s="21" t="s">
        <v>397</v>
      </c>
      <c r="K52" s="35" t="s">
        <v>400</v>
      </c>
      <c r="L52" s="21" t="s">
        <v>398</v>
      </c>
      <c r="M52" s="21" t="s">
        <v>399</v>
      </c>
      <c r="N52" s="21" t="s">
        <v>161</v>
      </c>
      <c r="O52" s="21" t="s">
        <v>400</v>
      </c>
      <c r="P52" s="21" t="s">
        <v>401</v>
      </c>
      <c r="Q52" s="16">
        <v>43661</v>
      </c>
      <c r="R52" s="20" t="s">
        <v>598</v>
      </c>
      <c r="S52" s="27" t="s">
        <v>545</v>
      </c>
      <c r="T52" s="41">
        <f t="shared" si="1"/>
        <v>1782293.83</v>
      </c>
      <c r="U52" s="37">
        <v>1782293.83</v>
      </c>
      <c r="V52" s="17">
        <v>712.91753200000005</v>
      </c>
      <c r="W52" s="41">
        <v>2500</v>
      </c>
      <c r="X52" s="7" t="s">
        <v>29</v>
      </c>
      <c r="Y52" s="7">
        <v>500</v>
      </c>
      <c r="Z52" s="29" t="s">
        <v>27</v>
      </c>
      <c r="AA52" s="34" t="s">
        <v>1248</v>
      </c>
      <c r="AB52" s="22">
        <v>1</v>
      </c>
      <c r="AC52" s="20" t="s">
        <v>1291</v>
      </c>
      <c r="AD52" s="33">
        <f t="shared" si="3"/>
        <v>1</v>
      </c>
      <c r="AE52" s="20" t="s">
        <v>966</v>
      </c>
      <c r="AF52" s="41">
        <v>1782293.83</v>
      </c>
      <c r="AG52" s="8">
        <v>43663</v>
      </c>
      <c r="AH52" s="14">
        <v>43692</v>
      </c>
      <c r="AI52" s="7" t="s">
        <v>430</v>
      </c>
      <c r="AJ52" s="7" t="s">
        <v>426</v>
      </c>
      <c r="AK52" s="7" t="s">
        <v>427</v>
      </c>
      <c r="AL52" s="20" t="s">
        <v>720</v>
      </c>
      <c r="AM52" s="10" t="s">
        <v>332</v>
      </c>
      <c r="AN52" s="11" t="s">
        <v>1194</v>
      </c>
    </row>
    <row r="53" spans="1:40" ht="54.95" customHeight="1">
      <c r="A53" s="6">
        <v>2019</v>
      </c>
      <c r="B53" s="18" t="s">
        <v>31</v>
      </c>
      <c r="C53" s="21" t="s">
        <v>541</v>
      </c>
      <c r="D53" s="21" t="s">
        <v>541</v>
      </c>
      <c r="E53" s="23" t="s">
        <v>806</v>
      </c>
      <c r="F53" s="8">
        <v>43647</v>
      </c>
      <c r="G53" s="18" t="s">
        <v>807</v>
      </c>
      <c r="H53" s="21" t="s">
        <v>1235</v>
      </c>
      <c r="I53" s="41">
        <v>1667385.22</v>
      </c>
      <c r="J53" s="21" t="s">
        <v>808</v>
      </c>
      <c r="K53" s="35" t="s">
        <v>809</v>
      </c>
      <c r="L53" s="21" t="s">
        <v>810</v>
      </c>
      <c r="M53" s="21" t="s">
        <v>384</v>
      </c>
      <c r="N53" s="21" t="s">
        <v>811</v>
      </c>
      <c r="O53" s="21" t="s">
        <v>809</v>
      </c>
      <c r="P53" s="21" t="s">
        <v>812</v>
      </c>
      <c r="Q53" s="16">
        <v>43643</v>
      </c>
      <c r="R53" s="20" t="s">
        <v>1046</v>
      </c>
      <c r="S53" s="27" t="s">
        <v>545</v>
      </c>
      <c r="T53" s="41">
        <v>1667385.22</v>
      </c>
      <c r="U53" s="37">
        <v>1667359.52</v>
      </c>
      <c r="V53" s="17">
        <v>666.95408799999996</v>
      </c>
      <c r="W53" s="41">
        <v>2500</v>
      </c>
      <c r="X53" s="7" t="s">
        <v>29</v>
      </c>
      <c r="Y53" s="7">
        <v>500</v>
      </c>
      <c r="Z53" s="29" t="s">
        <v>27</v>
      </c>
      <c r="AA53" s="34" t="s">
        <v>1248</v>
      </c>
      <c r="AB53" s="22">
        <v>1</v>
      </c>
      <c r="AC53" s="20" t="s">
        <v>1292</v>
      </c>
      <c r="AD53" s="33">
        <f t="shared" si="3"/>
        <v>1</v>
      </c>
      <c r="AE53" s="20" t="s">
        <v>973</v>
      </c>
      <c r="AF53" s="41">
        <v>1667359.52</v>
      </c>
      <c r="AG53" s="8">
        <v>43647</v>
      </c>
      <c r="AH53" s="8">
        <v>43708</v>
      </c>
      <c r="AI53" s="7" t="s">
        <v>430</v>
      </c>
      <c r="AJ53" s="7" t="s">
        <v>813</v>
      </c>
      <c r="AK53" s="7" t="s">
        <v>814</v>
      </c>
      <c r="AL53" s="20" t="s">
        <v>1103</v>
      </c>
      <c r="AM53" s="10" t="s">
        <v>332</v>
      </c>
      <c r="AN53" s="11" t="s">
        <v>1194</v>
      </c>
    </row>
    <row r="54" spans="1:40" ht="54.95" customHeight="1">
      <c r="A54" s="6">
        <v>2019</v>
      </c>
      <c r="B54" s="18" t="s">
        <v>31</v>
      </c>
      <c r="C54" s="21" t="s">
        <v>541</v>
      </c>
      <c r="D54" s="21" t="s">
        <v>541</v>
      </c>
      <c r="E54" s="23" t="s">
        <v>402</v>
      </c>
      <c r="F54" s="8">
        <f t="shared" si="0"/>
        <v>43661</v>
      </c>
      <c r="G54" s="45" t="s">
        <v>403</v>
      </c>
      <c r="H54" s="21" t="s">
        <v>1235</v>
      </c>
      <c r="I54" s="41">
        <v>1837681.99</v>
      </c>
      <c r="J54" s="21" t="s">
        <v>404</v>
      </c>
      <c r="K54" s="35" t="s">
        <v>408</v>
      </c>
      <c r="L54" s="21" t="s">
        <v>405</v>
      </c>
      <c r="M54" s="21" t="s">
        <v>406</v>
      </c>
      <c r="N54" s="21" t="s">
        <v>407</v>
      </c>
      <c r="O54" s="21" t="s">
        <v>408</v>
      </c>
      <c r="P54" s="21" t="s">
        <v>409</v>
      </c>
      <c r="Q54" s="16">
        <v>43657</v>
      </c>
      <c r="R54" s="20" t="s">
        <v>599</v>
      </c>
      <c r="S54" s="27" t="s">
        <v>545</v>
      </c>
      <c r="T54" s="41">
        <f t="shared" si="1"/>
        <v>1837681.99</v>
      </c>
      <c r="U54" s="37">
        <v>1837681.9800000002</v>
      </c>
      <c r="V54" s="17">
        <v>735.07279600000004</v>
      </c>
      <c r="W54" s="41">
        <v>2500</v>
      </c>
      <c r="X54" s="7" t="s">
        <v>29</v>
      </c>
      <c r="Y54" s="7">
        <v>500</v>
      </c>
      <c r="Z54" s="29" t="s">
        <v>27</v>
      </c>
      <c r="AA54" s="34" t="s">
        <v>1248</v>
      </c>
      <c r="AB54" s="22">
        <v>1</v>
      </c>
      <c r="AC54" s="20" t="s">
        <v>1293</v>
      </c>
      <c r="AD54" s="33">
        <f t="shared" si="3"/>
        <v>1</v>
      </c>
      <c r="AE54" s="20" t="s">
        <v>974</v>
      </c>
      <c r="AF54" s="41">
        <v>1837681.9800000002</v>
      </c>
      <c r="AG54" s="8">
        <v>43661</v>
      </c>
      <c r="AH54" s="14">
        <v>43723</v>
      </c>
      <c r="AI54" s="7" t="s">
        <v>430</v>
      </c>
      <c r="AJ54" s="7" t="s">
        <v>426</v>
      </c>
      <c r="AK54" s="7" t="s">
        <v>427</v>
      </c>
      <c r="AL54" s="20" t="s">
        <v>721</v>
      </c>
      <c r="AM54" s="10" t="s">
        <v>332</v>
      </c>
      <c r="AN54" s="11" t="s">
        <v>1194</v>
      </c>
    </row>
    <row r="55" spans="1:40" ht="54.95" customHeight="1">
      <c r="A55" s="6">
        <v>2019</v>
      </c>
      <c r="B55" s="18" t="s">
        <v>31</v>
      </c>
      <c r="C55" s="21" t="s">
        <v>541</v>
      </c>
      <c r="D55" s="21" t="s">
        <v>541</v>
      </c>
      <c r="E55" s="23" t="s">
        <v>410</v>
      </c>
      <c r="F55" s="8">
        <f t="shared" si="0"/>
        <v>43661</v>
      </c>
      <c r="G55" s="45" t="s">
        <v>411</v>
      </c>
      <c r="H55" s="21" t="s">
        <v>1235</v>
      </c>
      <c r="I55" s="41">
        <v>1876351.65</v>
      </c>
      <c r="J55" s="21" t="s">
        <v>412</v>
      </c>
      <c r="K55" s="35" t="s">
        <v>415</v>
      </c>
      <c r="L55" s="21" t="s">
        <v>200</v>
      </c>
      <c r="M55" s="21" t="s">
        <v>413</v>
      </c>
      <c r="N55" s="21" t="s">
        <v>414</v>
      </c>
      <c r="O55" s="21" t="s">
        <v>415</v>
      </c>
      <c r="P55" s="21" t="s">
        <v>416</v>
      </c>
      <c r="Q55" s="16">
        <v>43657</v>
      </c>
      <c r="R55" s="20" t="s">
        <v>600</v>
      </c>
      <c r="S55" s="27" t="s">
        <v>545</v>
      </c>
      <c r="T55" s="41">
        <f t="shared" si="1"/>
        <v>1876351.65</v>
      </c>
      <c r="U55" s="37">
        <v>1874887.42</v>
      </c>
      <c r="V55" s="17">
        <v>750.54066</v>
      </c>
      <c r="W55" s="41">
        <v>2500</v>
      </c>
      <c r="X55" s="7" t="s">
        <v>29</v>
      </c>
      <c r="Y55" s="7">
        <v>500</v>
      </c>
      <c r="Z55" s="29" t="s">
        <v>27</v>
      </c>
      <c r="AA55" s="34" t="s">
        <v>1248</v>
      </c>
      <c r="AB55" s="22">
        <v>1</v>
      </c>
      <c r="AC55" s="20" t="s">
        <v>1294</v>
      </c>
      <c r="AD55" s="33">
        <f t="shared" si="3"/>
        <v>1</v>
      </c>
      <c r="AE55" s="20" t="s">
        <v>975</v>
      </c>
      <c r="AF55" s="41">
        <v>1874887.42</v>
      </c>
      <c r="AG55" s="8">
        <v>43661</v>
      </c>
      <c r="AH55" s="14">
        <v>43723</v>
      </c>
      <c r="AI55" s="7" t="s">
        <v>431</v>
      </c>
      <c r="AJ55" s="7" t="s">
        <v>57</v>
      </c>
      <c r="AK55" s="7" t="s">
        <v>58</v>
      </c>
      <c r="AL55" s="20" t="s">
        <v>1200</v>
      </c>
      <c r="AM55" s="10" t="s">
        <v>332</v>
      </c>
      <c r="AN55" s="11" t="s">
        <v>1194</v>
      </c>
    </row>
    <row r="56" spans="1:40" ht="54.95" customHeight="1">
      <c r="A56" s="6">
        <v>2019</v>
      </c>
      <c r="B56" s="18" t="s">
        <v>31</v>
      </c>
      <c r="C56" s="21" t="s">
        <v>541</v>
      </c>
      <c r="D56" s="21" t="s">
        <v>541</v>
      </c>
      <c r="E56" s="23" t="s">
        <v>417</v>
      </c>
      <c r="F56" s="8">
        <f t="shared" si="0"/>
        <v>43647</v>
      </c>
      <c r="G56" s="45" t="s">
        <v>418</v>
      </c>
      <c r="H56" s="21" t="s">
        <v>1235</v>
      </c>
      <c r="I56" s="43">
        <v>2066921.51</v>
      </c>
      <c r="J56" s="21" t="s">
        <v>419</v>
      </c>
      <c r="K56" s="35" t="s">
        <v>423</v>
      </c>
      <c r="L56" s="21" t="s">
        <v>420</v>
      </c>
      <c r="M56" s="21" t="s">
        <v>421</v>
      </c>
      <c r="N56" s="21" t="s">
        <v>422</v>
      </c>
      <c r="O56" s="21" t="s">
        <v>423</v>
      </c>
      <c r="P56" s="21" t="s">
        <v>424</v>
      </c>
      <c r="Q56" s="16">
        <v>43643</v>
      </c>
      <c r="R56" s="20" t="s">
        <v>601</v>
      </c>
      <c r="S56" s="27" t="s">
        <v>545</v>
      </c>
      <c r="T56" s="41">
        <f t="shared" si="1"/>
        <v>2066921.51</v>
      </c>
      <c r="U56" s="37">
        <v>1844966.74</v>
      </c>
      <c r="V56" s="17">
        <v>725.831592</v>
      </c>
      <c r="W56" s="41">
        <v>2500</v>
      </c>
      <c r="X56" s="7" t="s">
        <v>29</v>
      </c>
      <c r="Y56" s="7">
        <v>500</v>
      </c>
      <c r="Z56" s="29" t="s">
        <v>27</v>
      </c>
      <c r="AA56" s="34" t="s">
        <v>1248</v>
      </c>
      <c r="AB56" s="22">
        <v>1</v>
      </c>
      <c r="AC56" s="20" t="s">
        <v>1295</v>
      </c>
      <c r="AD56" s="33">
        <f t="shared" si="3"/>
        <v>1</v>
      </c>
      <c r="AE56" s="20" t="s">
        <v>976</v>
      </c>
      <c r="AF56" s="41">
        <v>1844966.74</v>
      </c>
      <c r="AG56" s="8">
        <v>43647</v>
      </c>
      <c r="AH56" s="14">
        <v>43708</v>
      </c>
      <c r="AI56" s="7" t="s">
        <v>432</v>
      </c>
      <c r="AJ56" s="7" t="s">
        <v>314</v>
      </c>
      <c r="AK56" s="7" t="s">
        <v>315</v>
      </c>
      <c r="AL56" s="20" t="s">
        <v>1201</v>
      </c>
      <c r="AM56" s="29" t="s">
        <v>1183</v>
      </c>
      <c r="AN56" s="11" t="s">
        <v>1194</v>
      </c>
    </row>
    <row r="57" spans="1:40" ht="54.95" customHeight="1">
      <c r="A57" s="6">
        <v>2019</v>
      </c>
      <c r="B57" s="18" t="s">
        <v>434</v>
      </c>
      <c r="C57" s="28">
        <v>43640</v>
      </c>
      <c r="D57" s="20" t="s">
        <v>536</v>
      </c>
      <c r="E57" s="23" t="s">
        <v>443</v>
      </c>
      <c r="F57" s="8">
        <f t="shared" si="0"/>
        <v>43678</v>
      </c>
      <c r="G57" s="18" t="s">
        <v>444</v>
      </c>
      <c r="H57" s="21" t="s">
        <v>1235</v>
      </c>
      <c r="I57" s="41">
        <v>4117090.91</v>
      </c>
      <c r="J57" s="21" t="s">
        <v>445</v>
      </c>
      <c r="K57" s="36" t="s">
        <v>513</v>
      </c>
      <c r="L57" s="21" t="s">
        <v>225</v>
      </c>
      <c r="M57" s="21" t="s">
        <v>446</v>
      </c>
      <c r="N57" s="21" t="s">
        <v>447</v>
      </c>
      <c r="O57" s="21" t="s">
        <v>448</v>
      </c>
      <c r="P57" s="21" t="s">
        <v>449</v>
      </c>
      <c r="Q57" s="16">
        <v>43677</v>
      </c>
      <c r="R57" s="20" t="s">
        <v>602</v>
      </c>
      <c r="S57" s="42" t="s">
        <v>544</v>
      </c>
      <c r="T57" s="41">
        <f t="shared" si="1"/>
        <v>4117090.91</v>
      </c>
      <c r="U57" s="37">
        <v>4117090.92</v>
      </c>
      <c r="V57" s="17">
        <v>1176.3116885714287</v>
      </c>
      <c r="W57" s="41">
        <v>3500</v>
      </c>
      <c r="X57" s="7" t="s">
        <v>29</v>
      </c>
      <c r="Y57" s="7">
        <v>500</v>
      </c>
      <c r="Z57" s="29" t="s">
        <v>27</v>
      </c>
      <c r="AA57" s="34" t="s">
        <v>1248</v>
      </c>
      <c r="AB57" s="22">
        <v>1</v>
      </c>
      <c r="AC57" s="20" t="s">
        <v>1296</v>
      </c>
      <c r="AD57" s="33">
        <f t="shared" si="3"/>
        <v>1</v>
      </c>
      <c r="AE57" s="20" t="s">
        <v>977</v>
      </c>
      <c r="AF57" s="41">
        <v>4117090.92</v>
      </c>
      <c r="AG57" s="8">
        <v>43678</v>
      </c>
      <c r="AH57" s="14">
        <v>43770</v>
      </c>
      <c r="AI57" s="7" t="s">
        <v>450</v>
      </c>
      <c r="AJ57" s="7" t="s">
        <v>451</v>
      </c>
      <c r="AK57" s="7" t="s">
        <v>452</v>
      </c>
      <c r="AL57" s="20" t="s">
        <v>683</v>
      </c>
      <c r="AM57" s="10" t="s">
        <v>332</v>
      </c>
      <c r="AN57" s="11" t="s">
        <v>1194</v>
      </c>
    </row>
    <row r="58" spans="1:40" ht="54.95" customHeight="1">
      <c r="A58" s="6">
        <v>2019</v>
      </c>
      <c r="B58" s="18" t="s">
        <v>434</v>
      </c>
      <c r="C58" s="28">
        <v>43640</v>
      </c>
      <c r="D58" s="20" t="s">
        <v>537</v>
      </c>
      <c r="E58" s="23" t="s">
        <v>453</v>
      </c>
      <c r="F58" s="8">
        <f t="shared" si="0"/>
        <v>43678</v>
      </c>
      <c r="G58" s="18" t="s">
        <v>454</v>
      </c>
      <c r="H58" s="21" t="s">
        <v>1235</v>
      </c>
      <c r="I58" s="41">
        <v>2311112.0099999998</v>
      </c>
      <c r="J58" s="21" t="s">
        <v>455</v>
      </c>
      <c r="K58" s="36" t="s">
        <v>514</v>
      </c>
      <c r="L58" s="21" t="s">
        <v>456</v>
      </c>
      <c r="M58" s="21" t="s">
        <v>378</v>
      </c>
      <c r="N58" s="21" t="s">
        <v>457</v>
      </c>
      <c r="O58" s="21" t="s">
        <v>458</v>
      </c>
      <c r="P58" s="21" t="s">
        <v>459</v>
      </c>
      <c r="Q58" s="16">
        <v>43677</v>
      </c>
      <c r="R58" s="20" t="s">
        <v>603</v>
      </c>
      <c r="S58" s="42" t="s">
        <v>544</v>
      </c>
      <c r="T58" s="41">
        <f t="shared" si="1"/>
        <v>2311112.0099999998</v>
      </c>
      <c r="U58" s="37">
        <v>1643371.65</v>
      </c>
      <c r="V58" s="17">
        <v>924.44480399999986</v>
      </c>
      <c r="W58" s="41">
        <v>2500</v>
      </c>
      <c r="X58" s="7" t="s">
        <v>29</v>
      </c>
      <c r="Y58" s="7">
        <v>500</v>
      </c>
      <c r="Z58" s="29" t="s">
        <v>27</v>
      </c>
      <c r="AA58" s="34" t="s">
        <v>1248</v>
      </c>
      <c r="AB58" s="22">
        <v>1</v>
      </c>
      <c r="AC58" s="20" t="s">
        <v>1297</v>
      </c>
      <c r="AD58" s="33">
        <f t="shared" si="3"/>
        <v>1</v>
      </c>
      <c r="AE58" s="20" t="s">
        <v>978</v>
      </c>
      <c r="AF58" s="41">
        <v>1643371.65</v>
      </c>
      <c r="AG58" s="8">
        <v>43678</v>
      </c>
      <c r="AH58" s="14">
        <v>43770</v>
      </c>
      <c r="AI58" s="7" t="s">
        <v>310</v>
      </c>
      <c r="AJ58" s="7" t="s">
        <v>311</v>
      </c>
      <c r="AK58" s="7" t="s">
        <v>312</v>
      </c>
      <c r="AL58" s="20" t="s">
        <v>1202</v>
      </c>
      <c r="AM58" s="10" t="s">
        <v>332</v>
      </c>
      <c r="AN58" s="11" t="s">
        <v>1194</v>
      </c>
    </row>
    <row r="59" spans="1:40" ht="54.95" customHeight="1">
      <c r="A59" s="6">
        <v>2019</v>
      </c>
      <c r="B59" s="18" t="s">
        <v>434</v>
      </c>
      <c r="C59" s="28">
        <v>43640</v>
      </c>
      <c r="D59" s="20" t="s">
        <v>538</v>
      </c>
      <c r="E59" s="23" t="s">
        <v>460</v>
      </c>
      <c r="F59" s="8">
        <f t="shared" si="0"/>
        <v>43678</v>
      </c>
      <c r="G59" s="18" t="s">
        <v>461</v>
      </c>
      <c r="H59" s="21" t="s">
        <v>1235</v>
      </c>
      <c r="I59" s="41">
        <v>5718057.7699999996</v>
      </c>
      <c r="J59" s="21" t="s">
        <v>462</v>
      </c>
      <c r="K59" s="36" t="s">
        <v>515</v>
      </c>
      <c r="L59" s="21" t="s">
        <v>463</v>
      </c>
      <c r="M59" s="21" t="s">
        <v>464</v>
      </c>
      <c r="N59" s="21" t="s">
        <v>465</v>
      </c>
      <c r="O59" s="21" t="s">
        <v>466</v>
      </c>
      <c r="P59" s="21" t="s">
        <v>467</v>
      </c>
      <c r="Q59" s="16">
        <v>43677</v>
      </c>
      <c r="R59" s="20" t="s">
        <v>604</v>
      </c>
      <c r="S59" s="42" t="s">
        <v>544</v>
      </c>
      <c r="T59" s="41">
        <f t="shared" si="1"/>
        <v>5718057.7699999996</v>
      </c>
      <c r="U59" s="37">
        <v>5718057.7699999996</v>
      </c>
      <c r="V59" s="17">
        <v>1270.6795044444443</v>
      </c>
      <c r="W59" s="41">
        <v>4500</v>
      </c>
      <c r="X59" s="7" t="s">
        <v>29</v>
      </c>
      <c r="Y59" s="7">
        <v>1500</v>
      </c>
      <c r="Z59" s="29" t="s">
        <v>27</v>
      </c>
      <c r="AA59" s="34" t="s">
        <v>1248</v>
      </c>
      <c r="AB59" s="22">
        <v>1</v>
      </c>
      <c r="AC59" s="20" t="s">
        <v>1298</v>
      </c>
      <c r="AD59" s="33">
        <f t="shared" si="3"/>
        <v>1</v>
      </c>
      <c r="AE59" s="20" t="s">
        <v>967</v>
      </c>
      <c r="AF59" s="41">
        <v>5718057.7699999996</v>
      </c>
      <c r="AG59" s="8">
        <v>43678</v>
      </c>
      <c r="AH59" s="14">
        <v>43740</v>
      </c>
      <c r="AI59" s="7" t="s">
        <v>291</v>
      </c>
      <c r="AJ59" s="7" t="s">
        <v>468</v>
      </c>
      <c r="AK59" s="7"/>
      <c r="AL59" s="20" t="s">
        <v>684</v>
      </c>
      <c r="AM59" s="10" t="s">
        <v>332</v>
      </c>
      <c r="AN59" s="11" t="s">
        <v>1194</v>
      </c>
    </row>
    <row r="60" spans="1:40" ht="54.95" customHeight="1">
      <c r="A60" s="6">
        <v>2019</v>
      </c>
      <c r="B60" s="18" t="s">
        <v>434</v>
      </c>
      <c r="C60" s="16">
        <v>43640</v>
      </c>
      <c r="D60" s="20" t="s">
        <v>1031</v>
      </c>
      <c r="E60" s="23" t="s">
        <v>815</v>
      </c>
      <c r="F60" s="8">
        <v>43678</v>
      </c>
      <c r="G60" s="18" t="s">
        <v>816</v>
      </c>
      <c r="H60" s="21" t="s">
        <v>1235</v>
      </c>
      <c r="I60" s="43">
        <v>4198238.37</v>
      </c>
      <c r="J60" s="21" t="s">
        <v>817</v>
      </c>
      <c r="K60" s="36" t="s">
        <v>1070</v>
      </c>
      <c r="L60" s="21" t="s">
        <v>185</v>
      </c>
      <c r="M60" s="21" t="s">
        <v>186</v>
      </c>
      <c r="N60" s="21" t="s">
        <v>187</v>
      </c>
      <c r="O60" s="21" t="s">
        <v>188</v>
      </c>
      <c r="P60" s="21" t="s">
        <v>189</v>
      </c>
      <c r="Q60" s="16">
        <v>43677</v>
      </c>
      <c r="R60" s="20" t="s">
        <v>1047</v>
      </c>
      <c r="S60" s="42" t="s">
        <v>544</v>
      </c>
      <c r="T60" s="41">
        <v>3498548.64</v>
      </c>
      <c r="U60" s="37">
        <v>4195315.5</v>
      </c>
      <c r="V60" s="17">
        <v>999.58532571428577</v>
      </c>
      <c r="W60" s="41">
        <v>3500</v>
      </c>
      <c r="X60" s="7" t="s">
        <v>29</v>
      </c>
      <c r="Y60" s="7">
        <v>1500</v>
      </c>
      <c r="Z60" s="29" t="s">
        <v>27</v>
      </c>
      <c r="AA60" s="34" t="s">
        <v>1248</v>
      </c>
      <c r="AB60" s="22">
        <v>1</v>
      </c>
      <c r="AC60" s="20" t="s">
        <v>1299</v>
      </c>
      <c r="AD60" s="33">
        <f t="shared" si="3"/>
        <v>1</v>
      </c>
      <c r="AE60" s="20" t="s">
        <v>1125</v>
      </c>
      <c r="AF60" s="41">
        <v>4195315.5</v>
      </c>
      <c r="AG60" s="8">
        <v>43678</v>
      </c>
      <c r="AH60" s="8">
        <v>43770</v>
      </c>
      <c r="AI60" s="7" t="s">
        <v>310</v>
      </c>
      <c r="AJ60" s="7" t="s">
        <v>311</v>
      </c>
      <c r="AK60" s="7" t="s">
        <v>312</v>
      </c>
      <c r="AL60" s="20" t="s">
        <v>1104</v>
      </c>
      <c r="AM60" s="29" t="s">
        <v>1184</v>
      </c>
      <c r="AN60" s="11" t="s">
        <v>1194</v>
      </c>
    </row>
    <row r="61" spans="1:40" ht="54.95" customHeight="1">
      <c r="A61" s="6">
        <v>2019</v>
      </c>
      <c r="B61" s="18" t="s">
        <v>59</v>
      </c>
      <c r="C61" s="25">
        <v>43664</v>
      </c>
      <c r="D61" s="20" t="s">
        <v>696</v>
      </c>
      <c r="E61" s="23" t="s">
        <v>609</v>
      </c>
      <c r="F61" s="8">
        <v>43696</v>
      </c>
      <c r="G61" s="18" t="s">
        <v>618</v>
      </c>
      <c r="H61" s="21" t="s">
        <v>1235</v>
      </c>
      <c r="I61" s="43">
        <v>3775206.92</v>
      </c>
      <c r="J61" s="21" t="s">
        <v>626</v>
      </c>
      <c r="K61" s="36" t="s">
        <v>685</v>
      </c>
      <c r="L61" s="21" t="s">
        <v>267</v>
      </c>
      <c r="M61" s="21" t="s">
        <v>633</v>
      </c>
      <c r="N61" s="21" t="s">
        <v>634</v>
      </c>
      <c r="O61" s="21" t="s">
        <v>270</v>
      </c>
      <c r="P61" s="21" t="s">
        <v>271</v>
      </c>
      <c r="Q61" s="16">
        <v>43696</v>
      </c>
      <c r="R61" s="20" t="s">
        <v>738</v>
      </c>
      <c r="S61" s="42" t="s">
        <v>544</v>
      </c>
      <c r="T61" s="41">
        <v>3476128.38</v>
      </c>
      <c r="U61" s="37">
        <v>3775206.92</v>
      </c>
      <c r="V61" s="19">
        <v>993.17953714285716</v>
      </c>
      <c r="W61" s="41">
        <v>3500</v>
      </c>
      <c r="X61" s="7" t="s">
        <v>29</v>
      </c>
      <c r="Y61" s="7">
        <v>500</v>
      </c>
      <c r="Z61" s="29" t="s">
        <v>27</v>
      </c>
      <c r="AA61" s="34" t="s">
        <v>1248</v>
      </c>
      <c r="AB61" s="22">
        <v>1</v>
      </c>
      <c r="AC61" s="20" t="s">
        <v>1300</v>
      </c>
      <c r="AD61" s="33">
        <f t="shared" si="3"/>
        <v>0.99999999999999989</v>
      </c>
      <c r="AE61" s="20" t="s">
        <v>1172</v>
      </c>
      <c r="AF61" s="41">
        <v>3775206.9199999995</v>
      </c>
      <c r="AG61" s="8">
        <v>43696</v>
      </c>
      <c r="AH61" s="8">
        <v>43753</v>
      </c>
      <c r="AI61" s="7" t="s">
        <v>656</v>
      </c>
      <c r="AJ61" s="7" t="s">
        <v>451</v>
      </c>
      <c r="AK61" s="7" t="s">
        <v>452</v>
      </c>
      <c r="AL61" s="20" t="s">
        <v>722</v>
      </c>
      <c r="AM61" s="29" t="s">
        <v>1185</v>
      </c>
      <c r="AN61" s="11" t="s">
        <v>1194</v>
      </c>
    </row>
    <row r="62" spans="1:40" ht="54.95" customHeight="1">
      <c r="A62" s="6">
        <v>2019</v>
      </c>
      <c r="B62" s="18" t="s">
        <v>59</v>
      </c>
      <c r="C62" s="25">
        <v>43664</v>
      </c>
      <c r="D62" s="20" t="s">
        <v>697</v>
      </c>
      <c r="E62" s="23" t="s">
        <v>610</v>
      </c>
      <c r="F62" s="8">
        <v>43696</v>
      </c>
      <c r="G62" s="18" t="s">
        <v>619</v>
      </c>
      <c r="H62" s="21" t="s">
        <v>1235</v>
      </c>
      <c r="I62" s="43">
        <v>3357619.13</v>
      </c>
      <c r="J62" s="21" t="s">
        <v>130</v>
      </c>
      <c r="K62" s="36" t="s">
        <v>686</v>
      </c>
      <c r="L62" s="21" t="s">
        <v>635</v>
      </c>
      <c r="M62" s="21" t="s">
        <v>636</v>
      </c>
      <c r="N62" s="21" t="s">
        <v>187</v>
      </c>
      <c r="O62" s="21" t="s">
        <v>637</v>
      </c>
      <c r="P62" s="21" t="s">
        <v>652</v>
      </c>
      <c r="Q62" s="16">
        <v>43696</v>
      </c>
      <c r="R62" s="20" t="s">
        <v>739</v>
      </c>
      <c r="S62" s="42" t="s">
        <v>544</v>
      </c>
      <c r="T62" s="41">
        <v>3065080.06</v>
      </c>
      <c r="U62" s="37">
        <v>3357613.96</v>
      </c>
      <c r="V62" s="19">
        <v>806.60001578947367</v>
      </c>
      <c r="W62" s="41">
        <v>3800</v>
      </c>
      <c r="X62" s="7" t="s">
        <v>29</v>
      </c>
      <c r="Y62" s="7">
        <v>500</v>
      </c>
      <c r="Z62" s="29" t="s">
        <v>27</v>
      </c>
      <c r="AA62" s="34" t="s">
        <v>1248</v>
      </c>
      <c r="AB62" s="22">
        <v>1</v>
      </c>
      <c r="AC62" s="20" t="s">
        <v>1301</v>
      </c>
      <c r="AD62" s="33">
        <f t="shared" si="3"/>
        <v>1</v>
      </c>
      <c r="AE62" s="20" t="s">
        <v>1216</v>
      </c>
      <c r="AF62" s="41">
        <v>3357613.96</v>
      </c>
      <c r="AG62" s="8">
        <v>43696</v>
      </c>
      <c r="AH62" s="8">
        <v>43753</v>
      </c>
      <c r="AI62" s="7" t="s">
        <v>657</v>
      </c>
      <c r="AJ62" s="7" t="s">
        <v>327</v>
      </c>
      <c r="AK62" s="7" t="s">
        <v>328</v>
      </c>
      <c r="AL62" s="20" t="s">
        <v>723</v>
      </c>
      <c r="AM62" s="29" t="s">
        <v>1186</v>
      </c>
      <c r="AN62" s="11" t="s">
        <v>1194</v>
      </c>
    </row>
    <row r="63" spans="1:40" ht="54.95" customHeight="1">
      <c r="A63" s="6">
        <v>2019</v>
      </c>
      <c r="B63" s="18" t="s">
        <v>59</v>
      </c>
      <c r="C63" s="25">
        <v>43664</v>
      </c>
      <c r="D63" s="20" t="s">
        <v>698</v>
      </c>
      <c r="E63" s="23" t="s">
        <v>611</v>
      </c>
      <c r="F63" s="8">
        <v>43696</v>
      </c>
      <c r="G63" s="18" t="s">
        <v>620</v>
      </c>
      <c r="H63" s="21" t="s">
        <v>1235</v>
      </c>
      <c r="I63" s="43">
        <v>5291168.4099999992</v>
      </c>
      <c r="J63" s="21" t="s">
        <v>627</v>
      </c>
      <c r="K63" s="36" t="s">
        <v>687</v>
      </c>
      <c r="L63" s="21" t="s">
        <v>215</v>
      </c>
      <c r="M63" s="21" t="s">
        <v>216</v>
      </c>
      <c r="N63" s="21" t="s">
        <v>217</v>
      </c>
      <c r="O63" s="21" t="s">
        <v>218</v>
      </c>
      <c r="P63" s="21" t="s">
        <v>219</v>
      </c>
      <c r="Q63" s="16">
        <v>43696</v>
      </c>
      <c r="R63" s="20" t="s">
        <v>740</v>
      </c>
      <c r="S63" s="42" t="s">
        <v>544</v>
      </c>
      <c r="T63" s="41">
        <v>5097434.3899999997</v>
      </c>
      <c r="U63" s="37">
        <v>5253050.0999999996</v>
      </c>
      <c r="V63" s="19">
        <v>784.22067538461533</v>
      </c>
      <c r="W63" s="41">
        <v>6500</v>
      </c>
      <c r="X63" s="7" t="s">
        <v>29</v>
      </c>
      <c r="Y63" s="7">
        <v>500</v>
      </c>
      <c r="Z63" s="29" t="s">
        <v>27</v>
      </c>
      <c r="AA63" s="34" t="s">
        <v>1248</v>
      </c>
      <c r="AB63" s="22">
        <v>1</v>
      </c>
      <c r="AC63" s="20" t="s">
        <v>1138</v>
      </c>
      <c r="AD63" s="33">
        <f t="shared" si="3"/>
        <v>1</v>
      </c>
      <c r="AE63" s="20" t="s">
        <v>1173</v>
      </c>
      <c r="AF63" s="41">
        <v>5253050.0999999996</v>
      </c>
      <c r="AG63" s="8">
        <v>43696</v>
      </c>
      <c r="AH63" s="8">
        <v>43769</v>
      </c>
      <c r="AI63" s="7" t="s">
        <v>658</v>
      </c>
      <c r="AJ63" s="7" t="s">
        <v>330</v>
      </c>
      <c r="AK63" s="7" t="s">
        <v>331</v>
      </c>
      <c r="AL63" s="20" t="s">
        <v>724</v>
      </c>
      <c r="AM63" s="29" t="s">
        <v>1187</v>
      </c>
      <c r="AN63" s="11" t="s">
        <v>1194</v>
      </c>
    </row>
    <row r="64" spans="1:40" ht="54.95" customHeight="1">
      <c r="A64" s="6">
        <v>2019</v>
      </c>
      <c r="B64" s="18" t="s">
        <v>59</v>
      </c>
      <c r="C64" s="25">
        <v>43664</v>
      </c>
      <c r="D64" s="20" t="s">
        <v>692</v>
      </c>
      <c r="E64" s="23" t="s">
        <v>612</v>
      </c>
      <c r="F64" s="8">
        <v>43696</v>
      </c>
      <c r="G64" s="18" t="s">
        <v>621</v>
      </c>
      <c r="H64" s="21" t="s">
        <v>1235</v>
      </c>
      <c r="I64" s="41">
        <v>2207904.5</v>
      </c>
      <c r="J64" s="21" t="s">
        <v>628</v>
      </c>
      <c r="K64" s="36" t="s">
        <v>688</v>
      </c>
      <c r="L64" s="21" t="s">
        <v>638</v>
      </c>
      <c r="M64" s="21" t="s">
        <v>639</v>
      </c>
      <c r="N64" s="21" t="s">
        <v>640</v>
      </c>
      <c r="O64" s="21" t="s">
        <v>641</v>
      </c>
      <c r="P64" s="21" t="s">
        <v>653</v>
      </c>
      <c r="Q64" s="16">
        <v>43696</v>
      </c>
      <c r="R64" s="20" t="s">
        <v>741</v>
      </c>
      <c r="S64" s="42" t="s">
        <v>544</v>
      </c>
      <c r="T64" s="41">
        <v>2207904.5</v>
      </c>
      <c r="U64" s="37">
        <v>2170546.1</v>
      </c>
      <c r="V64" s="19">
        <v>525.69154761904758</v>
      </c>
      <c r="W64" s="41">
        <v>4200</v>
      </c>
      <c r="X64" s="7" t="s">
        <v>29</v>
      </c>
      <c r="Y64" s="7">
        <v>500</v>
      </c>
      <c r="Z64" s="29" t="s">
        <v>27</v>
      </c>
      <c r="AA64" s="34" t="s">
        <v>1248</v>
      </c>
      <c r="AB64" s="22">
        <v>1</v>
      </c>
      <c r="AC64" s="20" t="s">
        <v>1302</v>
      </c>
      <c r="AD64" s="33">
        <f t="shared" si="3"/>
        <v>1</v>
      </c>
      <c r="AE64" s="20" t="s">
        <v>1174</v>
      </c>
      <c r="AF64" s="41">
        <v>2170546.1</v>
      </c>
      <c r="AG64" s="8">
        <v>43696</v>
      </c>
      <c r="AH64" s="8">
        <v>43753</v>
      </c>
      <c r="AI64" s="7" t="s">
        <v>291</v>
      </c>
      <c r="AJ64" s="7" t="s">
        <v>468</v>
      </c>
      <c r="AK64" s="7"/>
      <c r="AL64" s="20" t="s">
        <v>725</v>
      </c>
      <c r="AM64" s="10" t="s">
        <v>332</v>
      </c>
      <c r="AN64" s="11" t="s">
        <v>1194</v>
      </c>
    </row>
    <row r="65" spans="1:40" ht="54.95" customHeight="1">
      <c r="A65" s="6">
        <v>2019</v>
      </c>
      <c r="B65" s="18" t="s">
        <v>59</v>
      </c>
      <c r="C65" s="25">
        <v>43664</v>
      </c>
      <c r="D65" s="20" t="s">
        <v>693</v>
      </c>
      <c r="E65" s="23" t="s">
        <v>613</v>
      </c>
      <c r="F65" s="8">
        <v>43696</v>
      </c>
      <c r="G65" s="18" t="s">
        <v>622</v>
      </c>
      <c r="H65" s="21" t="s">
        <v>1235</v>
      </c>
      <c r="I65" s="41">
        <v>3136435.91</v>
      </c>
      <c r="J65" s="21" t="s">
        <v>629</v>
      </c>
      <c r="K65" s="36" t="s">
        <v>689</v>
      </c>
      <c r="L65" s="21" t="s">
        <v>210</v>
      </c>
      <c r="M65" s="21" t="s">
        <v>211</v>
      </c>
      <c r="N65" s="21" t="s">
        <v>212</v>
      </c>
      <c r="O65" s="21" t="s">
        <v>213</v>
      </c>
      <c r="P65" s="21" t="s">
        <v>214</v>
      </c>
      <c r="Q65" s="16">
        <v>43696</v>
      </c>
      <c r="R65" s="20" t="s">
        <v>742</v>
      </c>
      <c r="S65" s="42" t="s">
        <v>544</v>
      </c>
      <c r="T65" s="41">
        <v>3136435.91</v>
      </c>
      <c r="U65" s="37">
        <v>2127265.0682999999</v>
      </c>
      <c r="V65" s="19">
        <v>746.77045476190483</v>
      </c>
      <c r="W65" s="41">
        <v>4200</v>
      </c>
      <c r="X65" s="7" t="s">
        <v>29</v>
      </c>
      <c r="Y65" s="7">
        <v>500</v>
      </c>
      <c r="Z65" s="29" t="s">
        <v>27</v>
      </c>
      <c r="AA65" s="34" t="s">
        <v>1248</v>
      </c>
      <c r="AB65" s="22">
        <v>1</v>
      </c>
      <c r="AC65" s="20" t="s">
        <v>1303</v>
      </c>
      <c r="AD65" s="33">
        <f t="shared" si="3"/>
        <v>1</v>
      </c>
      <c r="AE65" s="20" t="s">
        <v>979</v>
      </c>
      <c r="AF65" s="41">
        <v>2127265.0682999999</v>
      </c>
      <c r="AG65" s="8">
        <v>43696</v>
      </c>
      <c r="AH65" s="8">
        <v>43753</v>
      </c>
      <c r="AI65" s="7" t="s">
        <v>659</v>
      </c>
      <c r="AJ65" s="7" t="s">
        <v>302</v>
      </c>
      <c r="AK65" s="7" t="s">
        <v>303</v>
      </c>
      <c r="AL65" s="20" t="s">
        <v>726</v>
      </c>
      <c r="AM65" s="10" t="s">
        <v>332</v>
      </c>
      <c r="AN65" s="11" t="s">
        <v>1194</v>
      </c>
    </row>
    <row r="66" spans="1:40" ht="54.95" customHeight="1">
      <c r="A66" s="6">
        <v>2019</v>
      </c>
      <c r="B66" s="18" t="s">
        <v>59</v>
      </c>
      <c r="C66" s="25">
        <v>43664</v>
      </c>
      <c r="D66" s="20" t="s">
        <v>694</v>
      </c>
      <c r="E66" s="23" t="s">
        <v>614</v>
      </c>
      <c r="F66" s="8">
        <v>43696</v>
      </c>
      <c r="G66" s="18" t="s">
        <v>623</v>
      </c>
      <c r="H66" s="21" t="s">
        <v>1235</v>
      </c>
      <c r="I66" s="41">
        <v>2493055.98</v>
      </c>
      <c r="J66" s="21" t="s">
        <v>630</v>
      </c>
      <c r="K66" s="36" t="s">
        <v>690</v>
      </c>
      <c r="L66" s="21" t="s">
        <v>642</v>
      </c>
      <c r="M66" s="21" t="s">
        <v>643</v>
      </c>
      <c r="N66" s="21" t="s">
        <v>644</v>
      </c>
      <c r="O66" s="21" t="s">
        <v>238</v>
      </c>
      <c r="P66" s="21" t="s">
        <v>239</v>
      </c>
      <c r="Q66" s="16">
        <v>43696</v>
      </c>
      <c r="R66" s="20" t="s">
        <v>743</v>
      </c>
      <c r="S66" s="42" t="s">
        <v>544</v>
      </c>
      <c r="T66" s="41">
        <v>2493055.98</v>
      </c>
      <c r="U66" s="37">
        <v>2493055.9900000002</v>
      </c>
      <c r="V66" s="19">
        <v>733.25175882352937</v>
      </c>
      <c r="W66" s="41">
        <v>3400</v>
      </c>
      <c r="X66" s="7" t="s">
        <v>29</v>
      </c>
      <c r="Y66" s="7">
        <v>500</v>
      </c>
      <c r="Z66" s="29" t="s">
        <v>27</v>
      </c>
      <c r="AA66" s="34" t="s">
        <v>1248</v>
      </c>
      <c r="AB66" s="22">
        <v>1</v>
      </c>
      <c r="AC66" s="20" t="s">
        <v>1304</v>
      </c>
      <c r="AD66" s="33">
        <f t="shared" si="3"/>
        <v>1</v>
      </c>
      <c r="AE66" s="20" t="s">
        <v>1217</v>
      </c>
      <c r="AF66" s="41">
        <v>2493055.9900000002</v>
      </c>
      <c r="AG66" s="8">
        <v>43696</v>
      </c>
      <c r="AH66" s="8">
        <v>43753</v>
      </c>
      <c r="AI66" s="7" t="s">
        <v>660</v>
      </c>
      <c r="AJ66" s="7" t="s">
        <v>479</v>
      </c>
      <c r="AK66" s="7" t="s">
        <v>480</v>
      </c>
      <c r="AL66" s="20" t="s">
        <v>727</v>
      </c>
      <c r="AM66" s="10" t="s">
        <v>332</v>
      </c>
      <c r="AN66" s="11" t="s">
        <v>1194</v>
      </c>
    </row>
    <row r="67" spans="1:40" ht="54.95" customHeight="1">
      <c r="A67" s="6">
        <v>2019</v>
      </c>
      <c r="B67" s="18" t="s">
        <v>59</v>
      </c>
      <c r="C67" s="25">
        <v>43664</v>
      </c>
      <c r="D67" s="20" t="s">
        <v>695</v>
      </c>
      <c r="E67" s="23" t="s">
        <v>615</v>
      </c>
      <c r="F67" s="8">
        <v>43696</v>
      </c>
      <c r="G67" s="18" t="s">
        <v>624</v>
      </c>
      <c r="H67" s="21" t="s">
        <v>1235</v>
      </c>
      <c r="I67" s="43">
        <v>4370363</v>
      </c>
      <c r="J67" s="21" t="s">
        <v>631</v>
      </c>
      <c r="K67" s="36" t="s">
        <v>691</v>
      </c>
      <c r="L67" s="21" t="s">
        <v>645</v>
      </c>
      <c r="M67" s="21" t="s">
        <v>391</v>
      </c>
      <c r="N67" s="21" t="s">
        <v>646</v>
      </c>
      <c r="O67" s="21" t="s">
        <v>647</v>
      </c>
      <c r="P67" s="21" t="s">
        <v>654</v>
      </c>
      <c r="Q67" s="16">
        <v>43696</v>
      </c>
      <c r="R67" s="20" t="s">
        <v>744</v>
      </c>
      <c r="S67" s="42" t="s">
        <v>544</v>
      </c>
      <c r="T67" s="41">
        <v>3198944.86</v>
      </c>
      <c r="U67" s="37">
        <v>4370362.9928000001</v>
      </c>
      <c r="V67" s="19">
        <v>710.87663555555548</v>
      </c>
      <c r="W67" s="41">
        <v>4500</v>
      </c>
      <c r="X67" s="7" t="s">
        <v>29</v>
      </c>
      <c r="Y67" s="7">
        <v>500</v>
      </c>
      <c r="Z67" s="29" t="s">
        <v>27</v>
      </c>
      <c r="AA67" s="34" t="s">
        <v>1248</v>
      </c>
      <c r="AB67" s="22">
        <v>1</v>
      </c>
      <c r="AC67" s="20" t="s">
        <v>1305</v>
      </c>
      <c r="AD67" s="33">
        <f t="shared" si="3"/>
        <v>1</v>
      </c>
      <c r="AE67" s="20" t="s">
        <v>1218</v>
      </c>
      <c r="AF67" s="41">
        <v>4370362.9928000001</v>
      </c>
      <c r="AG67" s="8">
        <v>43696</v>
      </c>
      <c r="AH67" s="8">
        <v>43753</v>
      </c>
      <c r="AI67" s="7" t="s">
        <v>661</v>
      </c>
      <c r="AJ67" s="7" t="s">
        <v>468</v>
      </c>
      <c r="AK67" s="7"/>
      <c r="AL67" s="20" t="s">
        <v>728</v>
      </c>
      <c r="AM67" s="29" t="s">
        <v>1188</v>
      </c>
      <c r="AN67" s="11" t="s">
        <v>1194</v>
      </c>
    </row>
    <row r="68" spans="1:40" ht="54.95" customHeight="1">
      <c r="A68" s="6">
        <v>2019</v>
      </c>
      <c r="B68" s="18" t="s">
        <v>59</v>
      </c>
      <c r="C68" s="25">
        <v>43664</v>
      </c>
      <c r="D68" s="20" t="s">
        <v>1032</v>
      </c>
      <c r="E68" s="23" t="s">
        <v>616</v>
      </c>
      <c r="F68" s="8">
        <v>43696</v>
      </c>
      <c r="G68" s="18" t="s">
        <v>625</v>
      </c>
      <c r="H68" s="21" t="s">
        <v>1235</v>
      </c>
      <c r="I68" s="41">
        <v>4479283.87</v>
      </c>
      <c r="J68" s="21" t="s">
        <v>632</v>
      </c>
      <c r="K68" s="36" t="s">
        <v>1152</v>
      </c>
      <c r="L68" s="21" t="s">
        <v>648</v>
      </c>
      <c r="M68" s="21" t="s">
        <v>649</v>
      </c>
      <c r="N68" s="21" t="s">
        <v>650</v>
      </c>
      <c r="O68" s="21" t="s">
        <v>1151</v>
      </c>
      <c r="P68" s="21" t="s">
        <v>655</v>
      </c>
      <c r="Q68" s="16">
        <v>43696</v>
      </c>
      <c r="R68" s="20" t="s">
        <v>745</v>
      </c>
      <c r="S68" s="42" t="s">
        <v>544</v>
      </c>
      <c r="T68" s="41">
        <v>4479283.87</v>
      </c>
      <c r="U68" s="37">
        <v>4474854.6900000004</v>
      </c>
      <c r="V68" s="19">
        <v>1178.7589131578948</v>
      </c>
      <c r="W68" s="41">
        <v>3800</v>
      </c>
      <c r="X68" s="7" t="s">
        <v>29</v>
      </c>
      <c r="Y68" s="7">
        <v>500</v>
      </c>
      <c r="Z68" s="29" t="s">
        <v>27</v>
      </c>
      <c r="AA68" s="34" t="s">
        <v>1248</v>
      </c>
      <c r="AB68" s="22">
        <v>1</v>
      </c>
      <c r="AC68" s="20" t="s">
        <v>1306</v>
      </c>
      <c r="AD68" s="33">
        <f t="shared" si="3"/>
        <v>1</v>
      </c>
      <c r="AE68" s="20" t="s">
        <v>980</v>
      </c>
      <c r="AF68" s="41">
        <v>4474854.6900000004</v>
      </c>
      <c r="AG68" s="8">
        <v>43696</v>
      </c>
      <c r="AH68" s="8">
        <v>43753</v>
      </c>
      <c r="AI68" s="7" t="s">
        <v>662</v>
      </c>
      <c r="AJ68" s="7" t="s">
        <v>663</v>
      </c>
      <c r="AK68" s="7" t="s">
        <v>664</v>
      </c>
      <c r="AL68" s="20" t="s">
        <v>729</v>
      </c>
      <c r="AM68" s="10" t="s">
        <v>332</v>
      </c>
      <c r="AN68" s="11" t="s">
        <v>1194</v>
      </c>
    </row>
    <row r="69" spans="1:40" ht="54.95" customHeight="1">
      <c r="A69" s="6">
        <v>2019</v>
      </c>
      <c r="B69" s="18" t="s">
        <v>31</v>
      </c>
      <c r="C69" s="21" t="s">
        <v>541</v>
      </c>
      <c r="D69" s="21" t="s">
        <v>541</v>
      </c>
      <c r="E69" s="23" t="s">
        <v>469</v>
      </c>
      <c r="F69" s="8">
        <f t="shared" si="0"/>
        <v>43647</v>
      </c>
      <c r="G69" s="18" t="s">
        <v>470</v>
      </c>
      <c r="H69" s="21" t="s">
        <v>1235</v>
      </c>
      <c r="I69" s="41">
        <v>1209241.29</v>
      </c>
      <c r="J69" s="21" t="s">
        <v>471</v>
      </c>
      <c r="K69" s="35" t="s">
        <v>218</v>
      </c>
      <c r="L69" s="21" t="s">
        <v>215</v>
      </c>
      <c r="M69" s="21" t="s">
        <v>216</v>
      </c>
      <c r="N69" s="21" t="s">
        <v>217</v>
      </c>
      <c r="O69" s="21" t="s">
        <v>218</v>
      </c>
      <c r="P69" s="21" t="s">
        <v>219</v>
      </c>
      <c r="Q69" s="16">
        <v>43644</v>
      </c>
      <c r="R69" s="20" t="s">
        <v>605</v>
      </c>
      <c r="S69" s="27" t="s">
        <v>545</v>
      </c>
      <c r="T69" s="41">
        <f t="shared" si="1"/>
        <v>1209241.29</v>
      </c>
      <c r="U69" s="37">
        <v>1131356.22</v>
      </c>
      <c r="V69" s="17">
        <v>345.49751142857144</v>
      </c>
      <c r="W69" s="41">
        <v>3500</v>
      </c>
      <c r="X69" s="7" t="s">
        <v>29</v>
      </c>
      <c r="Y69" s="7">
        <v>500</v>
      </c>
      <c r="Z69" s="29" t="s">
        <v>27</v>
      </c>
      <c r="AA69" s="34" t="s">
        <v>1248</v>
      </c>
      <c r="AB69" s="22">
        <v>1</v>
      </c>
      <c r="AC69" s="20" t="s">
        <v>1307</v>
      </c>
      <c r="AD69" s="33">
        <f t="shared" ref="AD69:AD105" si="4">AF69/U69</f>
        <v>1</v>
      </c>
      <c r="AE69" s="20" t="s">
        <v>981</v>
      </c>
      <c r="AF69" s="41">
        <v>1131356.22</v>
      </c>
      <c r="AG69" s="8">
        <v>43647</v>
      </c>
      <c r="AH69" s="14">
        <v>43708</v>
      </c>
      <c r="AI69" s="7" t="s">
        <v>329</v>
      </c>
      <c r="AJ69" s="7" t="s">
        <v>330</v>
      </c>
      <c r="AK69" s="7" t="s">
        <v>331</v>
      </c>
      <c r="AL69" s="20" t="s">
        <v>730</v>
      </c>
      <c r="AM69" s="10" t="s">
        <v>332</v>
      </c>
      <c r="AN69" s="11" t="s">
        <v>1194</v>
      </c>
    </row>
    <row r="70" spans="1:40" ht="54.95" customHeight="1">
      <c r="A70" s="6">
        <v>2019</v>
      </c>
      <c r="B70" s="18" t="s">
        <v>31</v>
      </c>
      <c r="C70" s="21" t="s">
        <v>541</v>
      </c>
      <c r="D70" s="21" t="s">
        <v>541</v>
      </c>
      <c r="E70" s="23" t="s">
        <v>472</v>
      </c>
      <c r="F70" s="8">
        <f t="shared" si="0"/>
        <v>43647</v>
      </c>
      <c r="G70" s="18" t="s">
        <v>473</v>
      </c>
      <c r="H70" s="21" t="s">
        <v>1235</v>
      </c>
      <c r="I70" s="41">
        <v>287518.63</v>
      </c>
      <c r="J70" s="21" t="s">
        <v>131</v>
      </c>
      <c r="K70" s="35" t="s">
        <v>477</v>
      </c>
      <c r="L70" s="21" t="s">
        <v>474</v>
      </c>
      <c r="M70" s="21" t="s">
        <v>475</v>
      </c>
      <c r="N70" s="21" t="s">
        <v>476</v>
      </c>
      <c r="O70" s="21" t="s">
        <v>477</v>
      </c>
      <c r="P70" s="21" t="s">
        <v>478</v>
      </c>
      <c r="Q70" s="16">
        <v>43644</v>
      </c>
      <c r="R70" s="20" t="s">
        <v>606</v>
      </c>
      <c r="S70" s="27" t="s">
        <v>545</v>
      </c>
      <c r="T70" s="41">
        <f t="shared" si="1"/>
        <v>287518.63</v>
      </c>
      <c r="U70" s="37">
        <v>287518.63</v>
      </c>
      <c r="V70" s="17" t="s">
        <v>490</v>
      </c>
      <c r="W70" s="41">
        <v>2500</v>
      </c>
      <c r="X70" s="7" t="s">
        <v>29</v>
      </c>
      <c r="Y70" s="7">
        <v>500</v>
      </c>
      <c r="Z70" s="29" t="s">
        <v>27</v>
      </c>
      <c r="AA70" s="34" t="s">
        <v>1248</v>
      </c>
      <c r="AB70" s="22">
        <v>1</v>
      </c>
      <c r="AC70" s="20" t="s">
        <v>1308</v>
      </c>
      <c r="AD70" s="33">
        <f t="shared" si="4"/>
        <v>1</v>
      </c>
      <c r="AE70" s="44" t="s">
        <v>1160</v>
      </c>
      <c r="AF70" s="41">
        <v>287518.63</v>
      </c>
      <c r="AG70" s="8">
        <v>43647</v>
      </c>
      <c r="AH70" s="14">
        <v>43708</v>
      </c>
      <c r="AI70" s="7" t="s">
        <v>296</v>
      </c>
      <c r="AJ70" s="7" t="s">
        <v>479</v>
      </c>
      <c r="AK70" s="7" t="s">
        <v>480</v>
      </c>
      <c r="AL70" s="20" t="s">
        <v>731</v>
      </c>
      <c r="AM70" s="10" t="s">
        <v>332</v>
      </c>
      <c r="AN70" s="11" t="s">
        <v>1194</v>
      </c>
    </row>
    <row r="71" spans="1:40" ht="54.95" customHeight="1">
      <c r="A71" s="6">
        <v>2019</v>
      </c>
      <c r="B71" s="18" t="s">
        <v>31</v>
      </c>
      <c r="C71" s="21" t="s">
        <v>541</v>
      </c>
      <c r="D71" s="21" t="s">
        <v>541</v>
      </c>
      <c r="E71" s="23" t="s">
        <v>481</v>
      </c>
      <c r="F71" s="8">
        <f t="shared" si="0"/>
        <v>43647</v>
      </c>
      <c r="G71" s="18" t="s">
        <v>482</v>
      </c>
      <c r="H71" s="21" t="s">
        <v>1235</v>
      </c>
      <c r="I71" s="41">
        <v>920298.57</v>
      </c>
      <c r="J71" s="21" t="s">
        <v>130</v>
      </c>
      <c r="K71" s="35" t="s">
        <v>485</v>
      </c>
      <c r="L71" s="21" t="s">
        <v>195</v>
      </c>
      <c r="M71" s="21" t="s">
        <v>483</v>
      </c>
      <c r="N71" s="21" t="s">
        <v>484</v>
      </c>
      <c r="O71" s="21" t="s">
        <v>485</v>
      </c>
      <c r="P71" s="21" t="s">
        <v>486</v>
      </c>
      <c r="Q71" s="16">
        <v>43644</v>
      </c>
      <c r="R71" s="20" t="s">
        <v>607</v>
      </c>
      <c r="S71" s="27" t="s">
        <v>545</v>
      </c>
      <c r="T71" s="41">
        <f t="shared" si="1"/>
        <v>920298.57</v>
      </c>
      <c r="U71" s="37">
        <v>734770.54319999996</v>
      </c>
      <c r="V71" s="19" t="s">
        <v>491</v>
      </c>
      <c r="W71" s="41">
        <v>2500</v>
      </c>
      <c r="X71" s="7" t="s">
        <v>29</v>
      </c>
      <c r="Y71" s="7">
        <v>500</v>
      </c>
      <c r="Z71" s="29" t="s">
        <v>27</v>
      </c>
      <c r="AA71" s="34" t="s">
        <v>1248</v>
      </c>
      <c r="AB71" s="22">
        <v>1</v>
      </c>
      <c r="AC71" s="20" t="s">
        <v>1309</v>
      </c>
      <c r="AD71" s="33">
        <f t="shared" si="4"/>
        <v>1</v>
      </c>
      <c r="AE71" s="20" t="s">
        <v>1159</v>
      </c>
      <c r="AF71" s="41">
        <v>734770.54319999996</v>
      </c>
      <c r="AG71" s="8">
        <v>43647</v>
      </c>
      <c r="AH71" s="14">
        <v>43708</v>
      </c>
      <c r="AI71" s="7" t="s">
        <v>296</v>
      </c>
      <c r="AJ71" s="7" t="s">
        <v>479</v>
      </c>
      <c r="AK71" s="7" t="s">
        <v>480</v>
      </c>
      <c r="AL71" s="20" t="s">
        <v>732</v>
      </c>
      <c r="AM71" s="10" t="s">
        <v>332</v>
      </c>
      <c r="AN71" s="11" t="s">
        <v>1194</v>
      </c>
    </row>
    <row r="72" spans="1:40" ht="54.95" customHeight="1">
      <c r="A72" s="6">
        <v>2019</v>
      </c>
      <c r="B72" s="18" t="s">
        <v>59</v>
      </c>
      <c r="C72" s="16">
        <v>43682</v>
      </c>
      <c r="D72" s="20" t="s">
        <v>1024</v>
      </c>
      <c r="E72" s="23" t="s">
        <v>747</v>
      </c>
      <c r="F72" s="8">
        <f>AG72</f>
        <v>43724</v>
      </c>
      <c r="G72" s="18" t="s">
        <v>748</v>
      </c>
      <c r="H72" s="21" t="s">
        <v>1235</v>
      </c>
      <c r="I72" s="43">
        <v>4352135.9000000004</v>
      </c>
      <c r="J72" s="21" t="s">
        <v>626</v>
      </c>
      <c r="K72" s="36" t="s">
        <v>1071</v>
      </c>
      <c r="L72" s="21" t="s">
        <v>749</v>
      </c>
      <c r="M72" s="21" t="s">
        <v>750</v>
      </c>
      <c r="N72" s="21" t="s">
        <v>392</v>
      </c>
      <c r="O72" s="21" t="s">
        <v>751</v>
      </c>
      <c r="P72" s="21" t="s">
        <v>752</v>
      </c>
      <c r="Q72" s="16">
        <v>43720</v>
      </c>
      <c r="R72" s="20" t="s">
        <v>1048</v>
      </c>
      <c r="S72" s="42" t="s">
        <v>544</v>
      </c>
      <c r="T72" s="41">
        <f>I72</f>
        <v>4352135.9000000004</v>
      </c>
      <c r="U72" s="37">
        <v>4352135.91</v>
      </c>
      <c r="V72" s="17">
        <v>706.2807706422019</v>
      </c>
      <c r="W72" s="41">
        <v>5450</v>
      </c>
      <c r="X72" s="7" t="s">
        <v>29</v>
      </c>
      <c r="Y72" s="7">
        <v>500</v>
      </c>
      <c r="Z72" s="29" t="s">
        <v>27</v>
      </c>
      <c r="AA72" s="34" t="s">
        <v>1248</v>
      </c>
      <c r="AB72" s="22">
        <v>1</v>
      </c>
      <c r="AC72" s="20" t="s">
        <v>1139</v>
      </c>
      <c r="AD72" s="33">
        <f t="shared" si="4"/>
        <v>1</v>
      </c>
      <c r="AE72" s="20" t="s">
        <v>1175</v>
      </c>
      <c r="AF72" s="41">
        <v>4352135.91</v>
      </c>
      <c r="AG72" s="8">
        <v>43724</v>
      </c>
      <c r="AH72" s="14">
        <v>43784</v>
      </c>
      <c r="AI72" s="30" t="s">
        <v>753</v>
      </c>
      <c r="AJ72" s="30" t="s">
        <v>57</v>
      </c>
      <c r="AK72" s="30" t="s">
        <v>58</v>
      </c>
      <c r="AL72" s="20" t="s">
        <v>779</v>
      </c>
      <c r="AM72" s="29" t="s">
        <v>1189</v>
      </c>
      <c r="AN72" s="11" t="s">
        <v>1194</v>
      </c>
    </row>
    <row r="73" spans="1:40" ht="54.95" customHeight="1">
      <c r="A73" s="6">
        <v>2019</v>
      </c>
      <c r="B73" s="18" t="s">
        <v>59</v>
      </c>
      <c r="C73" s="16">
        <v>43682</v>
      </c>
      <c r="D73" s="20" t="s">
        <v>1025</v>
      </c>
      <c r="E73" s="23" t="s">
        <v>769</v>
      </c>
      <c r="F73" s="8">
        <f>AG73</f>
        <v>43724</v>
      </c>
      <c r="G73" s="18" t="s">
        <v>754</v>
      </c>
      <c r="H73" s="21" t="s">
        <v>1235</v>
      </c>
      <c r="I73" s="41">
        <v>1692883.77</v>
      </c>
      <c r="J73" s="21" t="s">
        <v>755</v>
      </c>
      <c r="K73" s="36" t="s">
        <v>1072</v>
      </c>
      <c r="L73" s="21" t="s">
        <v>756</v>
      </c>
      <c r="M73" s="21" t="s">
        <v>370</v>
      </c>
      <c r="N73" s="21" t="s">
        <v>757</v>
      </c>
      <c r="O73" s="21" t="s">
        <v>758</v>
      </c>
      <c r="P73" s="21" t="s">
        <v>759</v>
      </c>
      <c r="Q73" s="16">
        <v>43720</v>
      </c>
      <c r="R73" s="20" t="s">
        <v>1049</v>
      </c>
      <c r="S73" s="42" t="s">
        <v>544</v>
      </c>
      <c r="T73" s="41">
        <f>I73</f>
        <v>1692883.77</v>
      </c>
      <c r="U73" s="37">
        <v>1692883.76</v>
      </c>
      <c r="V73" s="17">
        <v>393.69389999999999</v>
      </c>
      <c r="W73" s="41">
        <v>4300</v>
      </c>
      <c r="X73" s="7" t="s">
        <v>29</v>
      </c>
      <c r="Y73" s="7">
        <v>600</v>
      </c>
      <c r="Z73" s="29" t="s">
        <v>27</v>
      </c>
      <c r="AA73" s="34" t="s">
        <v>1248</v>
      </c>
      <c r="AB73" s="22">
        <v>1</v>
      </c>
      <c r="AC73" s="20" t="s">
        <v>1310</v>
      </c>
      <c r="AD73" s="33">
        <f t="shared" si="4"/>
        <v>1</v>
      </c>
      <c r="AE73" s="20" t="s">
        <v>982</v>
      </c>
      <c r="AF73" s="41">
        <v>1692883.76</v>
      </c>
      <c r="AG73" s="8">
        <v>43724</v>
      </c>
      <c r="AH73" s="14">
        <v>43784</v>
      </c>
      <c r="AI73" s="7" t="s">
        <v>760</v>
      </c>
      <c r="AJ73" s="7" t="s">
        <v>761</v>
      </c>
      <c r="AK73" s="7" t="s">
        <v>762</v>
      </c>
      <c r="AL73" s="20" t="s">
        <v>780</v>
      </c>
      <c r="AM73" s="10" t="s">
        <v>332</v>
      </c>
      <c r="AN73" s="11" t="s">
        <v>1194</v>
      </c>
    </row>
    <row r="74" spans="1:40" ht="54.95" customHeight="1">
      <c r="A74" s="6">
        <v>2019</v>
      </c>
      <c r="B74" s="18" t="s">
        <v>31</v>
      </c>
      <c r="C74" s="21" t="s">
        <v>541</v>
      </c>
      <c r="D74" s="21" t="s">
        <v>541</v>
      </c>
      <c r="E74" s="23" t="s">
        <v>617</v>
      </c>
      <c r="F74" s="8">
        <v>43647</v>
      </c>
      <c r="G74" s="21" t="s">
        <v>665</v>
      </c>
      <c r="H74" s="21" t="s">
        <v>1235</v>
      </c>
      <c r="I74" s="41">
        <v>1838879.78</v>
      </c>
      <c r="J74" s="21" t="s">
        <v>666</v>
      </c>
      <c r="K74" s="35" t="s">
        <v>670</v>
      </c>
      <c r="L74" s="21" t="s">
        <v>667</v>
      </c>
      <c r="M74" s="21" t="s">
        <v>668</v>
      </c>
      <c r="N74" s="21" t="s">
        <v>669</v>
      </c>
      <c r="O74" s="21" t="s">
        <v>670</v>
      </c>
      <c r="P74" s="21" t="s">
        <v>671</v>
      </c>
      <c r="Q74" s="16">
        <v>43647</v>
      </c>
      <c r="R74" s="20" t="s">
        <v>1050</v>
      </c>
      <c r="S74" s="27" t="s">
        <v>545</v>
      </c>
      <c r="T74" s="41">
        <v>1838879.78</v>
      </c>
      <c r="U74" s="37">
        <v>1838879.6900000002</v>
      </c>
      <c r="V74" s="19">
        <v>735.55191200000002</v>
      </c>
      <c r="W74" s="41">
        <v>2500</v>
      </c>
      <c r="X74" s="7" t="s">
        <v>29</v>
      </c>
      <c r="Y74" s="7">
        <v>500</v>
      </c>
      <c r="Z74" s="29" t="s">
        <v>27</v>
      </c>
      <c r="AA74" s="34" t="s">
        <v>1248</v>
      </c>
      <c r="AB74" s="22">
        <v>1</v>
      </c>
      <c r="AC74" s="20" t="s">
        <v>1311</v>
      </c>
      <c r="AD74" s="33">
        <f t="shared" si="4"/>
        <v>1</v>
      </c>
      <c r="AE74" s="20" t="s">
        <v>983</v>
      </c>
      <c r="AF74" s="41">
        <v>1838879.6900000002</v>
      </c>
      <c r="AG74" s="8">
        <v>43647</v>
      </c>
      <c r="AH74" s="8">
        <v>43692</v>
      </c>
      <c r="AI74" s="7" t="s">
        <v>672</v>
      </c>
      <c r="AJ74" s="7" t="s">
        <v>426</v>
      </c>
      <c r="AK74" s="7" t="s">
        <v>673</v>
      </c>
      <c r="AL74" s="20" t="s">
        <v>746</v>
      </c>
      <c r="AM74" s="10" t="s">
        <v>332</v>
      </c>
      <c r="AN74" s="11" t="s">
        <v>1194</v>
      </c>
    </row>
    <row r="75" spans="1:40" ht="54.95" customHeight="1">
      <c r="A75" s="6">
        <v>2019</v>
      </c>
      <c r="B75" s="18" t="s">
        <v>31</v>
      </c>
      <c r="C75" s="21" t="s">
        <v>541</v>
      </c>
      <c r="D75" s="21" t="s">
        <v>541</v>
      </c>
      <c r="E75" s="23" t="s">
        <v>770</v>
      </c>
      <c r="F75" s="8">
        <f>AG75</f>
        <v>43647</v>
      </c>
      <c r="G75" s="18" t="s">
        <v>771</v>
      </c>
      <c r="H75" s="21" t="s">
        <v>1235</v>
      </c>
      <c r="I75" s="41">
        <v>809844.71</v>
      </c>
      <c r="J75" s="21" t="s">
        <v>772</v>
      </c>
      <c r="K75" s="35" t="s">
        <v>775</v>
      </c>
      <c r="L75" s="21" t="s">
        <v>773</v>
      </c>
      <c r="M75" s="21" t="s">
        <v>774</v>
      </c>
      <c r="N75" s="21" t="s">
        <v>338</v>
      </c>
      <c r="O75" s="21" t="s">
        <v>775</v>
      </c>
      <c r="P75" s="21" t="s">
        <v>776</v>
      </c>
      <c r="Q75" s="16">
        <v>43647</v>
      </c>
      <c r="R75" s="20" t="s">
        <v>1051</v>
      </c>
      <c r="S75" s="27" t="s">
        <v>545</v>
      </c>
      <c r="T75" s="41">
        <f>I75</f>
        <v>809844.71</v>
      </c>
      <c r="U75" s="37">
        <v>589841.66999999993</v>
      </c>
      <c r="V75" s="17">
        <v>148.59535963302753</v>
      </c>
      <c r="W75" s="41">
        <v>5450</v>
      </c>
      <c r="X75" s="7" t="s">
        <v>29</v>
      </c>
      <c r="Y75" s="7">
        <v>500</v>
      </c>
      <c r="Z75" s="29" t="s">
        <v>27</v>
      </c>
      <c r="AA75" s="34" t="s">
        <v>1248</v>
      </c>
      <c r="AB75" s="22">
        <v>1</v>
      </c>
      <c r="AC75" s="20" t="s">
        <v>1312</v>
      </c>
      <c r="AD75" s="33">
        <f t="shared" si="4"/>
        <v>1</v>
      </c>
      <c r="AE75" s="20" t="s">
        <v>984</v>
      </c>
      <c r="AF75" s="41">
        <v>589841.66999999993</v>
      </c>
      <c r="AG75" s="8">
        <v>43647</v>
      </c>
      <c r="AH75" s="14">
        <v>43677</v>
      </c>
      <c r="AI75" s="7" t="s">
        <v>662</v>
      </c>
      <c r="AJ75" s="7" t="s">
        <v>777</v>
      </c>
      <c r="AK75" s="7" t="s">
        <v>778</v>
      </c>
      <c r="AL75" s="20" t="s">
        <v>1105</v>
      </c>
      <c r="AM75" s="10" t="s">
        <v>332</v>
      </c>
      <c r="AN75" s="11" t="s">
        <v>1194</v>
      </c>
    </row>
    <row r="76" spans="1:40" ht="54.95" customHeight="1">
      <c r="A76" s="6">
        <v>2019</v>
      </c>
      <c r="B76" s="18" t="s">
        <v>433</v>
      </c>
      <c r="C76" s="26">
        <v>43682</v>
      </c>
      <c r="D76" s="20" t="s">
        <v>1026</v>
      </c>
      <c r="E76" s="23" t="s">
        <v>818</v>
      </c>
      <c r="F76" s="8">
        <v>43754</v>
      </c>
      <c r="G76" s="18" t="s">
        <v>819</v>
      </c>
      <c r="H76" s="21" t="s">
        <v>1232</v>
      </c>
      <c r="I76" s="41">
        <v>25931893.379999999</v>
      </c>
      <c r="J76" s="21" t="s">
        <v>820</v>
      </c>
      <c r="K76" s="36" t="s">
        <v>1074</v>
      </c>
      <c r="L76" s="21" t="s">
        <v>821</v>
      </c>
      <c r="M76" s="21" t="s">
        <v>822</v>
      </c>
      <c r="N76" s="21" t="s">
        <v>217</v>
      </c>
      <c r="O76" s="21" t="s">
        <v>823</v>
      </c>
      <c r="P76" s="21" t="s">
        <v>219</v>
      </c>
      <c r="Q76" s="16">
        <v>43753</v>
      </c>
      <c r="R76" s="20" t="s">
        <v>1052</v>
      </c>
      <c r="S76" s="27" t="s">
        <v>545</v>
      </c>
      <c r="T76" s="41">
        <v>25931893.379999999</v>
      </c>
      <c r="U76" s="37">
        <v>25931893.379999999</v>
      </c>
      <c r="V76" s="17">
        <v>2469.7041314285711</v>
      </c>
      <c r="W76" s="41">
        <v>10500</v>
      </c>
      <c r="X76" s="7" t="s">
        <v>29</v>
      </c>
      <c r="Y76" s="7">
        <v>1000000</v>
      </c>
      <c r="Z76" s="29" t="s">
        <v>27</v>
      </c>
      <c r="AA76" s="34" t="s">
        <v>1248</v>
      </c>
      <c r="AB76" s="22">
        <v>1</v>
      </c>
      <c r="AC76" s="20" t="s">
        <v>1140</v>
      </c>
      <c r="AD76" s="33">
        <f t="shared" si="4"/>
        <v>1.0000000003856255</v>
      </c>
      <c r="AE76" s="20" t="s">
        <v>1126</v>
      </c>
      <c r="AF76" s="41">
        <v>25931893.390000001</v>
      </c>
      <c r="AG76" s="8">
        <v>43754</v>
      </c>
      <c r="AH76" s="8">
        <v>43842</v>
      </c>
      <c r="AI76" s="7" t="s">
        <v>363</v>
      </c>
      <c r="AJ76" s="7" t="s">
        <v>364</v>
      </c>
      <c r="AK76" s="7" t="s">
        <v>365</v>
      </c>
      <c r="AL76" s="20" t="s">
        <v>1106</v>
      </c>
      <c r="AM76" s="10" t="s">
        <v>332</v>
      </c>
      <c r="AN76" s="11" t="s">
        <v>1194</v>
      </c>
    </row>
    <row r="77" spans="1:40" ht="54.95" customHeight="1">
      <c r="A77" s="6">
        <v>2019</v>
      </c>
      <c r="B77" s="18" t="s">
        <v>433</v>
      </c>
      <c r="C77" s="26">
        <v>43703</v>
      </c>
      <c r="D77" s="20" t="s">
        <v>1027</v>
      </c>
      <c r="E77" s="23" t="s">
        <v>824</v>
      </c>
      <c r="F77" s="8">
        <v>43754</v>
      </c>
      <c r="G77" s="18" t="s">
        <v>825</v>
      </c>
      <c r="H77" s="21" t="s">
        <v>1232</v>
      </c>
      <c r="I77" s="41">
        <v>23432771.719999999</v>
      </c>
      <c r="J77" s="21" t="s">
        <v>755</v>
      </c>
      <c r="K77" s="36" t="s">
        <v>1073</v>
      </c>
      <c r="L77" s="21" t="s">
        <v>225</v>
      </c>
      <c r="M77" s="21" t="s">
        <v>226</v>
      </c>
      <c r="N77" s="21" t="s">
        <v>227</v>
      </c>
      <c r="O77" s="21" t="s">
        <v>826</v>
      </c>
      <c r="P77" s="21" t="s">
        <v>827</v>
      </c>
      <c r="Q77" s="16">
        <v>43753</v>
      </c>
      <c r="R77" s="20" t="s">
        <v>1053</v>
      </c>
      <c r="S77" s="27" t="s">
        <v>545</v>
      </c>
      <c r="T77" s="41">
        <v>23432771.719999999</v>
      </c>
      <c r="U77" s="37">
        <v>23432771.719999999</v>
      </c>
      <c r="V77" s="17">
        <v>2231.6925447619046</v>
      </c>
      <c r="W77" s="41">
        <v>10500</v>
      </c>
      <c r="X77" s="7" t="s">
        <v>29</v>
      </c>
      <c r="Y77" s="7">
        <v>1000000</v>
      </c>
      <c r="Z77" s="29" t="s">
        <v>27</v>
      </c>
      <c r="AA77" s="34" t="s">
        <v>1248</v>
      </c>
      <c r="AB77" s="22">
        <v>1</v>
      </c>
      <c r="AC77" s="20" t="s">
        <v>1193</v>
      </c>
      <c r="AD77" s="33">
        <f t="shared" si="4"/>
        <v>1</v>
      </c>
      <c r="AE77" s="20" t="s">
        <v>1127</v>
      </c>
      <c r="AF77" s="41">
        <v>23432771.719999999</v>
      </c>
      <c r="AG77" s="8">
        <v>43754</v>
      </c>
      <c r="AH77" s="8">
        <v>43842</v>
      </c>
      <c r="AI77" s="7" t="s">
        <v>828</v>
      </c>
      <c r="AJ77" s="7" t="s">
        <v>829</v>
      </c>
      <c r="AK77" s="7" t="s">
        <v>830</v>
      </c>
      <c r="AL77" s="20" t="s">
        <v>1203</v>
      </c>
      <c r="AM77" s="10" t="s">
        <v>332</v>
      </c>
      <c r="AN77" s="11" t="s">
        <v>1194</v>
      </c>
    </row>
    <row r="78" spans="1:40" ht="54.95" customHeight="1">
      <c r="A78" s="6">
        <v>2019</v>
      </c>
      <c r="B78" s="18" t="s">
        <v>59</v>
      </c>
      <c r="C78" s="26">
        <v>43703</v>
      </c>
      <c r="D78" s="20" t="s">
        <v>1028</v>
      </c>
      <c r="E78" s="23" t="s">
        <v>831</v>
      </c>
      <c r="F78" s="8">
        <v>43729</v>
      </c>
      <c r="G78" s="18" t="s">
        <v>832</v>
      </c>
      <c r="H78" s="21" t="s">
        <v>1235</v>
      </c>
      <c r="I78" s="41">
        <v>3669579.48</v>
      </c>
      <c r="J78" s="21" t="s">
        <v>833</v>
      </c>
      <c r="K78" s="36" t="s">
        <v>1075</v>
      </c>
      <c r="L78" s="21" t="s">
        <v>834</v>
      </c>
      <c r="M78" s="21" t="s">
        <v>835</v>
      </c>
      <c r="N78" s="21" t="s">
        <v>836</v>
      </c>
      <c r="O78" s="21" t="s">
        <v>837</v>
      </c>
      <c r="P78" s="21" t="s">
        <v>838</v>
      </c>
      <c r="Q78" s="16">
        <v>43728</v>
      </c>
      <c r="R78" s="20" t="s">
        <v>1054</v>
      </c>
      <c r="S78" s="27" t="s">
        <v>545</v>
      </c>
      <c r="T78" s="41">
        <v>3669579.48</v>
      </c>
      <c r="U78" s="37">
        <v>3669579.33</v>
      </c>
      <c r="V78" s="17">
        <v>632.68611724137929</v>
      </c>
      <c r="W78" s="41">
        <v>5800</v>
      </c>
      <c r="X78" s="7" t="s">
        <v>29</v>
      </c>
      <c r="Y78" s="7">
        <v>500</v>
      </c>
      <c r="Z78" s="29" t="s">
        <v>27</v>
      </c>
      <c r="AA78" s="34" t="s">
        <v>1248</v>
      </c>
      <c r="AB78" s="22">
        <v>1</v>
      </c>
      <c r="AC78" s="20" t="s">
        <v>1313</v>
      </c>
      <c r="AD78" s="33">
        <f t="shared" si="4"/>
        <v>1</v>
      </c>
      <c r="AE78" s="20" t="s">
        <v>1128</v>
      </c>
      <c r="AF78" s="41">
        <v>3669579.33</v>
      </c>
      <c r="AG78" s="8">
        <v>43729</v>
      </c>
      <c r="AH78" s="8">
        <v>43784</v>
      </c>
      <c r="AI78" s="7" t="s">
        <v>839</v>
      </c>
      <c r="AJ78" s="7" t="s">
        <v>840</v>
      </c>
      <c r="AK78" s="7" t="s">
        <v>841</v>
      </c>
      <c r="AL78" s="20" t="s">
        <v>1107</v>
      </c>
      <c r="AM78" s="10" t="s">
        <v>332</v>
      </c>
      <c r="AN78" s="11" t="s">
        <v>1194</v>
      </c>
    </row>
    <row r="79" spans="1:40" ht="54.95" customHeight="1">
      <c r="A79" s="6">
        <v>2019</v>
      </c>
      <c r="B79" s="18" t="s">
        <v>798</v>
      </c>
      <c r="C79" s="16">
        <v>43740</v>
      </c>
      <c r="D79" s="20" t="s">
        <v>1033</v>
      </c>
      <c r="E79" s="23" t="s">
        <v>842</v>
      </c>
      <c r="F79" s="8">
        <v>43774</v>
      </c>
      <c r="G79" s="18" t="s">
        <v>843</v>
      </c>
      <c r="H79" s="21" t="s">
        <v>1235</v>
      </c>
      <c r="I79" s="41">
        <v>2848180.12</v>
      </c>
      <c r="J79" s="21" t="s">
        <v>844</v>
      </c>
      <c r="K79" s="36" t="s">
        <v>1076</v>
      </c>
      <c r="L79" s="21" t="s">
        <v>845</v>
      </c>
      <c r="M79" s="21" t="s">
        <v>846</v>
      </c>
      <c r="N79" s="21" t="s">
        <v>847</v>
      </c>
      <c r="O79" s="21" t="s">
        <v>848</v>
      </c>
      <c r="P79" s="21" t="s">
        <v>849</v>
      </c>
      <c r="Q79" s="16">
        <v>43773</v>
      </c>
      <c r="R79" s="20" t="s">
        <v>1055</v>
      </c>
      <c r="S79" s="27" t="s">
        <v>545</v>
      </c>
      <c r="T79" s="41">
        <v>2848180.12</v>
      </c>
      <c r="U79" s="37">
        <v>2848180.13</v>
      </c>
      <c r="V79" s="17">
        <v>593.37085833333333</v>
      </c>
      <c r="W79" s="41">
        <v>4800</v>
      </c>
      <c r="X79" s="7" t="s">
        <v>29</v>
      </c>
      <c r="Y79" s="7">
        <v>2500</v>
      </c>
      <c r="Z79" s="29" t="s">
        <v>27</v>
      </c>
      <c r="AA79" s="34" t="s">
        <v>1248</v>
      </c>
      <c r="AB79" s="22">
        <v>1</v>
      </c>
      <c r="AC79" s="20" t="s">
        <v>1314</v>
      </c>
      <c r="AD79" s="33">
        <f t="shared" si="4"/>
        <v>1</v>
      </c>
      <c r="AE79" s="20" t="s">
        <v>1176</v>
      </c>
      <c r="AF79" s="41">
        <v>2848180.13</v>
      </c>
      <c r="AG79" s="8">
        <v>43774</v>
      </c>
      <c r="AH79" s="8">
        <v>43829</v>
      </c>
      <c r="AI79" s="7" t="s">
        <v>430</v>
      </c>
      <c r="AJ79" s="7" t="s">
        <v>426</v>
      </c>
      <c r="AK79" s="7" t="s">
        <v>850</v>
      </c>
      <c r="AL79" s="20" t="s">
        <v>1108</v>
      </c>
      <c r="AM79" s="10" t="s">
        <v>332</v>
      </c>
      <c r="AN79" s="11" t="s">
        <v>1194</v>
      </c>
    </row>
    <row r="80" spans="1:40" ht="54.95" customHeight="1">
      <c r="A80" s="6">
        <v>2019</v>
      </c>
      <c r="B80" s="18" t="s">
        <v>59</v>
      </c>
      <c r="C80" s="16">
        <v>43703</v>
      </c>
      <c r="D80" s="20" t="s">
        <v>1029</v>
      </c>
      <c r="E80" s="23" t="s">
        <v>851</v>
      </c>
      <c r="F80" s="8">
        <v>43729</v>
      </c>
      <c r="G80" s="18" t="s">
        <v>852</v>
      </c>
      <c r="H80" s="21" t="s">
        <v>1235</v>
      </c>
      <c r="I80" s="41">
        <v>4127081.05</v>
      </c>
      <c r="J80" s="21" t="s">
        <v>853</v>
      </c>
      <c r="K80" s="36" t="s">
        <v>1077</v>
      </c>
      <c r="L80" s="21" t="s">
        <v>854</v>
      </c>
      <c r="M80" s="21" t="s">
        <v>855</v>
      </c>
      <c r="N80" s="21" t="s">
        <v>49</v>
      </c>
      <c r="O80" s="21" t="s">
        <v>856</v>
      </c>
      <c r="P80" s="21" t="s">
        <v>857</v>
      </c>
      <c r="Q80" s="16">
        <v>43728</v>
      </c>
      <c r="R80" s="20" t="s">
        <v>1056</v>
      </c>
      <c r="S80" s="27" t="s">
        <v>545</v>
      </c>
      <c r="T80" s="41">
        <v>4127081.05</v>
      </c>
      <c r="U80" s="37">
        <v>391172.77</v>
      </c>
      <c r="V80" s="17">
        <v>4127081.05</v>
      </c>
      <c r="W80" s="41">
        <v>4127081.05</v>
      </c>
      <c r="X80" s="7" t="s">
        <v>29</v>
      </c>
      <c r="Y80" s="7">
        <v>500</v>
      </c>
      <c r="Z80" s="29" t="s">
        <v>27</v>
      </c>
      <c r="AA80" s="34" t="s">
        <v>1248</v>
      </c>
      <c r="AB80" s="22">
        <v>1</v>
      </c>
      <c r="AC80" s="20" t="s">
        <v>1315</v>
      </c>
      <c r="AD80" s="33">
        <f t="shared" si="4"/>
        <v>1</v>
      </c>
      <c r="AE80" s="20" t="s">
        <v>985</v>
      </c>
      <c r="AF80" s="41">
        <v>391172.77</v>
      </c>
      <c r="AG80" s="8">
        <v>43729</v>
      </c>
      <c r="AH80" s="8">
        <v>43784</v>
      </c>
      <c r="AI80" s="7" t="s">
        <v>326</v>
      </c>
      <c r="AJ80" s="7" t="s">
        <v>327</v>
      </c>
      <c r="AK80" s="7" t="s">
        <v>328</v>
      </c>
      <c r="AL80" s="20" t="s">
        <v>1109</v>
      </c>
      <c r="AM80" s="10" t="s">
        <v>332</v>
      </c>
      <c r="AN80" s="11" t="s">
        <v>1194</v>
      </c>
    </row>
    <row r="81" spans="1:40" ht="54.95" customHeight="1">
      <c r="A81" s="6">
        <v>2019</v>
      </c>
      <c r="B81" s="18" t="s">
        <v>31</v>
      </c>
      <c r="C81" s="21" t="s">
        <v>541</v>
      </c>
      <c r="D81" s="21" t="s">
        <v>541</v>
      </c>
      <c r="E81" s="23" t="s">
        <v>858</v>
      </c>
      <c r="F81" s="8">
        <v>43710</v>
      </c>
      <c r="G81" s="18" t="s">
        <v>1338</v>
      </c>
      <c r="H81" s="21" t="s">
        <v>1235</v>
      </c>
      <c r="I81" s="41">
        <v>1825945.93</v>
      </c>
      <c r="J81" s="21" t="s">
        <v>755</v>
      </c>
      <c r="K81" s="35" t="s">
        <v>861</v>
      </c>
      <c r="L81" s="21" t="s">
        <v>859</v>
      </c>
      <c r="M81" s="21" t="s">
        <v>263</v>
      </c>
      <c r="N81" s="21" t="s">
        <v>860</v>
      </c>
      <c r="O81" s="21" t="s">
        <v>861</v>
      </c>
      <c r="P81" s="21" t="s">
        <v>862</v>
      </c>
      <c r="Q81" s="16">
        <v>43710</v>
      </c>
      <c r="R81" s="20" t="s">
        <v>1087</v>
      </c>
      <c r="S81" s="27" t="s">
        <v>545</v>
      </c>
      <c r="T81" s="41">
        <v>1825945.93</v>
      </c>
      <c r="U81" s="37">
        <v>1825945.66</v>
      </c>
      <c r="V81" s="17">
        <v>380.40540208333334</v>
      </c>
      <c r="W81" s="41">
        <v>4800</v>
      </c>
      <c r="X81" s="7" t="s">
        <v>29</v>
      </c>
      <c r="Y81" s="7">
        <v>500</v>
      </c>
      <c r="Z81" s="29" t="s">
        <v>27</v>
      </c>
      <c r="AA81" s="34" t="s">
        <v>1248</v>
      </c>
      <c r="AB81" s="22">
        <v>1</v>
      </c>
      <c r="AC81" s="20" t="s">
        <v>1141</v>
      </c>
      <c r="AD81" s="33">
        <f t="shared" si="4"/>
        <v>1</v>
      </c>
      <c r="AE81" s="20" t="s">
        <v>1219</v>
      </c>
      <c r="AF81" s="41">
        <v>1825945.66</v>
      </c>
      <c r="AG81" s="8">
        <v>43710</v>
      </c>
      <c r="AH81" s="8">
        <v>43769</v>
      </c>
      <c r="AI81" s="7" t="s">
        <v>296</v>
      </c>
      <c r="AJ81" s="7" t="s">
        <v>863</v>
      </c>
      <c r="AK81" s="7" t="s">
        <v>864</v>
      </c>
      <c r="AL81" s="20" t="s">
        <v>1110</v>
      </c>
      <c r="AM81" s="10" t="s">
        <v>332</v>
      </c>
      <c r="AN81" s="11" t="s">
        <v>1194</v>
      </c>
    </row>
    <row r="82" spans="1:40" ht="54.95" customHeight="1">
      <c r="A82" s="6">
        <v>2019</v>
      </c>
      <c r="B82" s="21" t="s">
        <v>31</v>
      </c>
      <c r="C82" s="21" t="s">
        <v>541</v>
      </c>
      <c r="D82" s="21" t="s">
        <v>541</v>
      </c>
      <c r="E82" s="7" t="s">
        <v>763</v>
      </c>
      <c r="F82" s="8">
        <f>AG82</f>
        <v>43731</v>
      </c>
      <c r="G82" s="21" t="s">
        <v>764</v>
      </c>
      <c r="H82" s="21" t="s">
        <v>1235</v>
      </c>
      <c r="I82" s="43">
        <v>5290272.8500000006</v>
      </c>
      <c r="J82" s="21" t="s">
        <v>765</v>
      </c>
      <c r="K82" s="38" t="s">
        <v>766</v>
      </c>
      <c r="L82" s="21" t="s">
        <v>47</v>
      </c>
      <c r="M82" s="21" t="s">
        <v>48</v>
      </c>
      <c r="N82" s="21" t="s">
        <v>49</v>
      </c>
      <c r="O82" s="21" t="s">
        <v>766</v>
      </c>
      <c r="P82" s="21" t="s">
        <v>52</v>
      </c>
      <c r="Q82" s="16">
        <v>43728</v>
      </c>
      <c r="R82" s="20" t="s">
        <v>1057</v>
      </c>
      <c r="S82" s="27" t="s">
        <v>545</v>
      </c>
      <c r="T82" s="41">
        <f>I82</f>
        <v>5290272.8500000006</v>
      </c>
      <c r="U82" s="37">
        <v>5290272.8599999994</v>
      </c>
      <c r="V82" s="17">
        <v>761.11125423728822</v>
      </c>
      <c r="W82" s="41">
        <v>5900</v>
      </c>
      <c r="X82" s="7" t="s">
        <v>29</v>
      </c>
      <c r="Y82" s="7">
        <v>500</v>
      </c>
      <c r="Z82" s="29" t="s">
        <v>27</v>
      </c>
      <c r="AA82" s="34" t="s">
        <v>1248</v>
      </c>
      <c r="AB82" s="22">
        <v>1</v>
      </c>
      <c r="AC82" s="20" t="s">
        <v>1316</v>
      </c>
      <c r="AD82" s="33">
        <f t="shared" si="4"/>
        <v>1</v>
      </c>
      <c r="AE82" s="20" t="s">
        <v>1158</v>
      </c>
      <c r="AF82" s="41">
        <v>5290272.8599999994</v>
      </c>
      <c r="AG82" s="8">
        <v>43731</v>
      </c>
      <c r="AH82" s="8">
        <v>43791</v>
      </c>
      <c r="AI82" s="7" t="s">
        <v>56</v>
      </c>
      <c r="AJ82" s="7" t="s">
        <v>767</v>
      </c>
      <c r="AK82" s="7" t="s">
        <v>768</v>
      </c>
      <c r="AL82" s="20" t="s">
        <v>1111</v>
      </c>
      <c r="AM82" s="29" t="s">
        <v>1190</v>
      </c>
      <c r="AN82" s="11" t="s">
        <v>1194</v>
      </c>
    </row>
    <row r="83" spans="1:40" ht="54.95" customHeight="1">
      <c r="A83" s="6">
        <v>2019</v>
      </c>
      <c r="B83" s="18" t="s">
        <v>31</v>
      </c>
      <c r="C83" s="21" t="s">
        <v>541</v>
      </c>
      <c r="D83" s="21" t="s">
        <v>541</v>
      </c>
      <c r="E83" s="7" t="s">
        <v>865</v>
      </c>
      <c r="F83" s="8">
        <v>43723</v>
      </c>
      <c r="G83" s="21" t="s">
        <v>866</v>
      </c>
      <c r="H83" s="21" t="s">
        <v>1235</v>
      </c>
      <c r="I83" s="43">
        <v>1685215.7</v>
      </c>
      <c r="J83" s="21" t="s">
        <v>867</v>
      </c>
      <c r="K83" s="35" t="s">
        <v>871</v>
      </c>
      <c r="L83" s="21" t="s">
        <v>868</v>
      </c>
      <c r="M83" s="21" t="s">
        <v>869</v>
      </c>
      <c r="N83" s="21" t="s">
        <v>870</v>
      </c>
      <c r="O83" s="21" t="s">
        <v>871</v>
      </c>
      <c r="P83" s="21" t="s">
        <v>872</v>
      </c>
      <c r="Q83" s="16">
        <v>43721</v>
      </c>
      <c r="R83" s="20" t="s">
        <v>1058</v>
      </c>
      <c r="S83" s="27" t="s">
        <v>545</v>
      </c>
      <c r="T83" s="41">
        <v>1349770.48</v>
      </c>
      <c r="U83" s="37">
        <v>1685215.68</v>
      </c>
      <c r="V83" s="17">
        <v>287.18520851063829</v>
      </c>
      <c r="W83" s="41">
        <v>4700</v>
      </c>
      <c r="X83" s="7" t="s">
        <v>29</v>
      </c>
      <c r="Y83" s="7">
        <v>500</v>
      </c>
      <c r="Z83" s="29" t="s">
        <v>27</v>
      </c>
      <c r="AA83" s="34" t="s">
        <v>1248</v>
      </c>
      <c r="AB83" s="22">
        <v>1</v>
      </c>
      <c r="AC83" s="20" t="s">
        <v>1142</v>
      </c>
      <c r="AD83" s="33">
        <f t="shared" si="4"/>
        <v>1</v>
      </c>
      <c r="AE83" s="20" t="s">
        <v>1220</v>
      </c>
      <c r="AF83" s="41">
        <v>1685215.68</v>
      </c>
      <c r="AG83" s="8">
        <v>43723</v>
      </c>
      <c r="AH83" s="14">
        <v>43783</v>
      </c>
      <c r="AI83" s="7" t="s">
        <v>296</v>
      </c>
      <c r="AJ83" s="7" t="s">
        <v>863</v>
      </c>
      <c r="AK83" s="7" t="s">
        <v>864</v>
      </c>
      <c r="AL83" s="20" t="s">
        <v>1112</v>
      </c>
      <c r="AM83" s="29" t="s">
        <v>1191</v>
      </c>
      <c r="AN83" s="11" t="s">
        <v>1194</v>
      </c>
    </row>
    <row r="84" spans="1:40" ht="54.95" customHeight="1">
      <c r="A84" s="6">
        <v>2019</v>
      </c>
      <c r="B84" s="18" t="s">
        <v>31</v>
      </c>
      <c r="C84" s="21" t="s">
        <v>541</v>
      </c>
      <c r="D84" s="21" t="s">
        <v>541</v>
      </c>
      <c r="E84" s="7" t="s">
        <v>873</v>
      </c>
      <c r="F84" s="8">
        <v>43327</v>
      </c>
      <c r="G84" s="21" t="s">
        <v>874</v>
      </c>
      <c r="H84" s="21" t="s">
        <v>1233</v>
      </c>
      <c r="I84" s="41">
        <v>48431697.950000003</v>
      </c>
      <c r="J84" s="21" t="s">
        <v>124</v>
      </c>
      <c r="K84" s="35" t="s">
        <v>875</v>
      </c>
      <c r="L84" s="21" t="s">
        <v>190</v>
      </c>
      <c r="M84" s="21" t="s">
        <v>191</v>
      </c>
      <c r="N84" s="21" t="s">
        <v>192</v>
      </c>
      <c r="O84" s="21" t="s">
        <v>875</v>
      </c>
      <c r="P84" s="21" t="s">
        <v>194</v>
      </c>
      <c r="Q84" s="16">
        <v>43690</v>
      </c>
      <c r="R84" s="20" t="s">
        <v>1059</v>
      </c>
      <c r="S84" s="27" t="s">
        <v>545</v>
      </c>
      <c r="T84" s="41">
        <v>48431697.950000003</v>
      </c>
      <c r="U84" s="37">
        <v>44720847.030000001</v>
      </c>
      <c r="V84" s="17">
        <v>4612.5426619047621</v>
      </c>
      <c r="W84" s="41">
        <v>10500</v>
      </c>
      <c r="X84" s="7" t="s">
        <v>29</v>
      </c>
      <c r="Y84" s="7">
        <v>1000000</v>
      </c>
      <c r="Z84" s="29" t="s">
        <v>27</v>
      </c>
      <c r="AA84" s="34" t="s">
        <v>1248</v>
      </c>
      <c r="AB84" s="22">
        <v>1</v>
      </c>
      <c r="AC84" s="20" t="s">
        <v>1317</v>
      </c>
      <c r="AD84" s="33">
        <f t="shared" si="4"/>
        <v>1</v>
      </c>
      <c r="AE84" s="20" t="s">
        <v>1148</v>
      </c>
      <c r="AF84" s="41">
        <v>44720847.030000001</v>
      </c>
      <c r="AG84" s="8">
        <v>43327</v>
      </c>
      <c r="AH84" s="14">
        <v>43616</v>
      </c>
      <c r="AI84" s="7" t="s">
        <v>291</v>
      </c>
      <c r="AJ84" s="7" t="s">
        <v>312</v>
      </c>
      <c r="AK84" s="7" t="s">
        <v>876</v>
      </c>
      <c r="AL84" s="20" t="s">
        <v>1113</v>
      </c>
      <c r="AM84" s="10" t="s">
        <v>332</v>
      </c>
      <c r="AN84" s="11" t="s">
        <v>1194</v>
      </c>
    </row>
    <row r="85" spans="1:40" ht="54.95" customHeight="1">
      <c r="A85" s="6">
        <v>2019</v>
      </c>
      <c r="B85" s="18" t="s">
        <v>31</v>
      </c>
      <c r="C85" s="21" t="s">
        <v>541</v>
      </c>
      <c r="D85" s="21" t="s">
        <v>541</v>
      </c>
      <c r="E85" s="7" t="s">
        <v>877</v>
      </c>
      <c r="F85" s="8">
        <v>43754</v>
      </c>
      <c r="G85" s="21" t="s">
        <v>879</v>
      </c>
      <c r="H85" s="21" t="s">
        <v>1235</v>
      </c>
      <c r="I85" s="41">
        <v>3826517.85</v>
      </c>
      <c r="J85" s="21" t="s">
        <v>772</v>
      </c>
      <c r="K85" s="35" t="s">
        <v>884</v>
      </c>
      <c r="L85" s="21" t="s">
        <v>881</v>
      </c>
      <c r="M85" s="21" t="s">
        <v>882</v>
      </c>
      <c r="N85" s="21" t="s">
        <v>883</v>
      </c>
      <c r="O85" s="21" t="s">
        <v>884</v>
      </c>
      <c r="P85" s="21" t="s">
        <v>885</v>
      </c>
      <c r="Q85" s="16">
        <v>43692</v>
      </c>
      <c r="R85" s="20" t="s">
        <v>1060</v>
      </c>
      <c r="S85" s="27" t="s">
        <v>545</v>
      </c>
      <c r="T85" s="41">
        <v>3826517.85</v>
      </c>
      <c r="U85" s="37">
        <v>3826517.84</v>
      </c>
      <c r="V85" s="17">
        <v>6597.4445689655176</v>
      </c>
      <c r="W85" s="41">
        <v>5800</v>
      </c>
      <c r="X85" s="7" t="s">
        <v>29</v>
      </c>
      <c r="Y85" s="7">
        <v>1000</v>
      </c>
      <c r="Z85" s="29" t="s">
        <v>27</v>
      </c>
      <c r="AA85" s="34" t="s">
        <v>1248</v>
      </c>
      <c r="AB85" s="22">
        <v>1</v>
      </c>
      <c r="AC85" s="20" t="s">
        <v>1143</v>
      </c>
      <c r="AD85" s="33">
        <f t="shared" si="4"/>
        <v>1</v>
      </c>
      <c r="AE85" s="20" t="s">
        <v>1157</v>
      </c>
      <c r="AF85" s="41">
        <v>3826517.84</v>
      </c>
      <c r="AG85" s="8">
        <v>43754</v>
      </c>
      <c r="AH85" s="14">
        <v>43799</v>
      </c>
      <c r="AI85" s="7" t="s">
        <v>662</v>
      </c>
      <c r="AJ85" s="7" t="s">
        <v>663</v>
      </c>
      <c r="AK85" s="7" t="s">
        <v>664</v>
      </c>
      <c r="AL85" s="20" t="s">
        <v>1114</v>
      </c>
      <c r="AM85" s="10" t="s">
        <v>332</v>
      </c>
      <c r="AN85" s="11" t="s">
        <v>1194</v>
      </c>
    </row>
    <row r="86" spans="1:40" ht="54.95" customHeight="1">
      <c r="A86" s="6">
        <v>2019</v>
      </c>
      <c r="B86" s="18" t="s">
        <v>31</v>
      </c>
      <c r="C86" s="21" t="s">
        <v>541</v>
      </c>
      <c r="D86" s="21" t="s">
        <v>541</v>
      </c>
      <c r="E86" s="7" t="s">
        <v>878</v>
      </c>
      <c r="F86" s="8">
        <v>43647</v>
      </c>
      <c r="G86" s="21" t="s">
        <v>880</v>
      </c>
      <c r="H86" s="21" t="s">
        <v>1235</v>
      </c>
      <c r="I86" s="41">
        <v>829977.75</v>
      </c>
      <c r="J86" s="21" t="s">
        <v>772</v>
      </c>
      <c r="K86" s="35" t="s">
        <v>889</v>
      </c>
      <c r="L86" s="21" t="s">
        <v>886</v>
      </c>
      <c r="M86" s="21" t="s">
        <v>887</v>
      </c>
      <c r="N86" s="21" t="s">
        <v>888</v>
      </c>
      <c r="O86" s="21" t="s">
        <v>889</v>
      </c>
      <c r="P86" s="21" t="s">
        <v>890</v>
      </c>
      <c r="Q86" s="16">
        <v>43643</v>
      </c>
      <c r="R86" s="20" t="s">
        <v>1061</v>
      </c>
      <c r="S86" s="27" t="s">
        <v>545</v>
      </c>
      <c r="T86" s="41">
        <v>829977.75</v>
      </c>
      <c r="U86" s="37">
        <v>600006.38</v>
      </c>
      <c r="V86" s="17">
        <v>829977.75</v>
      </c>
      <c r="W86" s="41">
        <v>1</v>
      </c>
      <c r="X86" s="7" t="s">
        <v>29</v>
      </c>
      <c r="Y86" s="7">
        <v>100</v>
      </c>
      <c r="Z86" s="29" t="s">
        <v>27</v>
      </c>
      <c r="AA86" s="34" t="s">
        <v>1248</v>
      </c>
      <c r="AB86" s="22">
        <v>1</v>
      </c>
      <c r="AC86" s="20" t="s">
        <v>1318</v>
      </c>
      <c r="AD86" s="33">
        <f t="shared" si="4"/>
        <v>1</v>
      </c>
      <c r="AE86" s="20" t="s">
        <v>1249</v>
      </c>
      <c r="AF86" s="41">
        <v>600006.38</v>
      </c>
      <c r="AG86" s="8">
        <v>43647</v>
      </c>
      <c r="AH86" s="14">
        <v>43814</v>
      </c>
      <c r="AI86" s="7" t="s">
        <v>891</v>
      </c>
      <c r="AJ86" s="7" t="s">
        <v>892</v>
      </c>
      <c r="AK86" s="7" t="s">
        <v>893</v>
      </c>
      <c r="AL86" s="20" t="s">
        <v>1115</v>
      </c>
      <c r="AM86" s="10" t="s">
        <v>332</v>
      </c>
      <c r="AN86" s="11" t="s">
        <v>1194</v>
      </c>
    </row>
    <row r="87" spans="1:40" ht="54.95" customHeight="1">
      <c r="A87" s="6">
        <v>2019</v>
      </c>
      <c r="B87" s="18" t="s">
        <v>31</v>
      </c>
      <c r="C87" s="21" t="s">
        <v>541</v>
      </c>
      <c r="D87" s="21" t="s">
        <v>541</v>
      </c>
      <c r="E87" s="7" t="s">
        <v>894</v>
      </c>
      <c r="F87" s="8">
        <v>43754</v>
      </c>
      <c r="G87" s="21" t="s">
        <v>895</v>
      </c>
      <c r="H87" s="21" t="s">
        <v>1233</v>
      </c>
      <c r="I87" s="41">
        <v>750770.72</v>
      </c>
      <c r="J87" s="21" t="s">
        <v>896</v>
      </c>
      <c r="K87" s="35" t="s">
        <v>233</v>
      </c>
      <c r="L87" s="21" t="s">
        <v>230</v>
      </c>
      <c r="M87" s="21" t="s">
        <v>231</v>
      </c>
      <c r="N87" s="21" t="s">
        <v>232</v>
      </c>
      <c r="O87" s="21" t="s">
        <v>233</v>
      </c>
      <c r="P87" s="21" t="s">
        <v>234</v>
      </c>
      <c r="Q87" s="16">
        <v>43720</v>
      </c>
      <c r="R87" s="20" t="s">
        <v>1062</v>
      </c>
      <c r="S87" s="27" t="s">
        <v>545</v>
      </c>
      <c r="T87" s="41">
        <v>750770.72</v>
      </c>
      <c r="U87" s="37">
        <v>687449.97000000009</v>
      </c>
      <c r="V87" s="31">
        <v>100.1</v>
      </c>
      <c r="W87" s="41">
        <v>7500</v>
      </c>
      <c r="X87" s="7" t="s">
        <v>29</v>
      </c>
      <c r="Y87" s="7">
        <v>2500</v>
      </c>
      <c r="Z87" s="29" t="s">
        <v>27</v>
      </c>
      <c r="AA87" s="34" t="s">
        <v>1248</v>
      </c>
      <c r="AB87" s="22">
        <v>1</v>
      </c>
      <c r="AC87" s="20" t="s">
        <v>1319</v>
      </c>
      <c r="AD87" s="33">
        <f t="shared" si="4"/>
        <v>1</v>
      </c>
      <c r="AE87" s="20" t="s">
        <v>1149</v>
      </c>
      <c r="AF87" s="41">
        <v>687449.97000000009</v>
      </c>
      <c r="AG87" s="8">
        <v>43754</v>
      </c>
      <c r="AH87" s="14">
        <v>43783</v>
      </c>
      <c r="AI87" s="7" t="s">
        <v>659</v>
      </c>
      <c r="AJ87" s="7" t="s">
        <v>897</v>
      </c>
      <c r="AK87" s="7" t="s">
        <v>303</v>
      </c>
      <c r="AL87" s="20" t="s">
        <v>1116</v>
      </c>
      <c r="AM87" s="10" t="s">
        <v>332</v>
      </c>
      <c r="AN87" s="11" t="s">
        <v>1194</v>
      </c>
    </row>
    <row r="88" spans="1:40" ht="54.95" customHeight="1">
      <c r="A88" s="6">
        <v>2019</v>
      </c>
      <c r="B88" s="18" t="s">
        <v>31</v>
      </c>
      <c r="C88" s="21" t="s">
        <v>541</v>
      </c>
      <c r="D88" s="21" t="s">
        <v>541</v>
      </c>
      <c r="E88" s="7" t="s">
        <v>898</v>
      </c>
      <c r="F88" s="8">
        <v>43539</v>
      </c>
      <c r="G88" s="21" t="s">
        <v>914</v>
      </c>
      <c r="H88" s="21" t="s">
        <v>1233</v>
      </c>
      <c r="I88" s="41">
        <v>545116.48</v>
      </c>
      <c r="J88" s="21" t="s">
        <v>124</v>
      </c>
      <c r="K88" s="35" t="s">
        <v>938</v>
      </c>
      <c r="L88" s="21" t="s">
        <v>935</v>
      </c>
      <c r="M88" s="21" t="s">
        <v>936</v>
      </c>
      <c r="N88" s="21" t="s">
        <v>937</v>
      </c>
      <c r="O88" s="21" t="s">
        <v>938</v>
      </c>
      <c r="P88" s="21" t="s">
        <v>948</v>
      </c>
      <c r="Q88" s="16">
        <v>43538</v>
      </c>
      <c r="R88" s="20" t="s">
        <v>1063</v>
      </c>
      <c r="S88" s="27" t="s">
        <v>545</v>
      </c>
      <c r="T88" s="41">
        <v>545116.48</v>
      </c>
      <c r="U88" s="37">
        <v>545116.48</v>
      </c>
      <c r="V88" s="17">
        <v>1</v>
      </c>
      <c r="W88" s="41">
        <v>545116.48</v>
      </c>
      <c r="X88" s="7" t="s">
        <v>29</v>
      </c>
      <c r="Y88" s="7">
        <v>2500</v>
      </c>
      <c r="Z88" s="29" t="s">
        <v>27</v>
      </c>
      <c r="AA88" s="34" t="s">
        <v>1248</v>
      </c>
      <c r="AB88" s="22">
        <v>1</v>
      </c>
      <c r="AC88" s="20" t="s">
        <v>1320</v>
      </c>
      <c r="AD88" s="33">
        <f t="shared" si="4"/>
        <v>1</v>
      </c>
      <c r="AE88" s="20" t="s">
        <v>1221</v>
      </c>
      <c r="AF88" s="41">
        <v>545116.48</v>
      </c>
      <c r="AG88" s="8">
        <v>43539</v>
      </c>
      <c r="AH88" s="8">
        <v>43570</v>
      </c>
      <c r="AI88" s="7" t="s">
        <v>951</v>
      </c>
      <c r="AJ88" s="7" t="s">
        <v>796</v>
      </c>
      <c r="AK88" s="7" t="s">
        <v>797</v>
      </c>
      <c r="AL88" s="20" t="s">
        <v>1204</v>
      </c>
      <c r="AM88" s="10" t="s">
        <v>332</v>
      </c>
      <c r="AN88" s="11" t="s">
        <v>1194</v>
      </c>
    </row>
    <row r="89" spans="1:40" ht="54.95" customHeight="1">
      <c r="A89" s="6">
        <v>2019</v>
      </c>
      <c r="B89" s="18" t="s">
        <v>31</v>
      </c>
      <c r="C89" s="21" t="s">
        <v>541</v>
      </c>
      <c r="D89" s="21" t="s">
        <v>541</v>
      </c>
      <c r="E89" s="7" t="s">
        <v>899</v>
      </c>
      <c r="F89" s="8">
        <v>43770</v>
      </c>
      <c r="G89" s="21" t="s">
        <v>915</v>
      </c>
      <c r="H89" s="21" t="s">
        <v>1235</v>
      </c>
      <c r="I89" s="41">
        <v>402938.58</v>
      </c>
      <c r="J89" s="21" t="s">
        <v>930</v>
      </c>
      <c r="K89" s="35" t="s">
        <v>228</v>
      </c>
      <c r="L89" s="21" t="s">
        <v>225</v>
      </c>
      <c r="M89" s="21" t="s">
        <v>226</v>
      </c>
      <c r="N89" s="21" t="s">
        <v>227</v>
      </c>
      <c r="O89" s="21" t="s">
        <v>228</v>
      </c>
      <c r="P89" s="21" t="s">
        <v>229</v>
      </c>
      <c r="Q89" s="16">
        <v>43769</v>
      </c>
      <c r="R89" s="20" t="s">
        <v>1064</v>
      </c>
      <c r="S89" s="27" t="s">
        <v>545</v>
      </c>
      <c r="T89" s="41">
        <v>402938.58</v>
      </c>
      <c r="U89" s="41">
        <v>402938.57</v>
      </c>
      <c r="V89" s="17">
        <v>1</v>
      </c>
      <c r="W89" s="41">
        <v>5500</v>
      </c>
      <c r="X89" s="7" t="s">
        <v>29</v>
      </c>
      <c r="Y89" s="7">
        <v>2500</v>
      </c>
      <c r="Z89" s="29" t="s">
        <v>27</v>
      </c>
      <c r="AA89" s="34" t="s">
        <v>1248</v>
      </c>
      <c r="AB89" s="22">
        <v>1</v>
      </c>
      <c r="AC89" s="20" t="s">
        <v>1321</v>
      </c>
      <c r="AD89" s="33">
        <f t="shared" si="4"/>
        <v>1</v>
      </c>
      <c r="AE89" s="20" t="s">
        <v>1150</v>
      </c>
      <c r="AF89" s="41">
        <v>402938.57</v>
      </c>
      <c r="AG89" s="8">
        <v>43770</v>
      </c>
      <c r="AH89" s="8">
        <v>43799</v>
      </c>
      <c r="AI89" s="7" t="s">
        <v>656</v>
      </c>
      <c r="AJ89" s="7" t="s">
        <v>451</v>
      </c>
      <c r="AK89" s="7" t="s">
        <v>952</v>
      </c>
      <c r="AL89" s="20" t="s">
        <v>1205</v>
      </c>
      <c r="AM89" s="10" t="s">
        <v>332</v>
      </c>
      <c r="AN89" s="11" t="s">
        <v>1194</v>
      </c>
    </row>
    <row r="90" spans="1:40" ht="54.95" customHeight="1">
      <c r="A90" s="6">
        <v>2019</v>
      </c>
      <c r="B90" s="18" t="s">
        <v>31</v>
      </c>
      <c r="C90" s="21" t="s">
        <v>541</v>
      </c>
      <c r="D90" s="21" t="s">
        <v>541</v>
      </c>
      <c r="E90" s="7" t="s">
        <v>900</v>
      </c>
      <c r="F90" s="8">
        <v>43770</v>
      </c>
      <c r="G90" s="21" t="s">
        <v>916</v>
      </c>
      <c r="H90" s="21" t="s">
        <v>1235</v>
      </c>
      <c r="I90" s="43">
        <v>2627867.12</v>
      </c>
      <c r="J90" s="21" t="s">
        <v>397</v>
      </c>
      <c r="K90" s="35" t="s">
        <v>448</v>
      </c>
      <c r="L90" s="21" t="s">
        <v>939</v>
      </c>
      <c r="M90" s="21" t="s">
        <v>446</v>
      </c>
      <c r="N90" s="21" t="s">
        <v>447</v>
      </c>
      <c r="O90" s="21" t="s">
        <v>448</v>
      </c>
      <c r="P90" s="21" t="s">
        <v>449</v>
      </c>
      <c r="Q90" s="16">
        <v>43769</v>
      </c>
      <c r="R90" s="20" t="s">
        <v>1065</v>
      </c>
      <c r="S90" s="27" t="s">
        <v>545</v>
      </c>
      <c r="T90" s="41">
        <v>1895568.56</v>
      </c>
      <c r="U90" s="41">
        <v>2627867.1272</v>
      </c>
      <c r="V90" s="17">
        <v>73.261560000000003</v>
      </c>
      <c r="W90" s="41">
        <v>5500</v>
      </c>
      <c r="X90" s="7" t="s">
        <v>29</v>
      </c>
      <c r="Y90" s="7">
        <v>2500</v>
      </c>
      <c r="Z90" s="29" t="s">
        <v>27</v>
      </c>
      <c r="AA90" s="34" t="s">
        <v>1248</v>
      </c>
      <c r="AB90" s="22">
        <v>1</v>
      </c>
      <c r="AC90" s="20" t="s">
        <v>1322</v>
      </c>
      <c r="AD90" s="33">
        <f t="shared" si="4"/>
        <v>1</v>
      </c>
      <c r="AE90" s="20" t="s">
        <v>1222</v>
      </c>
      <c r="AF90" s="41">
        <v>2627867.1272</v>
      </c>
      <c r="AG90" s="8">
        <v>43770</v>
      </c>
      <c r="AH90" s="8">
        <v>43799</v>
      </c>
      <c r="AI90" s="7" t="s">
        <v>656</v>
      </c>
      <c r="AJ90" s="7" t="s">
        <v>451</v>
      </c>
      <c r="AK90" s="7" t="s">
        <v>952</v>
      </c>
      <c r="AL90" s="20" t="s">
        <v>1206</v>
      </c>
      <c r="AM90" s="10" t="s">
        <v>332</v>
      </c>
      <c r="AN90" s="11" t="s">
        <v>1194</v>
      </c>
    </row>
    <row r="91" spans="1:40" ht="54.95" customHeight="1">
      <c r="A91" s="6">
        <v>2019</v>
      </c>
      <c r="B91" s="18" t="s">
        <v>31</v>
      </c>
      <c r="C91" s="21" t="s">
        <v>541</v>
      </c>
      <c r="D91" s="21" t="s">
        <v>541</v>
      </c>
      <c r="E91" s="7" t="s">
        <v>901</v>
      </c>
      <c r="F91" s="8">
        <v>43770</v>
      </c>
      <c r="G91" s="21" t="s">
        <v>917</v>
      </c>
      <c r="H91" s="21" t="s">
        <v>1235</v>
      </c>
      <c r="I91" s="41">
        <v>1856974.14</v>
      </c>
      <c r="J91" s="21" t="s">
        <v>755</v>
      </c>
      <c r="K91" s="35" t="s">
        <v>943</v>
      </c>
      <c r="L91" s="21" t="s">
        <v>940</v>
      </c>
      <c r="M91" s="21" t="s">
        <v>941</v>
      </c>
      <c r="N91" s="21" t="s">
        <v>942</v>
      </c>
      <c r="O91" s="21" t="s">
        <v>943</v>
      </c>
      <c r="P91" s="21" t="s">
        <v>949</v>
      </c>
      <c r="Q91" s="16">
        <v>43769</v>
      </c>
      <c r="R91" s="20" t="s">
        <v>1066</v>
      </c>
      <c r="S91" s="27" t="s">
        <v>545</v>
      </c>
      <c r="T91" s="41">
        <v>1856974.14</v>
      </c>
      <c r="U91" s="37">
        <v>1856974.14</v>
      </c>
      <c r="V91" s="17">
        <v>477.79402181818182</v>
      </c>
      <c r="W91" s="41">
        <v>6800</v>
      </c>
      <c r="X91" s="7" t="s">
        <v>29</v>
      </c>
      <c r="Y91" s="7">
        <v>3000</v>
      </c>
      <c r="Z91" s="29" t="s">
        <v>27</v>
      </c>
      <c r="AA91" s="34" t="s">
        <v>1248</v>
      </c>
      <c r="AB91" s="22">
        <v>1</v>
      </c>
      <c r="AC91" s="20" t="s">
        <v>1323</v>
      </c>
      <c r="AD91" s="33">
        <f t="shared" si="4"/>
        <v>1.0000000000000002</v>
      </c>
      <c r="AE91" s="20" t="s">
        <v>1156</v>
      </c>
      <c r="AF91" s="41">
        <v>1856974.1400000001</v>
      </c>
      <c r="AG91" s="8">
        <v>43770</v>
      </c>
      <c r="AH91" s="8">
        <v>43814</v>
      </c>
      <c r="AI91" s="7" t="s">
        <v>953</v>
      </c>
      <c r="AJ91" s="7" t="s">
        <v>954</v>
      </c>
      <c r="AK91" s="7" t="s">
        <v>955</v>
      </c>
      <c r="AL91" s="20" t="s">
        <v>1207</v>
      </c>
      <c r="AM91" s="10" t="s">
        <v>332</v>
      </c>
      <c r="AN91" s="11" t="s">
        <v>1194</v>
      </c>
    </row>
    <row r="92" spans="1:40" ht="54.95" customHeight="1">
      <c r="A92" s="6">
        <v>2019</v>
      </c>
      <c r="B92" s="18" t="s">
        <v>31</v>
      </c>
      <c r="C92" s="21" t="s">
        <v>541</v>
      </c>
      <c r="D92" s="21" t="s">
        <v>541</v>
      </c>
      <c r="E92" s="7" t="s">
        <v>902</v>
      </c>
      <c r="F92" s="8">
        <v>43770</v>
      </c>
      <c r="G92" s="21" t="s">
        <v>918</v>
      </c>
      <c r="H92" s="21" t="s">
        <v>1235</v>
      </c>
      <c r="I92" s="41">
        <v>961427.85</v>
      </c>
      <c r="J92" s="21" t="s">
        <v>129</v>
      </c>
      <c r="K92" s="35" t="s">
        <v>946</v>
      </c>
      <c r="L92" s="21" t="s">
        <v>944</v>
      </c>
      <c r="M92" s="21" t="s">
        <v>945</v>
      </c>
      <c r="N92" s="21" t="s">
        <v>281</v>
      </c>
      <c r="O92" s="21" t="s">
        <v>946</v>
      </c>
      <c r="P92" s="21" t="s">
        <v>950</v>
      </c>
      <c r="Q92" s="16">
        <v>43769</v>
      </c>
      <c r="R92" s="20" t="s">
        <v>1067</v>
      </c>
      <c r="S92" s="27" t="s">
        <v>545</v>
      </c>
      <c r="T92" s="41">
        <v>961427.85</v>
      </c>
      <c r="U92" s="37">
        <v>961427.85</v>
      </c>
      <c r="V92" s="17">
        <v>273.08443235294118</v>
      </c>
      <c r="W92" s="41">
        <v>6500</v>
      </c>
      <c r="X92" s="7" t="s">
        <v>29</v>
      </c>
      <c r="Y92" s="7">
        <v>3500</v>
      </c>
      <c r="Z92" s="29" t="s">
        <v>27</v>
      </c>
      <c r="AA92" s="34" t="s">
        <v>1248</v>
      </c>
      <c r="AB92" s="22">
        <v>1</v>
      </c>
      <c r="AC92" s="20" t="s">
        <v>1324</v>
      </c>
      <c r="AD92" s="33">
        <f t="shared" si="4"/>
        <v>1</v>
      </c>
      <c r="AE92" s="20" t="s">
        <v>986</v>
      </c>
      <c r="AF92" s="41">
        <v>961427.85</v>
      </c>
      <c r="AG92" s="8">
        <v>43770</v>
      </c>
      <c r="AH92" s="8">
        <v>43799</v>
      </c>
      <c r="AI92" s="7" t="s">
        <v>956</v>
      </c>
      <c r="AJ92" s="7" t="s">
        <v>468</v>
      </c>
      <c r="AK92" s="7" t="s">
        <v>841</v>
      </c>
      <c r="AL92" s="20" t="s">
        <v>1117</v>
      </c>
      <c r="AM92" s="10" t="s">
        <v>332</v>
      </c>
      <c r="AN92" s="11" t="s">
        <v>1194</v>
      </c>
    </row>
    <row r="93" spans="1:40" ht="54.95" customHeight="1">
      <c r="A93" s="6">
        <v>2019</v>
      </c>
      <c r="B93" s="18" t="s">
        <v>31</v>
      </c>
      <c r="C93" s="21" t="s">
        <v>541</v>
      </c>
      <c r="D93" s="21" t="s">
        <v>541</v>
      </c>
      <c r="E93" s="7" t="s">
        <v>903</v>
      </c>
      <c r="F93" s="8">
        <v>43770</v>
      </c>
      <c r="G93" s="21" t="s">
        <v>919</v>
      </c>
      <c r="H93" s="21" t="s">
        <v>1236</v>
      </c>
      <c r="I93" s="41">
        <v>897854.87</v>
      </c>
      <c r="J93" s="21" t="s">
        <v>931</v>
      </c>
      <c r="K93" s="35" t="s">
        <v>218</v>
      </c>
      <c r="L93" s="21" t="s">
        <v>947</v>
      </c>
      <c r="M93" s="21" t="s">
        <v>216</v>
      </c>
      <c r="N93" s="21" t="s">
        <v>217</v>
      </c>
      <c r="O93" s="21" t="s">
        <v>218</v>
      </c>
      <c r="P93" s="21" t="s">
        <v>219</v>
      </c>
      <c r="Q93" s="16">
        <v>43768</v>
      </c>
      <c r="R93" s="20" t="s">
        <v>1068</v>
      </c>
      <c r="S93" s="27" t="s">
        <v>545</v>
      </c>
      <c r="T93" s="41">
        <v>897854.87</v>
      </c>
      <c r="U93" s="37">
        <v>896406.57000000007</v>
      </c>
      <c r="V93" s="17">
        <v>147.91197692307691</v>
      </c>
      <c r="W93" s="41">
        <v>8000</v>
      </c>
      <c r="X93" s="7" t="s">
        <v>29</v>
      </c>
      <c r="Y93" s="7">
        <v>2500</v>
      </c>
      <c r="Z93" s="29" t="s">
        <v>27</v>
      </c>
      <c r="AA93" s="34" t="s">
        <v>1248</v>
      </c>
      <c r="AB93" s="22">
        <v>1</v>
      </c>
      <c r="AC93" s="20" t="s">
        <v>1325</v>
      </c>
      <c r="AD93" s="33">
        <f t="shared" si="4"/>
        <v>1</v>
      </c>
      <c r="AE93" s="20" t="s">
        <v>1223</v>
      </c>
      <c r="AF93" s="41">
        <v>896406.57000000007</v>
      </c>
      <c r="AG93" s="8">
        <v>43770</v>
      </c>
      <c r="AH93" s="8">
        <v>43809</v>
      </c>
      <c r="AI93" s="7" t="s">
        <v>957</v>
      </c>
      <c r="AJ93" s="7" t="s">
        <v>300</v>
      </c>
      <c r="AK93" s="7" t="s">
        <v>297</v>
      </c>
      <c r="AL93" s="20" t="s">
        <v>1208</v>
      </c>
      <c r="AM93" s="10" t="s">
        <v>332</v>
      </c>
      <c r="AN93" s="11" t="s">
        <v>1194</v>
      </c>
    </row>
    <row r="94" spans="1:40" ht="54.95" customHeight="1">
      <c r="A94" s="6">
        <v>2019</v>
      </c>
      <c r="B94" s="18" t="s">
        <v>433</v>
      </c>
      <c r="C94" s="16">
        <v>43811</v>
      </c>
      <c r="D94" s="20" t="s">
        <v>1034</v>
      </c>
      <c r="E94" s="7" t="s">
        <v>904</v>
      </c>
      <c r="F94" s="8">
        <v>43864</v>
      </c>
      <c r="G94" s="9" t="s">
        <v>920</v>
      </c>
      <c r="H94" s="21" t="s">
        <v>1236</v>
      </c>
      <c r="I94" s="41">
        <v>5697547.6600000001</v>
      </c>
      <c r="J94" s="21" t="s">
        <v>128</v>
      </c>
      <c r="K94" s="36" t="s">
        <v>1078</v>
      </c>
      <c r="L94" s="16" t="s">
        <v>993</v>
      </c>
      <c r="M94" s="16" t="s">
        <v>994</v>
      </c>
      <c r="N94" s="16" t="s">
        <v>484</v>
      </c>
      <c r="O94" s="16" t="s">
        <v>995</v>
      </c>
      <c r="P94" s="16" t="s">
        <v>1013</v>
      </c>
      <c r="Q94" s="16">
        <v>43907</v>
      </c>
      <c r="R94" s="20" t="s">
        <v>1094</v>
      </c>
      <c r="S94" s="42" t="s">
        <v>544</v>
      </c>
      <c r="T94" s="41">
        <v>5697547.6600000001</v>
      </c>
      <c r="U94" s="37">
        <v>5098544.2399999993</v>
      </c>
      <c r="V94" s="17">
        <v>837.87465588235295</v>
      </c>
      <c r="W94" s="41">
        <v>6800</v>
      </c>
      <c r="X94" s="7" t="s">
        <v>29</v>
      </c>
      <c r="Y94" s="7">
        <v>2500</v>
      </c>
      <c r="Z94" s="29" t="s">
        <v>27</v>
      </c>
      <c r="AA94" s="34" t="s">
        <v>1248</v>
      </c>
      <c r="AB94" s="22">
        <v>1</v>
      </c>
      <c r="AC94" s="20" t="s">
        <v>1326</v>
      </c>
      <c r="AD94" s="33">
        <f t="shared" si="4"/>
        <v>1</v>
      </c>
      <c r="AE94" s="20" t="s">
        <v>1237</v>
      </c>
      <c r="AF94" s="41">
        <v>5098544.2399999993</v>
      </c>
      <c r="AG94" s="8">
        <v>43908</v>
      </c>
      <c r="AH94" s="8">
        <v>43997</v>
      </c>
      <c r="AI94" s="7" t="s">
        <v>313</v>
      </c>
      <c r="AJ94" s="7" t="s">
        <v>314</v>
      </c>
      <c r="AK94" s="7" t="s">
        <v>315</v>
      </c>
      <c r="AL94" s="20" t="s">
        <v>1129</v>
      </c>
      <c r="AM94" s="10" t="s">
        <v>332</v>
      </c>
      <c r="AN94" s="11" t="s">
        <v>1194</v>
      </c>
    </row>
    <row r="95" spans="1:40" ht="54.95" customHeight="1">
      <c r="A95" s="6">
        <v>2019</v>
      </c>
      <c r="B95" s="18" t="s">
        <v>433</v>
      </c>
      <c r="C95" s="16">
        <v>43811</v>
      </c>
      <c r="D95" s="20" t="s">
        <v>1035</v>
      </c>
      <c r="E95" s="7" t="s">
        <v>905</v>
      </c>
      <c r="F95" s="8">
        <v>43864</v>
      </c>
      <c r="G95" s="9" t="s">
        <v>921</v>
      </c>
      <c r="H95" s="21" t="s">
        <v>1236</v>
      </c>
      <c r="I95" s="41">
        <v>3634920.04</v>
      </c>
      <c r="J95" s="21" t="s">
        <v>128</v>
      </c>
      <c r="K95" s="36" t="s">
        <v>1079</v>
      </c>
      <c r="L95" s="16" t="s">
        <v>939</v>
      </c>
      <c r="M95" s="16" t="s">
        <v>446</v>
      </c>
      <c r="N95" s="16" t="s">
        <v>447</v>
      </c>
      <c r="O95" s="16" t="s">
        <v>448</v>
      </c>
      <c r="P95" s="16" t="s">
        <v>449</v>
      </c>
      <c r="Q95" s="16">
        <v>43907</v>
      </c>
      <c r="R95" s="20" t="s">
        <v>1096</v>
      </c>
      <c r="S95" s="42" t="s">
        <v>544</v>
      </c>
      <c r="T95" s="41">
        <v>3634920.04</v>
      </c>
      <c r="U95" s="37">
        <v>3545429.4400000004</v>
      </c>
      <c r="V95" s="17">
        <v>534.54706470588235</v>
      </c>
      <c r="W95" s="41">
        <v>6800</v>
      </c>
      <c r="X95" s="7" t="s">
        <v>29</v>
      </c>
      <c r="Y95" s="7">
        <v>2500</v>
      </c>
      <c r="Z95" s="29" t="s">
        <v>27</v>
      </c>
      <c r="AA95" s="34" t="s">
        <v>1248</v>
      </c>
      <c r="AB95" s="22">
        <v>1</v>
      </c>
      <c r="AC95" s="20" t="s">
        <v>1327</v>
      </c>
      <c r="AD95" s="33">
        <f t="shared" si="4"/>
        <v>1</v>
      </c>
      <c r="AE95" s="20" t="s">
        <v>1238</v>
      </c>
      <c r="AF95" s="41">
        <v>3545429.4400000004</v>
      </c>
      <c r="AG95" s="8">
        <v>43908</v>
      </c>
      <c r="AH95" s="8">
        <v>43997</v>
      </c>
      <c r="AI95" s="7" t="s">
        <v>313</v>
      </c>
      <c r="AJ95" s="7" t="s">
        <v>314</v>
      </c>
      <c r="AK95" s="7" t="s">
        <v>315</v>
      </c>
      <c r="AL95" s="20" t="s">
        <v>1130</v>
      </c>
      <c r="AM95" s="10" t="s">
        <v>332</v>
      </c>
      <c r="AN95" s="11" t="s">
        <v>1194</v>
      </c>
    </row>
    <row r="96" spans="1:40" ht="54.95" customHeight="1">
      <c r="A96" s="6">
        <v>2019</v>
      </c>
      <c r="B96" s="18" t="s">
        <v>433</v>
      </c>
      <c r="C96" s="16">
        <v>43811</v>
      </c>
      <c r="D96" s="20" t="s">
        <v>1036</v>
      </c>
      <c r="E96" s="7" t="s">
        <v>906</v>
      </c>
      <c r="F96" s="8">
        <v>43864</v>
      </c>
      <c r="G96" s="21" t="s">
        <v>922</v>
      </c>
      <c r="H96" s="21" t="s">
        <v>1236</v>
      </c>
      <c r="I96" s="41">
        <v>1411629.82</v>
      </c>
      <c r="J96" s="21" t="s">
        <v>128</v>
      </c>
      <c r="K96" s="36" t="s">
        <v>1080</v>
      </c>
      <c r="L96" s="16" t="s">
        <v>642</v>
      </c>
      <c r="M96" s="16" t="s">
        <v>996</v>
      </c>
      <c r="N96" s="16" t="s">
        <v>407</v>
      </c>
      <c r="O96" s="16" t="s">
        <v>997</v>
      </c>
      <c r="P96" s="39" t="s">
        <v>1180</v>
      </c>
      <c r="Q96" s="16">
        <v>43907</v>
      </c>
      <c r="R96" s="20" t="s">
        <v>1099</v>
      </c>
      <c r="S96" s="42" t="s">
        <v>544</v>
      </c>
      <c r="T96" s="41">
        <v>1411629.82</v>
      </c>
      <c r="U96" s="37">
        <v>1411629.82</v>
      </c>
      <c r="V96" s="17">
        <v>207.59262058823529</v>
      </c>
      <c r="W96" s="41">
        <v>6800</v>
      </c>
      <c r="X96" s="7" t="s">
        <v>29</v>
      </c>
      <c r="Y96" s="7">
        <v>2500</v>
      </c>
      <c r="Z96" s="29" t="s">
        <v>27</v>
      </c>
      <c r="AA96" s="34" t="s">
        <v>1248</v>
      </c>
      <c r="AB96" s="22">
        <v>1</v>
      </c>
      <c r="AC96" s="20" t="s">
        <v>1328</v>
      </c>
      <c r="AD96" s="33">
        <f t="shared" si="4"/>
        <v>1</v>
      </c>
      <c r="AE96" s="20" t="s">
        <v>1224</v>
      </c>
      <c r="AF96" s="41">
        <v>1411629.82</v>
      </c>
      <c r="AG96" s="8">
        <v>43908</v>
      </c>
      <c r="AH96" s="8">
        <v>43997</v>
      </c>
      <c r="AI96" s="7" t="s">
        <v>310</v>
      </c>
      <c r="AJ96" s="7" t="s">
        <v>311</v>
      </c>
      <c r="AK96" s="7" t="s">
        <v>312</v>
      </c>
      <c r="AL96" s="20" t="s">
        <v>1209</v>
      </c>
      <c r="AM96" s="10" t="s">
        <v>332</v>
      </c>
      <c r="AN96" s="11" t="s">
        <v>1194</v>
      </c>
    </row>
    <row r="97" spans="1:40" ht="54.95" customHeight="1">
      <c r="A97" s="6">
        <v>2019</v>
      </c>
      <c r="B97" s="18" t="s">
        <v>433</v>
      </c>
      <c r="C97" s="16">
        <v>43811</v>
      </c>
      <c r="D97" s="20" t="s">
        <v>1037</v>
      </c>
      <c r="E97" s="7" t="s">
        <v>907</v>
      </c>
      <c r="F97" s="8">
        <v>43864</v>
      </c>
      <c r="G97" s="21" t="s">
        <v>923</v>
      </c>
      <c r="H97" s="21" t="s">
        <v>1236</v>
      </c>
      <c r="I97" s="41">
        <v>1435405.44</v>
      </c>
      <c r="J97" s="21" t="s">
        <v>128</v>
      </c>
      <c r="K97" s="36" t="s">
        <v>1081</v>
      </c>
      <c r="L97" s="16" t="s">
        <v>279</v>
      </c>
      <c r="M97" s="16" t="s">
        <v>280</v>
      </c>
      <c r="N97" s="16" t="s">
        <v>281</v>
      </c>
      <c r="O97" s="16" t="s">
        <v>282</v>
      </c>
      <c r="P97" s="16" t="s">
        <v>283</v>
      </c>
      <c r="Q97" s="16">
        <v>43907</v>
      </c>
      <c r="R97" s="20" t="s">
        <v>1095</v>
      </c>
      <c r="S97" s="42" t="s">
        <v>544</v>
      </c>
      <c r="T97" s="41">
        <v>1435405.44</v>
      </c>
      <c r="U97" s="37">
        <v>1435405.41</v>
      </c>
      <c r="V97" s="17">
        <v>211.08903529411765</v>
      </c>
      <c r="W97" s="41">
        <v>6800</v>
      </c>
      <c r="X97" s="7" t="s">
        <v>29</v>
      </c>
      <c r="Y97" s="7">
        <v>2500</v>
      </c>
      <c r="Z97" s="29" t="s">
        <v>27</v>
      </c>
      <c r="AA97" s="34" t="s">
        <v>1248</v>
      </c>
      <c r="AB97" s="22">
        <v>1</v>
      </c>
      <c r="AC97" s="20" t="s">
        <v>1329</v>
      </c>
      <c r="AD97" s="33">
        <f t="shared" si="4"/>
        <v>1</v>
      </c>
      <c r="AE97" s="20" t="s">
        <v>1225</v>
      </c>
      <c r="AF97" s="41">
        <v>1435405.41</v>
      </c>
      <c r="AG97" s="8">
        <v>43908</v>
      </c>
      <c r="AH97" s="8">
        <v>43997</v>
      </c>
      <c r="AI97" s="7" t="s">
        <v>310</v>
      </c>
      <c r="AJ97" s="7" t="s">
        <v>311</v>
      </c>
      <c r="AK97" s="7" t="s">
        <v>312</v>
      </c>
      <c r="AL97" s="20" t="s">
        <v>1210</v>
      </c>
      <c r="AM97" s="10" t="s">
        <v>332</v>
      </c>
      <c r="AN97" s="11" t="s">
        <v>1194</v>
      </c>
    </row>
    <row r="98" spans="1:40" ht="54.95" customHeight="1">
      <c r="A98" s="6">
        <v>2019</v>
      </c>
      <c r="B98" s="18" t="s">
        <v>433</v>
      </c>
      <c r="C98" s="16">
        <v>43811</v>
      </c>
      <c r="D98" s="20" t="s">
        <v>1038</v>
      </c>
      <c r="E98" s="7" t="s">
        <v>908</v>
      </c>
      <c r="F98" s="8">
        <v>43864</v>
      </c>
      <c r="G98" s="21" t="s">
        <v>924</v>
      </c>
      <c r="H98" s="21" t="s">
        <v>1236</v>
      </c>
      <c r="I98" s="41">
        <v>4877723.0599999996</v>
      </c>
      <c r="J98" s="21" t="s">
        <v>932</v>
      </c>
      <c r="K98" s="36" t="s">
        <v>1082</v>
      </c>
      <c r="L98" s="16" t="s">
        <v>44</v>
      </c>
      <c r="M98" s="16" t="s">
        <v>45</v>
      </c>
      <c r="N98" s="16" t="s">
        <v>46</v>
      </c>
      <c r="O98" s="16" t="s">
        <v>41</v>
      </c>
      <c r="P98" s="16" t="s">
        <v>51</v>
      </c>
      <c r="Q98" s="16">
        <v>43907</v>
      </c>
      <c r="R98" s="20" t="s">
        <v>1093</v>
      </c>
      <c r="S98" s="42" t="s">
        <v>544</v>
      </c>
      <c r="T98" s="41">
        <v>4877723.0599999996</v>
      </c>
      <c r="U98" s="37">
        <v>4026814.7900000005</v>
      </c>
      <c r="V98" s="17">
        <v>717.3122147058823</v>
      </c>
      <c r="W98" s="41">
        <v>6800</v>
      </c>
      <c r="X98" s="7" t="s">
        <v>29</v>
      </c>
      <c r="Y98" s="7">
        <v>2500</v>
      </c>
      <c r="Z98" s="29" t="s">
        <v>27</v>
      </c>
      <c r="AA98" s="34" t="s">
        <v>1248</v>
      </c>
      <c r="AB98" s="22">
        <v>1</v>
      </c>
      <c r="AC98" s="20" t="s">
        <v>1330</v>
      </c>
      <c r="AD98" s="33">
        <f t="shared" si="4"/>
        <v>1</v>
      </c>
      <c r="AE98" s="20" t="s">
        <v>1226</v>
      </c>
      <c r="AF98" s="37">
        <v>4026814.7900000005</v>
      </c>
      <c r="AG98" s="8">
        <v>43908</v>
      </c>
      <c r="AH98" s="8">
        <v>43997</v>
      </c>
      <c r="AI98" s="7" t="s">
        <v>1018</v>
      </c>
      <c r="AJ98" s="7" t="s">
        <v>350</v>
      </c>
      <c r="AK98" s="7" t="s">
        <v>351</v>
      </c>
      <c r="AL98" s="20" t="s">
        <v>1211</v>
      </c>
      <c r="AM98" s="10" t="s">
        <v>332</v>
      </c>
      <c r="AN98" s="11" t="s">
        <v>1194</v>
      </c>
    </row>
    <row r="99" spans="1:40" ht="54.95" customHeight="1">
      <c r="A99" s="6">
        <v>2019</v>
      </c>
      <c r="B99" s="18" t="s">
        <v>433</v>
      </c>
      <c r="C99" s="16">
        <v>43811</v>
      </c>
      <c r="D99" s="20" t="s">
        <v>1039</v>
      </c>
      <c r="E99" s="7" t="s">
        <v>909</v>
      </c>
      <c r="F99" s="8">
        <v>43864</v>
      </c>
      <c r="G99" s="21" t="s">
        <v>925</v>
      </c>
      <c r="H99" s="21" t="s">
        <v>1236</v>
      </c>
      <c r="I99" s="41">
        <v>3386174.64</v>
      </c>
      <c r="J99" s="21" t="s">
        <v>932</v>
      </c>
      <c r="K99" s="36" t="s">
        <v>1083</v>
      </c>
      <c r="L99" s="16" t="s">
        <v>47</v>
      </c>
      <c r="M99" s="16" t="s">
        <v>48</v>
      </c>
      <c r="N99" s="16" t="s">
        <v>49</v>
      </c>
      <c r="O99" s="16" t="s">
        <v>766</v>
      </c>
      <c r="P99" s="16" t="s">
        <v>52</v>
      </c>
      <c r="Q99" s="16">
        <v>43907</v>
      </c>
      <c r="R99" s="20" t="s">
        <v>1098</v>
      </c>
      <c r="S99" s="42" t="s">
        <v>544</v>
      </c>
      <c r="T99" s="41">
        <v>3386174.64</v>
      </c>
      <c r="U99" s="37">
        <v>3385865.55</v>
      </c>
      <c r="V99" s="17">
        <v>497.96685882352898</v>
      </c>
      <c r="W99" s="41">
        <v>6800</v>
      </c>
      <c r="X99" s="7" t="s">
        <v>29</v>
      </c>
      <c r="Y99" s="7">
        <v>2500</v>
      </c>
      <c r="Z99" s="29" t="s">
        <v>27</v>
      </c>
      <c r="AA99" s="34" t="s">
        <v>1248</v>
      </c>
      <c r="AB99" s="22">
        <v>1</v>
      </c>
      <c r="AC99" s="20" t="s">
        <v>1331</v>
      </c>
      <c r="AD99" s="33">
        <f t="shared" si="4"/>
        <v>1</v>
      </c>
      <c r="AE99" s="20" t="s">
        <v>1227</v>
      </c>
      <c r="AF99" s="37">
        <v>3385865.55</v>
      </c>
      <c r="AG99" s="8">
        <v>43908</v>
      </c>
      <c r="AH99" s="8">
        <v>43997</v>
      </c>
      <c r="AI99" s="7" t="s">
        <v>1018</v>
      </c>
      <c r="AJ99" s="7" t="s">
        <v>350</v>
      </c>
      <c r="AK99" s="7" t="s">
        <v>351</v>
      </c>
      <c r="AL99" s="20" t="s">
        <v>1131</v>
      </c>
      <c r="AM99" s="10" t="s">
        <v>332</v>
      </c>
      <c r="AN99" s="11" t="s">
        <v>1194</v>
      </c>
    </row>
    <row r="100" spans="1:40" ht="54.95" customHeight="1">
      <c r="A100" s="6">
        <v>2019</v>
      </c>
      <c r="B100" s="18" t="s">
        <v>433</v>
      </c>
      <c r="C100" s="16">
        <v>43811</v>
      </c>
      <c r="D100" s="20" t="s">
        <v>1040</v>
      </c>
      <c r="E100" s="7" t="s">
        <v>910</v>
      </c>
      <c r="F100" s="8">
        <v>43864</v>
      </c>
      <c r="G100" s="9" t="s">
        <v>926</v>
      </c>
      <c r="H100" s="21" t="s">
        <v>1236</v>
      </c>
      <c r="I100" s="41">
        <v>5696546.4100000001</v>
      </c>
      <c r="J100" s="21" t="s">
        <v>933</v>
      </c>
      <c r="K100" s="36" t="s">
        <v>1084</v>
      </c>
      <c r="L100" s="16" t="s">
        <v>998</v>
      </c>
      <c r="M100" s="16" t="s">
        <v>999</v>
      </c>
      <c r="N100" s="16" t="s">
        <v>1000</v>
      </c>
      <c r="O100" s="16" t="s">
        <v>1001</v>
      </c>
      <c r="P100" s="16" t="s">
        <v>1014</v>
      </c>
      <c r="Q100" s="16">
        <v>43907</v>
      </c>
      <c r="R100" s="20" t="s">
        <v>1097</v>
      </c>
      <c r="S100" s="42" t="s">
        <v>544</v>
      </c>
      <c r="T100" s="41">
        <v>5696546.4100000001</v>
      </c>
      <c r="U100" s="37">
        <v>5458362.7199999997</v>
      </c>
      <c r="V100" s="17">
        <v>837.72741323529419</v>
      </c>
      <c r="W100" s="41">
        <v>6800</v>
      </c>
      <c r="X100" s="7" t="s">
        <v>29</v>
      </c>
      <c r="Y100" s="7">
        <v>2500</v>
      </c>
      <c r="Z100" s="29" t="s">
        <v>27</v>
      </c>
      <c r="AA100" s="34" t="s">
        <v>1248</v>
      </c>
      <c r="AB100" s="22">
        <v>1</v>
      </c>
      <c r="AC100" s="20" t="s">
        <v>1332</v>
      </c>
      <c r="AD100" s="33">
        <f t="shared" si="4"/>
        <v>1</v>
      </c>
      <c r="AE100" s="20" t="s">
        <v>1239</v>
      </c>
      <c r="AF100" s="41">
        <v>5458362.7199999997</v>
      </c>
      <c r="AG100" s="8">
        <v>43908</v>
      </c>
      <c r="AH100" s="8">
        <v>43997</v>
      </c>
      <c r="AI100" s="7" t="s">
        <v>828</v>
      </c>
      <c r="AJ100" s="7" t="s">
        <v>1019</v>
      </c>
      <c r="AK100" s="7" t="s">
        <v>1020</v>
      </c>
      <c r="AL100" s="20" t="s">
        <v>1212</v>
      </c>
      <c r="AM100" s="10" t="s">
        <v>332</v>
      </c>
      <c r="AN100" s="11" t="s">
        <v>1194</v>
      </c>
    </row>
    <row r="101" spans="1:40" ht="54.95" customHeight="1">
      <c r="A101" s="6">
        <v>2019</v>
      </c>
      <c r="B101" s="18" t="s">
        <v>31</v>
      </c>
      <c r="C101" s="21" t="s">
        <v>541</v>
      </c>
      <c r="D101" s="21" t="s">
        <v>541</v>
      </c>
      <c r="E101" s="7" t="s">
        <v>911</v>
      </c>
      <c r="F101" s="8">
        <v>43773</v>
      </c>
      <c r="G101" s="21" t="s">
        <v>927</v>
      </c>
      <c r="H101" s="21" t="s">
        <v>1235</v>
      </c>
      <c r="I101" s="43">
        <v>1797072.27</v>
      </c>
      <c r="J101" s="21" t="s">
        <v>632</v>
      </c>
      <c r="K101" s="35" t="s">
        <v>651</v>
      </c>
      <c r="L101" s="21" t="s">
        <v>648</v>
      </c>
      <c r="M101" s="21" t="s">
        <v>649</v>
      </c>
      <c r="N101" s="21" t="s">
        <v>650</v>
      </c>
      <c r="O101" s="21" t="s">
        <v>651</v>
      </c>
      <c r="P101" s="21" t="s">
        <v>655</v>
      </c>
      <c r="Q101" s="16">
        <v>43769</v>
      </c>
      <c r="R101" s="20" t="s">
        <v>1091</v>
      </c>
      <c r="S101" s="42" t="s">
        <v>545</v>
      </c>
      <c r="T101" s="41">
        <v>1797072.27</v>
      </c>
      <c r="U101" s="41">
        <v>1559514.77</v>
      </c>
      <c r="V101" s="17">
        <v>0</v>
      </c>
      <c r="W101" s="41">
        <v>5500</v>
      </c>
      <c r="X101" s="7" t="s">
        <v>29</v>
      </c>
      <c r="Y101" s="7">
        <v>3000</v>
      </c>
      <c r="Z101" s="29" t="s">
        <v>27</v>
      </c>
      <c r="AA101" s="34" t="s">
        <v>1248</v>
      </c>
      <c r="AB101" s="22">
        <v>1</v>
      </c>
      <c r="AC101" s="20" t="s">
        <v>1333</v>
      </c>
      <c r="AD101" s="33">
        <f t="shared" si="4"/>
        <v>1</v>
      </c>
      <c r="AE101" s="20" t="s">
        <v>1144</v>
      </c>
      <c r="AF101" s="41">
        <v>1559514.77</v>
      </c>
      <c r="AG101" s="8">
        <v>43773</v>
      </c>
      <c r="AH101" s="8">
        <v>43830</v>
      </c>
      <c r="AI101" s="7" t="s">
        <v>957</v>
      </c>
      <c r="AJ101" s="7" t="s">
        <v>300</v>
      </c>
      <c r="AK101" s="7" t="s">
        <v>297</v>
      </c>
      <c r="AL101" s="20" t="s">
        <v>1118</v>
      </c>
      <c r="AM101" s="10" t="s">
        <v>332</v>
      </c>
      <c r="AN101" s="11" t="s">
        <v>1194</v>
      </c>
    </row>
    <row r="102" spans="1:40" ht="54.95" customHeight="1">
      <c r="A102" s="6">
        <v>2019</v>
      </c>
      <c r="B102" s="18" t="s">
        <v>433</v>
      </c>
      <c r="C102" s="16">
        <v>43811</v>
      </c>
      <c r="D102" s="20" t="s">
        <v>1041</v>
      </c>
      <c r="E102" s="7" t="s">
        <v>912</v>
      </c>
      <c r="F102" s="8">
        <v>43864</v>
      </c>
      <c r="G102" s="21" t="s">
        <v>928</v>
      </c>
      <c r="H102" s="21" t="s">
        <v>1236</v>
      </c>
      <c r="I102" s="41">
        <v>6460026.5099999998</v>
      </c>
      <c r="J102" s="21" t="s">
        <v>934</v>
      </c>
      <c r="K102" s="36" t="s">
        <v>1085</v>
      </c>
      <c r="L102" s="16" t="s">
        <v>225</v>
      </c>
      <c r="M102" s="16" t="s">
        <v>226</v>
      </c>
      <c r="N102" s="16" t="s">
        <v>227</v>
      </c>
      <c r="O102" s="16" t="s">
        <v>1002</v>
      </c>
      <c r="P102" s="16" t="s">
        <v>229</v>
      </c>
      <c r="Q102" s="16">
        <v>43907</v>
      </c>
      <c r="R102" s="20" t="s">
        <v>1088</v>
      </c>
      <c r="S102" s="42" t="s">
        <v>544</v>
      </c>
      <c r="T102" s="41">
        <v>6460026.5099999998</v>
      </c>
      <c r="U102" s="37">
        <v>6460026.5099999998</v>
      </c>
      <c r="V102" s="17">
        <v>950.00389852941169</v>
      </c>
      <c r="W102" s="41">
        <v>6800</v>
      </c>
      <c r="X102" s="7" t="s">
        <v>29</v>
      </c>
      <c r="Y102" s="7">
        <v>2500</v>
      </c>
      <c r="Z102" s="29" t="s">
        <v>27</v>
      </c>
      <c r="AA102" s="34" t="s">
        <v>1248</v>
      </c>
      <c r="AB102" s="22">
        <v>1</v>
      </c>
      <c r="AC102" s="20" t="s">
        <v>1334</v>
      </c>
      <c r="AD102" s="33">
        <f t="shared" si="4"/>
        <v>1</v>
      </c>
      <c r="AE102" s="20" t="s">
        <v>1228</v>
      </c>
      <c r="AF102" s="41">
        <v>6460026.5099999998</v>
      </c>
      <c r="AG102" s="8">
        <v>43908</v>
      </c>
      <c r="AH102" s="8">
        <v>43997</v>
      </c>
      <c r="AI102" s="7" t="s">
        <v>753</v>
      </c>
      <c r="AJ102" s="7" t="s">
        <v>57</v>
      </c>
      <c r="AK102" s="7" t="s">
        <v>58</v>
      </c>
      <c r="AL102" s="20" t="s">
        <v>1132</v>
      </c>
      <c r="AM102" s="10" t="s">
        <v>332</v>
      </c>
      <c r="AN102" s="11" t="s">
        <v>1194</v>
      </c>
    </row>
    <row r="103" spans="1:40" ht="54.95" customHeight="1">
      <c r="A103" s="6">
        <v>2019</v>
      </c>
      <c r="B103" s="18" t="s">
        <v>433</v>
      </c>
      <c r="C103" s="16">
        <v>43811</v>
      </c>
      <c r="D103" s="20" t="s">
        <v>1042</v>
      </c>
      <c r="E103" s="7" t="s">
        <v>913</v>
      </c>
      <c r="F103" s="8">
        <v>43864</v>
      </c>
      <c r="G103" s="21" t="s">
        <v>929</v>
      </c>
      <c r="H103" s="21" t="s">
        <v>1236</v>
      </c>
      <c r="I103" s="41">
        <v>4993492.5</v>
      </c>
      <c r="J103" s="21" t="s">
        <v>934</v>
      </c>
      <c r="K103" s="36" t="s">
        <v>1086</v>
      </c>
      <c r="L103" s="16" t="s">
        <v>1003</v>
      </c>
      <c r="M103" s="16" t="s">
        <v>1004</v>
      </c>
      <c r="N103" s="16" t="s">
        <v>1005</v>
      </c>
      <c r="O103" s="16" t="s">
        <v>1006</v>
      </c>
      <c r="P103" s="16" t="s">
        <v>1015</v>
      </c>
      <c r="Q103" s="16">
        <v>43907</v>
      </c>
      <c r="R103" s="20" t="s">
        <v>1090</v>
      </c>
      <c r="S103" s="42" t="s">
        <v>544</v>
      </c>
      <c r="T103" s="41">
        <v>4993492.5</v>
      </c>
      <c r="U103" s="37">
        <v>4543046.41</v>
      </c>
      <c r="V103" s="17">
        <v>734.33713235294113</v>
      </c>
      <c r="W103" s="41">
        <v>6800</v>
      </c>
      <c r="X103" s="7" t="s">
        <v>29</v>
      </c>
      <c r="Y103" s="7">
        <v>2500</v>
      </c>
      <c r="Z103" s="29" t="s">
        <v>27</v>
      </c>
      <c r="AA103" s="34" t="s">
        <v>1248</v>
      </c>
      <c r="AB103" s="22">
        <v>1</v>
      </c>
      <c r="AC103" s="20" t="s">
        <v>1335</v>
      </c>
      <c r="AD103" s="33">
        <f t="shared" si="4"/>
        <v>1</v>
      </c>
      <c r="AE103" s="20" t="s">
        <v>1240</v>
      </c>
      <c r="AF103" s="41">
        <v>4543046.41</v>
      </c>
      <c r="AG103" s="8">
        <v>43908</v>
      </c>
      <c r="AH103" s="8">
        <v>43997</v>
      </c>
      <c r="AI103" s="7" t="s">
        <v>753</v>
      </c>
      <c r="AJ103" s="7" t="s">
        <v>57</v>
      </c>
      <c r="AK103" s="7" t="s">
        <v>58</v>
      </c>
      <c r="AL103" s="20" t="s">
        <v>1133</v>
      </c>
      <c r="AM103" s="10" t="s">
        <v>332</v>
      </c>
      <c r="AN103" s="11" t="s">
        <v>1194</v>
      </c>
    </row>
    <row r="104" spans="1:40" ht="54.95" customHeight="1">
      <c r="A104" s="6">
        <v>2019</v>
      </c>
      <c r="B104" s="18" t="s">
        <v>433</v>
      </c>
      <c r="C104" s="16">
        <v>43819</v>
      </c>
      <c r="D104" s="20" t="s">
        <v>1178</v>
      </c>
      <c r="E104" s="7" t="s">
        <v>987</v>
      </c>
      <c r="F104" s="8">
        <v>43908</v>
      </c>
      <c r="G104" s="21" t="s">
        <v>989</v>
      </c>
      <c r="H104" s="21" t="s">
        <v>1236</v>
      </c>
      <c r="I104" s="41">
        <v>4597649.0599999996</v>
      </c>
      <c r="J104" s="21" t="s">
        <v>991</v>
      </c>
      <c r="K104" s="36" t="s">
        <v>1153</v>
      </c>
      <c r="L104" s="16" t="s">
        <v>1007</v>
      </c>
      <c r="M104" s="16" t="s">
        <v>1008</v>
      </c>
      <c r="N104" s="16" t="s">
        <v>1009</v>
      </c>
      <c r="O104" s="16" t="s">
        <v>1010</v>
      </c>
      <c r="P104" s="16" t="s">
        <v>1016</v>
      </c>
      <c r="Q104" s="16">
        <v>43541</v>
      </c>
      <c r="R104" s="20" t="s">
        <v>1092</v>
      </c>
      <c r="S104" s="42" t="s">
        <v>544</v>
      </c>
      <c r="T104" s="41">
        <v>4597649.0599999996</v>
      </c>
      <c r="U104" s="37">
        <v>4178824.48</v>
      </c>
      <c r="V104" s="17">
        <v>4378.7133904761904</v>
      </c>
      <c r="W104" s="41">
        <v>10500</v>
      </c>
      <c r="X104" s="7" t="s">
        <v>29</v>
      </c>
      <c r="Y104" s="7">
        <v>2500</v>
      </c>
      <c r="Z104" s="29" t="s">
        <v>27</v>
      </c>
      <c r="AA104" s="34" t="s">
        <v>1248</v>
      </c>
      <c r="AB104" s="22">
        <v>1</v>
      </c>
      <c r="AC104" s="20" t="s">
        <v>1336</v>
      </c>
      <c r="AD104" s="33">
        <f t="shared" si="4"/>
        <v>1</v>
      </c>
      <c r="AE104" s="20" t="s">
        <v>1241</v>
      </c>
      <c r="AF104" s="41">
        <v>4178824.48</v>
      </c>
      <c r="AG104" s="8">
        <v>43908</v>
      </c>
      <c r="AH104" s="8">
        <v>43967</v>
      </c>
      <c r="AI104" s="7" t="s">
        <v>1021</v>
      </c>
      <c r="AJ104" s="7" t="s">
        <v>1022</v>
      </c>
      <c r="AK104" s="7" t="s">
        <v>1023</v>
      </c>
      <c r="AL104" s="20" t="s">
        <v>1231</v>
      </c>
      <c r="AM104" s="10" t="s">
        <v>332</v>
      </c>
      <c r="AN104" s="11" t="s">
        <v>1194</v>
      </c>
    </row>
    <row r="105" spans="1:40" ht="54.95" customHeight="1">
      <c r="A105" s="6">
        <v>2019</v>
      </c>
      <c r="B105" s="18" t="s">
        <v>433</v>
      </c>
      <c r="C105" s="16">
        <v>43819</v>
      </c>
      <c r="D105" s="20" t="s">
        <v>1179</v>
      </c>
      <c r="E105" s="7" t="s">
        <v>988</v>
      </c>
      <c r="F105" s="8">
        <v>43908</v>
      </c>
      <c r="G105" s="21" t="s">
        <v>990</v>
      </c>
      <c r="H105" s="21" t="s">
        <v>1236</v>
      </c>
      <c r="I105" s="41">
        <v>4963986.33</v>
      </c>
      <c r="J105" s="21" t="s">
        <v>992</v>
      </c>
      <c r="K105" s="36" t="s">
        <v>1154</v>
      </c>
      <c r="L105" s="16" t="s">
        <v>749</v>
      </c>
      <c r="M105" s="16" t="s">
        <v>1011</v>
      </c>
      <c r="N105" s="16" t="s">
        <v>232</v>
      </c>
      <c r="O105" s="16" t="s">
        <v>1012</v>
      </c>
      <c r="P105" s="16" t="s">
        <v>1017</v>
      </c>
      <c r="Q105" s="16">
        <v>43907</v>
      </c>
      <c r="R105" s="20" t="s">
        <v>1089</v>
      </c>
      <c r="S105" s="42" t="s">
        <v>544</v>
      </c>
      <c r="T105" s="41">
        <v>4963986.33</v>
      </c>
      <c r="U105" s="37">
        <v>4963986.32</v>
      </c>
      <c r="V105" s="17">
        <v>636.40850384615385</v>
      </c>
      <c r="W105" s="41">
        <v>7800</v>
      </c>
      <c r="X105" s="7" t="s">
        <v>29</v>
      </c>
      <c r="Y105" s="7">
        <v>2500</v>
      </c>
      <c r="Z105" s="29" t="s">
        <v>27</v>
      </c>
      <c r="AA105" s="34" t="s">
        <v>1248</v>
      </c>
      <c r="AB105" s="22">
        <v>1</v>
      </c>
      <c r="AC105" s="20" t="s">
        <v>1337</v>
      </c>
      <c r="AD105" s="33">
        <f t="shared" si="4"/>
        <v>1</v>
      </c>
      <c r="AE105" s="20" t="s">
        <v>1229</v>
      </c>
      <c r="AF105" s="41">
        <v>4963986.32</v>
      </c>
      <c r="AG105" s="8">
        <v>43908</v>
      </c>
      <c r="AH105" s="8">
        <v>43967</v>
      </c>
      <c r="AI105" s="7" t="s">
        <v>310</v>
      </c>
      <c r="AJ105" s="7" t="s">
        <v>311</v>
      </c>
      <c r="AK105" s="7" t="s">
        <v>312</v>
      </c>
      <c r="AL105" s="20" t="s">
        <v>1213</v>
      </c>
      <c r="AM105" s="10" t="s">
        <v>332</v>
      </c>
      <c r="AN105" s="11" t="s">
        <v>1194</v>
      </c>
    </row>
    <row r="106" spans="1:40">
      <c r="A106" s="46"/>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40">
      <c r="A107" s="46"/>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40">
      <c r="A108" s="46"/>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40">
      <c r="A109" s="46"/>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40">
      <c r="A110" s="46"/>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40">
      <c r="A111" s="46"/>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40">
      <c r="A112" s="46"/>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c r="A113" s="46"/>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c r="A114" s="46"/>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c r="A115" s="46"/>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c r="A116" s="46"/>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c r="A117" s="46"/>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c r="A118" s="46"/>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c r="A119" s="46"/>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c r="A120" s="46"/>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c r="A121" s="46"/>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c r="A122" s="46"/>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c r="A123" s="46"/>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c r="A124" s="46"/>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c r="A125" s="46"/>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c r="A126" s="46"/>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c r="A127" s="46"/>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c r="A128" s="46"/>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c r="A129" s="46"/>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c r="A130" s="46"/>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c r="A131" s="46"/>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c r="A132" s="46"/>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c r="A133" s="46"/>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c r="A134" s="46"/>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c r="A135" s="46"/>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c r="A136" s="46"/>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c r="A137" s="46"/>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c r="A138" s="46"/>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c r="A139" s="46"/>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c r="A140" s="46"/>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c r="A141" s="46"/>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c r="A142" s="46"/>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c r="A143" s="46"/>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c r="A144" s="46"/>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c r="A145" s="46"/>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c r="A146" s="46"/>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c r="A147" s="46"/>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c r="A148" s="46"/>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c r="A149" s="46"/>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c r="A150" s="46"/>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c r="A151" s="46"/>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sheetData>
  <mergeCells count="35">
    <mergeCell ref="K3:K4"/>
    <mergeCell ref="L3:P3"/>
    <mergeCell ref="Q3:Q4"/>
    <mergeCell ref="R3:R4"/>
    <mergeCell ref="AB3:AB4"/>
    <mergeCell ref="AF3:AF4"/>
    <mergeCell ref="S3:S4"/>
    <mergeCell ref="AC3:AC4"/>
    <mergeCell ref="AE3:AE4"/>
    <mergeCell ref="T3:T4"/>
    <mergeCell ref="AD3:AD4"/>
    <mergeCell ref="V3:V4"/>
    <mergeCell ref="U3:U4"/>
    <mergeCell ref="I3:I4"/>
    <mergeCell ref="E3:E4"/>
    <mergeCell ref="F3:F4"/>
    <mergeCell ref="A3:A4"/>
    <mergeCell ref="B3:B4"/>
    <mergeCell ref="G3:G4"/>
    <mergeCell ref="A1:AN1"/>
    <mergeCell ref="A2:AN2"/>
    <mergeCell ref="AL3:AL4"/>
    <mergeCell ref="AN3:AN4"/>
    <mergeCell ref="X3:X4"/>
    <mergeCell ref="Y3:Y4"/>
    <mergeCell ref="Z3:Z4"/>
    <mergeCell ref="AA3:AA4"/>
    <mergeCell ref="AG3:AH3"/>
    <mergeCell ref="AI3:AK3"/>
    <mergeCell ref="AM3:AM4"/>
    <mergeCell ref="C3:C4"/>
    <mergeCell ref="J3:J4"/>
    <mergeCell ref="D3:D4"/>
    <mergeCell ref="W3:W4"/>
    <mergeCell ref="H3:H4"/>
  </mergeCells>
  <conditionalFormatting sqref="AG5:AH39 F5:F39 AG41:AH43 F41:F43 F69:F71 AG69:AH72 AG74:AH74 F45:F46 AG45:AH46 F48:F60 AG48:AH48 AG50:AH52 AG54:AH59 F75:F81">
    <cfRule type="cellIs" dxfId="49" priority="88" stopIfTrue="1" operator="equal">
      <formula>"Cancelada"</formula>
    </cfRule>
  </conditionalFormatting>
  <conditionalFormatting sqref="AG40:AH40 F40">
    <cfRule type="cellIs" dxfId="48" priority="81" stopIfTrue="1" operator="equal">
      <formula>"Cancelada"</formula>
    </cfRule>
  </conditionalFormatting>
  <conditionalFormatting sqref="F61:F68">
    <cfRule type="cellIs" dxfId="47" priority="76" stopIfTrue="1" operator="equal">
      <formula>"Cancelada"</formula>
    </cfRule>
  </conditionalFormatting>
  <conditionalFormatting sqref="AG61:AH68">
    <cfRule type="cellIs" dxfId="46" priority="74" stopIfTrue="1" operator="equal">
      <formula>"Cancelada"</formula>
    </cfRule>
  </conditionalFormatting>
  <conditionalFormatting sqref="F72">
    <cfRule type="cellIs" dxfId="45" priority="69" stopIfTrue="1" operator="equal">
      <formula>"Cancelada"</formula>
    </cfRule>
  </conditionalFormatting>
  <conditionalFormatting sqref="F74">
    <cfRule type="cellIs" dxfId="44" priority="68" stopIfTrue="1" operator="equal">
      <formula>"Cancelada"</formula>
    </cfRule>
  </conditionalFormatting>
  <conditionalFormatting sqref="AG73:AH73 F73">
    <cfRule type="cellIs" dxfId="43" priority="65" stopIfTrue="1" operator="equal">
      <formula>"Cancelada"</formula>
    </cfRule>
  </conditionalFormatting>
  <conditionalFormatting sqref="AG82:AH82 F82">
    <cfRule type="cellIs" dxfId="42" priority="64" stopIfTrue="1" operator="equal">
      <formula>"Cancelada"</formula>
    </cfRule>
  </conditionalFormatting>
  <conditionalFormatting sqref="AG75:AH75">
    <cfRule type="cellIs" dxfId="41" priority="63" stopIfTrue="1" operator="equal">
      <formula>"Cancelada"</formula>
    </cfRule>
  </conditionalFormatting>
  <conditionalFormatting sqref="AG83:AH83 F83">
    <cfRule type="cellIs" dxfId="40" priority="62" stopIfTrue="1" operator="equal">
      <formula>"Cancelada"</formula>
    </cfRule>
  </conditionalFormatting>
  <conditionalFormatting sqref="AG84:AH84 F84">
    <cfRule type="cellIs" dxfId="39" priority="61" stopIfTrue="1" operator="equal">
      <formula>"Cancelada"</formula>
    </cfRule>
  </conditionalFormatting>
  <conditionalFormatting sqref="AG85:AH85 F85">
    <cfRule type="cellIs" dxfId="38" priority="60" stopIfTrue="1" operator="equal">
      <formula>"Cancelada"</formula>
    </cfRule>
  </conditionalFormatting>
  <conditionalFormatting sqref="AG86:AH86 F86">
    <cfRule type="cellIs" dxfId="37" priority="59" stopIfTrue="1" operator="equal">
      <formula>"Cancelada"</formula>
    </cfRule>
  </conditionalFormatting>
  <conditionalFormatting sqref="AG87:AH87 F87">
    <cfRule type="cellIs" dxfId="36" priority="58" stopIfTrue="1" operator="equal">
      <formula>"Cancelada"</formula>
    </cfRule>
  </conditionalFormatting>
  <conditionalFormatting sqref="AG47:AH47">
    <cfRule type="cellIs" dxfId="35" priority="50" stopIfTrue="1" operator="equal">
      <formula>"Cancelada"</formula>
    </cfRule>
  </conditionalFormatting>
  <conditionalFormatting sqref="F44">
    <cfRule type="cellIs" dxfId="34" priority="56" stopIfTrue="1" operator="equal">
      <formula>"Cancelada"</formula>
    </cfRule>
  </conditionalFormatting>
  <conditionalFormatting sqref="AG44:AH44">
    <cfRule type="cellIs" dxfId="33" priority="54" stopIfTrue="1" operator="equal">
      <formula>"Cancelada"</formula>
    </cfRule>
  </conditionalFormatting>
  <conditionalFormatting sqref="F47">
    <cfRule type="cellIs" dxfId="32" priority="52" stopIfTrue="1" operator="equal">
      <formula>"Cancelada"</formula>
    </cfRule>
  </conditionalFormatting>
  <conditionalFormatting sqref="AG49:AH49">
    <cfRule type="cellIs" dxfId="31" priority="47" stopIfTrue="1" operator="equal">
      <formula>"Cancelada"</formula>
    </cfRule>
  </conditionalFormatting>
  <conditionalFormatting sqref="AG53:AH53">
    <cfRule type="cellIs" dxfId="30" priority="44" stopIfTrue="1" operator="equal">
      <formula>"Cancelada"</formula>
    </cfRule>
  </conditionalFormatting>
  <conditionalFormatting sqref="AG60:AH60">
    <cfRule type="cellIs" dxfId="29" priority="41" stopIfTrue="1" operator="equal">
      <formula>"Cancelada"</formula>
    </cfRule>
  </conditionalFormatting>
  <conditionalFormatting sqref="AG76:AH76">
    <cfRule type="cellIs" dxfId="28" priority="38" stopIfTrue="1" operator="equal">
      <formula>"Cancelada"</formula>
    </cfRule>
  </conditionalFormatting>
  <conditionalFormatting sqref="AG77:AH77">
    <cfRule type="cellIs" dxfId="27" priority="36" stopIfTrue="1" operator="equal">
      <formula>"Cancelada"</formula>
    </cfRule>
  </conditionalFormatting>
  <conditionalFormatting sqref="AG78:AH78">
    <cfRule type="cellIs" dxfId="26" priority="34" stopIfTrue="1" operator="equal">
      <formula>"Cancelada"</formula>
    </cfRule>
  </conditionalFormatting>
  <conditionalFormatting sqref="AG79:AH79">
    <cfRule type="cellIs" dxfId="25" priority="32" stopIfTrue="1" operator="equal">
      <formula>"Cancelada"</formula>
    </cfRule>
  </conditionalFormatting>
  <conditionalFormatting sqref="AG80:AH80">
    <cfRule type="cellIs" dxfId="24" priority="30" stopIfTrue="1" operator="equal">
      <formula>"Cancelada"</formula>
    </cfRule>
  </conditionalFormatting>
  <conditionalFormatting sqref="AG81:AH81">
    <cfRule type="cellIs" dxfId="23" priority="28" stopIfTrue="1" operator="equal">
      <formula>"Cancelada"</formula>
    </cfRule>
  </conditionalFormatting>
  <conditionalFormatting sqref="F88:F103">
    <cfRule type="cellIs" dxfId="22" priority="27" stopIfTrue="1" operator="equal">
      <formula>"Cancelada"</formula>
    </cfRule>
  </conditionalFormatting>
  <conditionalFormatting sqref="AG88:AH93 AG101:AH101">
    <cfRule type="cellIs" dxfId="21" priority="25" stopIfTrue="1" operator="equal">
      <formula>"Cancelada"</formula>
    </cfRule>
  </conditionalFormatting>
  <conditionalFormatting sqref="F104:F105">
    <cfRule type="cellIs" dxfId="20" priority="24" stopIfTrue="1" operator="equal">
      <formula>"Cancelada"</formula>
    </cfRule>
  </conditionalFormatting>
  <conditionalFormatting sqref="AG103">
    <cfRule type="cellIs" dxfId="19" priority="2" stopIfTrue="1" operator="equal">
      <formula>"Cancelada"</formula>
    </cfRule>
  </conditionalFormatting>
  <conditionalFormatting sqref="AG94">
    <cfRule type="cellIs" dxfId="18" priority="22" stopIfTrue="1" operator="equal">
      <formula>"Cancelada"</formula>
    </cfRule>
  </conditionalFormatting>
  <conditionalFormatting sqref="AH94">
    <cfRule type="cellIs" dxfId="17" priority="21" stopIfTrue="1" operator="equal">
      <formula>"Cancelada"</formula>
    </cfRule>
  </conditionalFormatting>
  <conditionalFormatting sqref="AG104:AH104">
    <cfRule type="cellIs" dxfId="16" priority="18" stopIfTrue="1" operator="equal">
      <formula>"Cancelada"</formula>
    </cfRule>
  </conditionalFormatting>
  <conditionalFormatting sqref="AG105:AH105">
    <cfRule type="cellIs" dxfId="15" priority="17" stopIfTrue="1" operator="equal">
      <formula>"Cancelada"</formula>
    </cfRule>
  </conditionalFormatting>
  <conditionalFormatting sqref="AG95">
    <cfRule type="cellIs" dxfId="14" priority="16" stopIfTrue="1" operator="equal">
      <formula>"Cancelada"</formula>
    </cfRule>
  </conditionalFormatting>
  <conditionalFormatting sqref="AH95">
    <cfRule type="cellIs" dxfId="13" priority="15" stopIfTrue="1" operator="equal">
      <formula>"Cancelada"</formula>
    </cfRule>
  </conditionalFormatting>
  <conditionalFormatting sqref="AG96">
    <cfRule type="cellIs" dxfId="12" priority="14" stopIfTrue="1" operator="equal">
      <formula>"Cancelada"</formula>
    </cfRule>
  </conditionalFormatting>
  <conditionalFormatting sqref="AH96">
    <cfRule type="cellIs" dxfId="11" priority="13" stopIfTrue="1" operator="equal">
      <formula>"Cancelada"</formula>
    </cfRule>
  </conditionalFormatting>
  <conditionalFormatting sqref="AG97">
    <cfRule type="cellIs" dxfId="10" priority="12" stopIfTrue="1" operator="equal">
      <formula>"Cancelada"</formula>
    </cfRule>
  </conditionalFormatting>
  <conditionalFormatting sqref="AH97">
    <cfRule type="cellIs" dxfId="9" priority="11" stopIfTrue="1" operator="equal">
      <formula>"Cancelada"</formula>
    </cfRule>
  </conditionalFormatting>
  <conditionalFormatting sqref="AG98">
    <cfRule type="cellIs" dxfId="8" priority="10" stopIfTrue="1" operator="equal">
      <formula>"Cancelada"</formula>
    </cfRule>
  </conditionalFormatting>
  <conditionalFormatting sqref="AH98">
    <cfRule type="cellIs" dxfId="7" priority="9" stopIfTrue="1" operator="equal">
      <formula>"Cancelada"</formula>
    </cfRule>
  </conditionalFormatting>
  <conditionalFormatting sqref="AG99">
    <cfRule type="cellIs" dxfId="6" priority="8" stopIfTrue="1" operator="equal">
      <formula>"Cancelada"</formula>
    </cfRule>
  </conditionalFormatting>
  <conditionalFormatting sqref="AH99">
    <cfRule type="cellIs" dxfId="5" priority="7" stopIfTrue="1" operator="equal">
      <formula>"Cancelada"</formula>
    </cfRule>
  </conditionalFormatting>
  <conditionalFormatting sqref="AG100">
    <cfRule type="cellIs" dxfId="4" priority="6" stopIfTrue="1" operator="equal">
      <formula>"Cancelada"</formula>
    </cfRule>
  </conditionalFormatting>
  <conditionalFormatting sqref="AH100">
    <cfRule type="cellIs" dxfId="3" priority="5" stopIfTrue="1" operator="equal">
      <formula>"Cancelada"</formula>
    </cfRule>
  </conditionalFormatting>
  <conditionalFormatting sqref="AG102">
    <cfRule type="cellIs" dxfId="2" priority="4" stopIfTrue="1" operator="equal">
      <formula>"Cancelada"</formula>
    </cfRule>
  </conditionalFormatting>
  <conditionalFormatting sqref="AH102">
    <cfRule type="cellIs" dxfId="1" priority="3" stopIfTrue="1" operator="equal">
      <formula>"Cancelada"</formula>
    </cfRule>
  </conditionalFormatting>
  <conditionalFormatting sqref="AH103">
    <cfRule type="cellIs" dxfId="0" priority="1" stopIfTrue="1" operator="equal">
      <formula>"Cancelada"</formula>
    </cfRule>
  </conditionalFormatting>
  <hyperlinks>
    <hyperlink ref="D5" r:id="rId1"/>
    <hyperlink ref="R41" r:id="rId2" display="https://www.zapopan.gob.mx/repositorio/view/file/uvynwuynlgkrhyum7q5c/PRONUNCIAMIENTO DE FALLO_037-19_Censurado.pdf"/>
    <hyperlink ref="R42" r:id="rId3" display="https://www.zapopan.gob.mx/repositorio/view/file/kvhqunwrq6lpguhfvqy3/PRONUNCIAMIENTO DE FALLO_038-19_Censurado.pdf"/>
    <hyperlink ref="R50" r:id="rId4"/>
    <hyperlink ref="R48" r:id="rId5"/>
    <hyperlink ref="R8" r:id="rId6"/>
    <hyperlink ref="R52" r:id="rId7"/>
    <hyperlink ref="R68" r:id="rId8"/>
    <hyperlink ref="Z5" r:id="rId9"/>
    <hyperlink ref="R101" r:id="rId10"/>
    <hyperlink ref="AC47" r:id="rId11"/>
    <hyperlink ref="AC77" r:id="rId12"/>
    <hyperlink ref="D104" r:id="rId13"/>
    <hyperlink ref="D105" r:id="rId14"/>
    <hyperlink ref="AL23" r:id="rId15"/>
    <hyperlink ref="AL6" r:id="rId16"/>
    <hyperlink ref="AL11" r:id="rId17"/>
    <hyperlink ref="AL12" r:id="rId18"/>
    <hyperlink ref="AL13" r:id="rId19"/>
    <hyperlink ref="AL31" r:id="rId20"/>
    <hyperlink ref="AL40" r:id="rId21"/>
    <hyperlink ref="AL42" r:id="rId22"/>
    <hyperlink ref="AL54" r:id="rId23"/>
    <hyperlink ref="AL64" r:id="rId24"/>
    <hyperlink ref="AL65" r:id="rId25"/>
    <hyperlink ref="AL66" r:id="rId26"/>
    <hyperlink ref="AL48" r:id="rId27"/>
    <hyperlink ref="AL52" r:id="rId28"/>
    <hyperlink ref="AL68" r:id="rId29"/>
    <hyperlink ref="AL69" r:id="rId30"/>
    <hyperlink ref="AL70" r:id="rId31"/>
    <hyperlink ref="AL71" r:id="rId32"/>
    <hyperlink ref="AL7" r:id="rId33"/>
    <hyperlink ref="AL18" r:id="rId34"/>
    <hyperlink ref="AL94" r:id="rId35"/>
    <hyperlink ref="AL95" r:id="rId36"/>
    <hyperlink ref="AL99" r:id="rId37"/>
    <hyperlink ref="AL102" r:id="rId38"/>
    <hyperlink ref="AL103" r:id="rId39"/>
    <hyperlink ref="AL22" r:id="rId40"/>
    <hyperlink ref="AL24" r:id="rId41"/>
    <hyperlink ref="AL25" r:id="rId42"/>
    <hyperlink ref="AL50" r:id="rId43"/>
    <hyperlink ref="AL51" r:id="rId44"/>
    <hyperlink ref="AL55" r:id="rId45"/>
    <hyperlink ref="AL58" r:id="rId46"/>
    <hyperlink ref="AL77" r:id="rId47"/>
    <hyperlink ref="AL88" r:id="rId48"/>
    <hyperlink ref="AL89" r:id="rId49"/>
    <hyperlink ref="AL90" r:id="rId50"/>
    <hyperlink ref="AL91" r:id="rId51"/>
    <hyperlink ref="AL93" r:id="rId52"/>
    <hyperlink ref="AL96" r:id="rId53"/>
    <hyperlink ref="AL97" r:id="rId54"/>
    <hyperlink ref="AL98" r:id="rId55"/>
    <hyperlink ref="AL100" r:id="rId56"/>
    <hyperlink ref="AL105" r:id="rId57"/>
    <hyperlink ref="AM83" r:id="rId58"/>
    <hyperlink ref="AM82" r:id="rId59"/>
    <hyperlink ref="AM72" r:id="rId60"/>
    <hyperlink ref="AL67" r:id="rId61"/>
    <hyperlink ref="AL63" r:id="rId62"/>
    <hyperlink ref="AL62" r:id="rId63"/>
    <hyperlink ref="AL61" r:id="rId64"/>
    <hyperlink ref="AM60" r:id="rId65"/>
    <hyperlink ref="AL56" r:id="rId66"/>
    <hyperlink ref="AM35" r:id="rId67"/>
    <hyperlink ref="AL17" r:id="rId68"/>
    <hyperlink ref="AM14" r:id="rId69"/>
    <hyperlink ref="AE46" r:id="rId70"/>
    <hyperlink ref="AE50" r:id="rId71"/>
    <hyperlink ref="AE55" r:id="rId72"/>
    <hyperlink ref="AE5" r:id="rId73"/>
    <hyperlink ref="AE6" r:id="rId74"/>
    <hyperlink ref="AE44" r:id="rId75"/>
    <hyperlink ref="AE45" r:id="rId76"/>
    <hyperlink ref="AE47" r:id="rId77"/>
    <hyperlink ref="AE51" r:id="rId78"/>
    <hyperlink ref="AE60" r:id="rId79"/>
    <hyperlink ref="AE76" r:id="rId80"/>
    <hyperlink ref="AE77" r:id="rId81"/>
    <hyperlink ref="AE78" r:id="rId82"/>
    <hyperlink ref="AE22" r:id="rId83"/>
    <hyperlink ref="AE103" r:id="rId84"/>
    <hyperlink ref="AE104" r:id="rId85"/>
    <hyperlink ref="AE95" r:id="rId86"/>
    <hyperlink ref="AE94" r:id="rId87"/>
    <hyperlink ref="AE100" r:id="rId88"/>
    <hyperlink ref="AC5" r:id="rId89"/>
    <hyperlink ref="AC7" r:id="rId90"/>
    <hyperlink ref="AC8" r:id="rId91"/>
    <hyperlink ref="AC9" r:id="rId92"/>
    <hyperlink ref="AC10" r:id="rId93"/>
    <hyperlink ref="AC11" r:id="rId94"/>
    <hyperlink ref="AC12" r:id="rId95"/>
    <hyperlink ref="AC13" r:id="rId96"/>
    <hyperlink ref="AC16" r:id="rId97"/>
    <hyperlink ref="AC17" r:id="rId98"/>
    <hyperlink ref="AC18" r:id="rId99"/>
    <hyperlink ref="AC19" r:id="rId100"/>
    <hyperlink ref="AC20" r:id="rId101"/>
    <hyperlink ref="AC21" r:id="rId102"/>
    <hyperlink ref="AC22" r:id="rId103"/>
    <hyperlink ref="AC23" r:id="rId104"/>
    <hyperlink ref="AC24" r:id="rId105"/>
    <hyperlink ref="AC26" r:id="rId106"/>
    <hyperlink ref="AC27" r:id="rId107"/>
    <hyperlink ref="AC28" r:id="rId108"/>
    <hyperlink ref="AC29" r:id="rId109"/>
    <hyperlink ref="AC30" r:id="rId110"/>
    <hyperlink ref="AC31" r:id="rId111"/>
    <hyperlink ref="AC32" r:id="rId112"/>
    <hyperlink ref="AC33" r:id="rId113"/>
    <hyperlink ref="AC34" r:id="rId114"/>
    <hyperlink ref="AC35" r:id="rId115"/>
    <hyperlink ref="AC36" r:id="rId116"/>
    <hyperlink ref="AC37" r:id="rId117"/>
    <hyperlink ref="AC38" r:id="rId118"/>
    <hyperlink ref="AC39" r:id="rId119"/>
    <hyperlink ref="AC40" r:id="rId120"/>
    <hyperlink ref="AC41" r:id="rId121"/>
    <hyperlink ref="AC42" r:id="rId122"/>
    <hyperlink ref="AC43" r:id="rId123"/>
    <hyperlink ref="AC44" r:id="rId124"/>
    <hyperlink ref="AC45" r:id="rId125"/>
    <hyperlink ref="AC46" r:id="rId126"/>
    <hyperlink ref="AC48" r:id="rId127"/>
    <hyperlink ref="AC50" r:id="rId128"/>
    <hyperlink ref="AC51" r:id="rId129"/>
    <hyperlink ref="AC52" r:id="rId130"/>
    <hyperlink ref="AC53" r:id="rId131"/>
    <hyperlink ref="AC54" r:id="rId132"/>
    <hyperlink ref="AC55" r:id="rId133"/>
    <hyperlink ref="AC56" r:id="rId134"/>
    <hyperlink ref="AC57" r:id="rId135"/>
    <hyperlink ref="AC58" r:id="rId136"/>
    <hyperlink ref="AC59" r:id="rId137"/>
    <hyperlink ref="AC60" r:id="rId138"/>
    <hyperlink ref="AC61" r:id="rId139"/>
    <hyperlink ref="AC62" r:id="rId140"/>
    <hyperlink ref="AC64" r:id="rId141"/>
    <hyperlink ref="AC65" r:id="rId142"/>
    <hyperlink ref="AC66" r:id="rId143"/>
    <hyperlink ref="AC67" r:id="rId144"/>
    <hyperlink ref="AC68" r:id="rId145"/>
    <hyperlink ref="AC69" r:id="rId146"/>
    <hyperlink ref="AC70" r:id="rId147"/>
    <hyperlink ref="AC71" r:id="rId148"/>
    <hyperlink ref="AC73" r:id="rId149"/>
    <hyperlink ref="AC74" r:id="rId150"/>
    <hyperlink ref="AC75" r:id="rId151"/>
    <hyperlink ref="AC78" r:id="rId152"/>
    <hyperlink ref="AC79" r:id="rId153"/>
    <hyperlink ref="AC80" r:id="rId154"/>
    <hyperlink ref="AC82" r:id="rId155"/>
    <hyperlink ref="AC84" r:id="rId156"/>
    <hyperlink ref="AC86" r:id="rId157"/>
    <hyperlink ref="AC87" r:id="rId158"/>
    <hyperlink ref="AC88" r:id="rId159"/>
    <hyperlink ref="AC89" r:id="rId160"/>
    <hyperlink ref="AC90" r:id="rId161"/>
    <hyperlink ref="AC91" r:id="rId162"/>
    <hyperlink ref="AC92" r:id="rId163"/>
    <hyperlink ref="AC93" r:id="rId164"/>
    <hyperlink ref="AC94" r:id="rId165"/>
    <hyperlink ref="AC95" r:id="rId166"/>
    <hyperlink ref="AC96" r:id="rId167"/>
    <hyperlink ref="AC97" r:id="rId168"/>
    <hyperlink ref="AC98" r:id="rId169"/>
    <hyperlink ref="AC99" r:id="rId170"/>
    <hyperlink ref="AC100" r:id="rId171"/>
    <hyperlink ref="AC101" r:id="rId172"/>
    <hyperlink ref="AC102" r:id="rId173"/>
    <hyperlink ref="AC103" r:id="rId174"/>
    <hyperlink ref="AC104" r:id="rId175"/>
    <hyperlink ref="AC105" r:id="rId176"/>
    <hyperlink ref="AE48" r:id="rId177"/>
    <hyperlink ref="AM49" r:id="rId178"/>
  </hyperlinks>
  <pageMargins left="0.70866141732283472" right="0.70866141732283472" top="0.74803149606299213" bottom="0.74803149606299213" header="0.31496062992125984" footer="0.31496062992125984"/>
  <pageSetup paperSize="305" scale="17" fitToHeight="0" orientation="landscape" r:id="rId179"/>
  <colBreaks count="1" manualBreakCount="1">
    <brk id="19" max="19" man="1"/>
  </colBreaks>
  <drawing r:id="rId18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Obras Pública 2019</vt:lpstr>
      <vt:lpstr>'Obras Pública 2019'!Área_de_impresión</vt:lpstr>
      <vt:lpstr>'Obras Pública 2019'!Títulos_a_imprimir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2019-10-14T21:17:03Z</cp:lastPrinted>
  <dcterms:created xsi:type="dcterms:W3CDTF">2018-07-12T15:53:52Z</dcterms:created>
  <dcterms:modified xsi:type="dcterms:W3CDTF">2022-02-18T18:22:41Z</dcterms:modified>
</cp:coreProperties>
</file>