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ROCIO\ESTADISTICA PLENO Y COMISIONES\Comisiones 2021\"/>
    </mc:Choice>
  </mc:AlternateContent>
  <xr:revisionPtr revIDLastSave="0" documentId="13_ncr:1_{8C41CAD3-B339-4077-9D5D-F7092C7902C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stadística Promoción Cultura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F13" i="1" l="1"/>
  <c r="E13" i="1"/>
  <c r="D13" i="1" l="1"/>
  <c r="G6" i="1" l="1"/>
  <c r="H6" i="1" s="1"/>
  <c r="G11" i="1"/>
  <c r="G10" i="1"/>
  <c r="G9" i="1"/>
  <c r="G8" i="1"/>
  <c r="G7" i="1"/>
  <c r="G12" i="1" l="1"/>
</calcChain>
</file>

<file path=xl/sharedStrings.xml><?xml version="1.0" encoding="utf-8"?>
<sst xmlns="http://schemas.openxmlformats.org/spreadsheetml/2006/main" count="31" uniqueCount="22">
  <si>
    <t>AYUNTAMIENTO DE ZAPOPAN, JALISCO</t>
  </si>
  <si>
    <t>NOMBRE DE REGIDOR (A)</t>
  </si>
  <si>
    <t>CARGO</t>
  </si>
  <si>
    <t>FRACCIÓN PARTIDISTA</t>
  </si>
  <si>
    <t>Total de asistencias</t>
  </si>
  <si>
    <t>MC</t>
  </si>
  <si>
    <t>Integrante</t>
  </si>
  <si>
    <t>% TOTAL DE ASISTENCIA POR SESIÓN</t>
  </si>
  <si>
    <t>MORENA</t>
  </si>
  <si>
    <t>ESTADÍSTICA DE ASISTENCIA</t>
  </si>
  <si>
    <t>REGISTRO DE ASISTENCIA</t>
  </si>
  <si>
    <t>Ana Luisa Ramírez Ramírez</t>
  </si>
  <si>
    <t>FUTURO</t>
  </si>
  <si>
    <t>Cindy Blanco Ochoa</t>
  </si>
  <si>
    <t>José Miguel Santos Zepeda</t>
  </si>
  <si>
    <t>Claudio Alberto De Angelis Martínez</t>
  </si>
  <si>
    <t>Presidenta</t>
  </si>
  <si>
    <t>Gabriela Alejandra Magaña Enríquez</t>
  </si>
  <si>
    <t>Karla Azucena Díaz López</t>
  </si>
  <si>
    <t>José Pedro Kumamoto Aguilar</t>
  </si>
  <si>
    <t>COMISIÓN COLEGIADA Y PERMANENTE DE PROMOCIÓN CULTURAL 2021</t>
  </si>
  <si>
    <t>Porcentaje de asistencia por Regidor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</si>
</sst>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9"/>
      <color theme="1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b/>
      <sz val="12"/>
      <color theme="1"/>
      <name val="Century Gothic"/>
      <family val="2"/>
    </font>
    <font>
      <sz val="9"/>
      <color theme="1"/>
      <name val="Century Gothic"/>
      <family val="2"/>
    </font>
    <font>
      <sz val="9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4" fillId="0" borderId="2" xfId="0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0" fontId="0" fillId="0" borderId="0" xfId="0" applyFill="1"/>
    <xf numFmtId="1" fontId="4" fillId="0" borderId="2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4" fontId="3" fillId="3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0" fillId="2" borderId="0" xfId="0" applyFill="1"/>
    <xf numFmtId="0" fontId="0" fillId="2" borderId="0" xfId="0" applyFill="1" applyBorder="1" applyAlignment="1"/>
    <xf numFmtId="0" fontId="0" fillId="2" borderId="0" xfId="0" applyFill="1" applyAlignment="1"/>
    <xf numFmtId="0" fontId="0" fillId="2" borderId="1" xfId="0" applyFill="1" applyBorder="1" applyAlignment="1"/>
    <xf numFmtId="0" fontId="1" fillId="3" borderId="2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 xr:uid="{00000000-0005-0000-0000-000001000000}"/>
  </cellStyles>
  <dxfs count="0"/>
  <tableStyles count="0" defaultTableStyle="TableStyleMedium9" defaultPivotStyle="PivotStyleLight16"/>
  <colors>
    <mruColors>
      <color rgb="FFFF5050"/>
      <color rgb="FFFFCCCC"/>
      <color rgb="FFFF9999"/>
      <color rgb="FFFF7C80"/>
      <color rgb="FFFFFFFF"/>
      <color rgb="FFFFCCFF"/>
      <color rgb="FFCC0000"/>
      <color rgb="FFFFFF99"/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PROMOCIÓN CULTURAL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2705808691748965"/>
          <c:y val="2.8620086934905063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'Estadística Promoción Cultural'!$A$6:$A$12</c:f>
              <c:strCache>
                <c:ptCount val="7"/>
                <c:pt idx="0">
                  <c:v>Ana Luisa Ramírez Ramírez</c:v>
                </c:pt>
                <c:pt idx="1">
                  <c:v>José Pedro Kumamoto Aguilar</c:v>
                </c:pt>
                <c:pt idx="2">
                  <c:v>Gabriela Alejandra Magaña Enríquez</c:v>
                </c:pt>
                <c:pt idx="3">
                  <c:v>José Miguel Santos Zepeda</c:v>
                </c:pt>
                <c:pt idx="4">
                  <c:v>Cindy Blanco Ochoa</c:v>
                </c:pt>
                <c:pt idx="5">
                  <c:v>Claudio Alberto De Angelis Martínez</c:v>
                </c:pt>
                <c:pt idx="6">
                  <c:v>Karla Azucena Díaz López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  <a:ln>
              <a:solidFill>
                <a:schemeClr val="tx2">
                  <a:lumMod val="50000"/>
                </a:schemeClr>
              </a:solidFill>
            </a:ln>
          </c:spPr>
          <c:invertIfNegative val="0"/>
          <c:cat>
            <c:strRef>
              <c:f>'Estadística Promoción Cultural'!$A$6:$A$12</c:f>
              <c:strCache>
                <c:ptCount val="7"/>
                <c:pt idx="0">
                  <c:v>Ana Luisa Ramírez Ramírez</c:v>
                </c:pt>
                <c:pt idx="1">
                  <c:v>José Pedro Kumamoto Aguilar</c:v>
                </c:pt>
                <c:pt idx="2">
                  <c:v>Gabriela Alejandra Magaña Enríquez</c:v>
                </c:pt>
                <c:pt idx="3">
                  <c:v>José Miguel Santos Zepeda</c:v>
                </c:pt>
                <c:pt idx="4">
                  <c:v>Cindy Blanco Ochoa</c:v>
                </c:pt>
                <c:pt idx="5">
                  <c:v>Claudio Alberto De Angelis Martínez</c:v>
                </c:pt>
                <c:pt idx="6">
                  <c:v>Karla Azucena Díaz López</c:v>
                </c:pt>
              </c:strCache>
            </c:strRef>
          </c:cat>
          <c:val>
            <c:numRef>
              <c:f>'Estadística Promoción Cultural'!$G$6:$G$12</c:f>
              <c:numCache>
                <c:formatCode>0</c:formatCode>
                <c:ptCount val="7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D5-4EDC-8D9A-9A37B03FC2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3366272"/>
        <c:axId val="283366664"/>
      </c:barChart>
      <c:catAx>
        <c:axId val="2833662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MX"/>
          </a:p>
        </c:txPr>
        <c:crossAx val="283366664"/>
        <c:crosses val="autoZero"/>
        <c:auto val="1"/>
        <c:lblAlgn val="ctr"/>
        <c:lblOffset val="100"/>
        <c:tickLblSkip val="1"/>
        <c:noMultiLvlLbl val="0"/>
      </c:catAx>
      <c:valAx>
        <c:axId val="283366664"/>
        <c:scaling>
          <c:orientation val="minMax"/>
          <c:max val="5"/>
          <c:min val="0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crossAx val="283366272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PROMOCIÓN CULTURAL</a:t>
            </a:r>
          </a:p>
        </c:rich>
      </c:tx>
      <c:layout>
        <c:manualLayout>
          <c:xMode val="edge"/>
          <c:yMode val="edge"/>
          <c:x val="0.2094267715530734"/>
          <c:y val="1.7407045755164507E-2"/>
        </c:manualLayout>
      </c:layout>
      <c:overlay val="0"/>
      <c:spPr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Promoción Cultural'!$A$6:$A$12</c:f>
              <c:strCache>
                <c:ptCount val="7"/>
                <c:pt idx="0">
                  <c:v>Ana Luisa Ramírez Ramírez</c:v>
                </c:pt>
                <c:pt idx="1">
                  <c:v>José Pedro Kumamoto Aguilar</c:v>
                </c:pt>
                <c:pt idx="2">
                  <c:v>Gabriela Alejandra Magaña Enríquez</c:v>
                </c:pt>
                <c:pt idx="3">
                  <c:v>José Miguel Santos Zepeda</c:v>
                </c:pt>
                <c:pt idx="4">
                  <c:v>Cindy Blanco Ochoa</c:v>
                </c:pt>
                <c:pt idx="5">
                  <c:v>Claudio Alberto De Angelis Martínez</c:v>
                </c:pt>
                <c:pt idx="6">
                  <c:v>Karla Azucena Díaz López</c:v>
                </c:pt>
              </c:strCache>
            </c:strRef>
          </c:tx>
          <c:dPt>
            <c:idx val="0"/>
            <c:bubble3D val="0"/>
            <c:spPr>
              <a:solidFill>
                <a:schemeClr val="tx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F8DE-4895-B717-6DDAC6DCCEDE}"/>
              </c:ext>
            </c:extLst>
          </c:dPt>
          <c:dPt>
            <c:idx val="1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F8DE-4895-B717-6DDAC6DCCEDE}"/>
              </c:ext>
            </c:extLst>
          </c:dPt>
          <c:dPt>
            <c:idx val="2"/>
            <c:bubble3D val="0"/>
            <c:spPr>
              <a:solidFill>
                <a:schemeClr val="accent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F8DE-4895-B717-6DDAC6DCCEDE}"/>
              </c:ext>
            </c:extLst>
          </c:dPt>
          <c:dPt>
            <c:idx val="3"/>
            <c:bubble3D val="0"/>
            <c:spPr>
              <a:solidFill>
                <a:schemeClr val="accent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F8DE-4895-B717-6DDAC6DCCEDE}"/>
              </c:ext>
            </c:extLst>
          </c:dPt>
          <c:dPt>
            <c:idx val="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F8DE-4895-B717-6DDAC6DCCEDE}"/>
              </c:ext>
            </c:extLst>
          </c:dPt>
          <c:dPt>
            <c:idx val="5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F8DE-4895-B717-6DDAC6DCCEDE}"/>
              </c:ext>
            </c:extLst>
          </c:dPt>
          <c:dPt>
            <c:idx val="6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D-F8DE-4895-B717-6DDAC6DCCEDE}"/>
              </c:ext>
            </c:extLst>
          </c:dPt>
          <c:dPt>
            <c:idx val="7"/>
            <c:bubble3D val="0"/>
            <c:spPr>
              <a:solidFill>
                <a:srgbClr val="FF7C80"/>
              </a:solidFill>
            </c:spPr>
            <c:extLst>
              <c:ext xmlns:c16="http://schemas.microsoft.com/office/drawing/2014/chart" uri="{C3380CC4-5D6E-409C-BE32-E72D297353CC}">
                <c16:uniqueId val="{0000000F-F8DE-4895-B717-6DDAC6DCCEDE}"/>
              </c:ext>
            </c:extLst>
          </c:dPt>
          <c:dPt>
            <c:idx val="8"/>
            <c:bubble3D val="0"/>
            <c:spPr>
              <a:solidFill>
                <a:srgbClr val="FF5050"/>
              </a:solidFill>
            </c:spPr>
            <c:extLst>
              <c:ext xmlns:c16="http://schemas.microsoft.com/office/drawing/2014/chart" uri="{C3380CC4-5D6E-409C-BE32-E72D297353CC}">
                <c16:uniqueId val="{00000011-F8DE-4895-B717-6DDAC6DCCEDE}"/>
              </c:ext>
            </c:extLst>
          </c:dPt>
          <c:dPt>
            <c:idx val="9"/>
            <c:bubble3D val="0"/>
            <c:spPr>
              <a:solidFill>
                <a:srgbClr val="FF7C80"/>
              </a:solidFill>
            </c:spPr>
            <c:extLst>
              <c:ext xmlns:c16="http://schemas.microsoft.com/office/drawing/2014/chart" uri="{C3380CC4-5D6E-409C-BE32-E72D297353CC}">
                <c16:uniqueId val="{00000013-F8DE-4895-B717-6DDAC6DCCEDE}"/>
              </c:ext>
            </c:extLst>
          </c:dPt>
          <c:dPt>
            <c:idx val="10"/>
            <c:bubble3D val="0"/>
            <c:spPr>
              <a:solidFill>
                <a:srgbClr val="FF9999"/>
              </a:solidFill>
            </c:spPr>
            <c:extLst>
              <c:ext xmlns:c16="http://schemas.microsoft.com/office/drawing/2014/chart" uri="{C3380CC4-5D6E-409C-BE32-E72D297353CC}">
                <c16:uniqueId val="{00000015-F8DE-4895-B717-6DDAC6DCCEDE}"/>
              </c:ext>
            </c:extLst>
          </c:dPt>
          <c:cat>
            <c:strRef>
              <c:f>'Estadística Promoción Cultural'!$A$6:$A$12</c:f>
              <c:strCache>
                <c:ptCount val="7"/>
                <c:pt idx="0">
                  <c:v>Ana Luisa Ramírez Ramírez</c:v>
                </c:pt>
                <c:pt idx="1">
                  <c:v>José Pedro Kumamoto Aguilar</c:v>
                </c:pt>
                <c:pt idx="2">
                  <c:v>Gabriela Alejandra Magaña Enríquez</c:v>
                </c:pt>
                <c:pt idx="3">
                  <c:v>José Miguel Santos Zepeda</c:v>
                </c:pt>
                <c:pt idx="4">
                  <c:v>Cindy Blanco Ochoa</c:v>
                </c:pt>
                <c:pt idx="5">
                  <c:v>Claudio Alberto De Angelis Martínez</c:v>
                </c:pt>
                <c:pt idx="6">
                  <c:v>Karla Azucena Díaz López</c:v>
                </c:pt>
              </c:strCache>
            </c:strRef>
          </c:cat>
          <c:val>
            <c:numRef>
              <c:f>'Estadística Promoción Cultural'!$H$6:$H$12</c:f>
              <c:numCache>
                <c:formatCode>0</c:formatCode>
                <c:ptCount val="7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66.666666666666671</c:v>
                </c:pt>
                <c:pt idx="5">
                  <c:v>100</c:v>
                </c:pt>
                <c:pt idx="6">
                  <c:v>66.666666666666671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F8DE-4895-B717-6DDAC6DCC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56111111111111112"/>
          <c:y val="0.18631269424995259"/>
          <c:w val="0.30978648779164392"/>
          <c:h val="0.59611242984055257"/>
        </c:manualLayout>
      </c:layout>
      <c:overlay val="0"/>
      <c:txPr>
        <a:bodyPr/>
        <a:lstStyle/>
        <a:p>
          <a:pPr>
            <a:defRPr sz="800">
              <a:latin typeface="Century Gothic" panose="020B0502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>
      <a:noFill/>
    </a:ln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A LA SESIÓN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PROMOCIÓN CULTURAL</a:t>
            </a:r>
          </a:p>
        </c:rich>
      </c:tx>
      <c:layout>
        <c:manualLayout>
          <c:xMode val="edge"/>
          <c:yMode val="edge"/>
          <c:x val="0.5730608735677748"/>
          <c:y val="4.3387973221967982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solidFill>
          <a:schemeClr val="bg1">
            <a:lumMod val="95000"/>
          </a:schemeClr>
        </a:solidFill>
        <a:ln>
          <a:solidFill>
            <a:schemeClr val="bg1">
              <a:lumMod val="75000"/>
            </a:schemeClr>
          </a:solidFill>
        </a:ln>
      </c:spPr>
    </c:sideWall>
    <c:backWall>
      <c:thickness val="0"/>
      <c:spPr>
        <a:solidFill>
          <a:schemeClr val="bg1">
            <a:lumMod val="95000"/>
          </a:schemeClr>
        </a:solidFill>
        <a:ln>
          <a:solidFill>
            <a:schemeClr val="bg1">
              <a:lumMod val="75000"/>
            </a:schemeClr>
          </a:solidFill>
        </a:ln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50000"/>
              </a:schemeClr>
            </a:solidFill>
            <a:ln>
              <a:solidFill>
                <a:schemeClr val="tx2">
                  <a:lumMod val="50000"/>
                </a:schemeClr>
              </a:solidFill>
            </a:ln>
          </c:spPr>
          <c:invertIfNegative val="0"/>
          <c:cat>
            <c:numRef>
              <c:f>'Estadística Promoción Cultural'!$D$5:$F$5</c:f>
              <c:numCache>
                <c:formatCode>m/d/yyyy</c:formatCode>
                <c:ptCount val="3"/>
                <c:pt idx="0">
                  <c:v>44488</c:v>
                </c:pt>
                <c:pt idx="1">
                  <c:v>44523</c:v>
                </c:pt>
                <c:pt idx="2">
                  <c:v>44544</c:v>
                </c:pt>
              </c:numCache>
            </c:numRef>
          </c:cat>
          <c:val>
            <c:numRef>
              <c:f>'Estadística Promoción Cultural'!$D$13:$F$13</c:f>
              <c:numCache>
                <c:formatCode>0</c:formatCode>
                <c:ptCount val="3"/>
                <c:pt idx="0">
                  <c:v>100</c:v>
                </c:pt>
                <c:pt idx="1">
                  <c:v>85.714285714285708</c:v>
                </c:pt>
                <c:pt idx="2">
                  <c:v>85.714285714285708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7C-4CE7-951E-1A34AFB8E8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83367840"/>
        <c:axId val="283368232"/>
        <c:axId val="0"/>
      </c:bar3DChart>
      <c:catAx>
        <c:axId val="283367840"/>
        <c:scaling>
          <c:orientation val="minMax"/>
        </c:scaling>
        <c:delete val="0"/>
        <c:axPos val="l"/>
        <c:numFmt formatCode="m/d/yyyy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283368232"/>
        <c:crosses val="autoZero"/>
        <c:auto val="0"/>
        <c:lblAlgn val="ctr"/>
        <c:lblOffset val="100"/>
        <c:noMultiLvlLbl val="0"/>
      </c:catAx>
      <c:valAx>
        <c:axId val="283368232"/>
        <c:scaling>
          <c:orientation val="minMax"/>
          <c:max val="100"/>
          <c:min val="50"/>
        </c:scaling>
        <c:delete val="0"/>
        <c:axPos val="b"/>
        <c:majorGridlines/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283367840"/>
        <c:crosses val="autoZero"/>
        <c:crossBetween val="between"/>
        <c:majorUnit val="10"/>
      </c:valAx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148168</xdr:colOff>
      <xdr:row>14</xdr:row>
      <xdr:rowOff>187058</xdr:rowOff>
    </xdr:from>
    <xdr:to>
      <xdr:col>11</xdr:col>
      <xdr:colOff>190500</xdr:colOff>
      <xdr:row>33</xdr:row>
      <xdr:rowOff>179916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15</xdr:row>
      <xdr:rowOff>2382</xdr:rowOff>
    </xdr:from>
    <xdr:to>
      <xdr:col>4</xdr:col>
      <xdr:colOff>846666</xdr:colOff>
      <xdr:row>34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412749</xdr:colOff>
      <xdr:row>35</xdr:row>
      <xdr:rowOff>10583</xdr:rowOff>
    </xdr:from>
    <xdr:to>
      <xdr:col>8</xdr:col>
      <xdr:colOff>349250</xdr:colOff>
      <xdr:row>63</xdr:row>
      <xdr:rowOff>14551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1397006</xdr:colOff>
      <xdr:row>0</xdr:row>
      <xdr:rowOff>42334</xdr:rowOff>
    </xdr:from>
    <xdr:to>
      <xdr:col>0</xdr:col>
      <xdr:colOff>2328339</xdr:colOff>
      <xdr:row>2</xdr:row>
      <xdr:rowOff>417830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6" y="42334"/>
          <a:ext cx="931333" cy="10104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1073143</xdr:colOff>
      <xdr:row>0</xdr:row>
      <xdr:rowOff>25401</xdr:rowOff>
    </xdr:from>
    <xdr:to>
      <xdr:col>7</xdr:col>
      <xdr:colOff>491059</xdr:colOff>
      <xdr:row>2</xdr:row>
      <xdr:rowOff>400897</xdr:rowOff>
    </xdr:to>
    <xdr:pic>
      <xdr:nvPicPr>
        <xdr:cNvPr id="9" name="Imagen 8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4893" y="25401"/>
          <a:ext cx="931333" cy="10104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72"/>
  <sheetViews>
    <sheetView tabSelected="1" zoomScale="90" zoomScaleNormal="90" workbookViewId="0">
      <selection activeCell="G9" sqref="G9"/>
    </sheetView>
  </sheetViews>
  <sheetFormatPr baseColWidth="10" defaultRowHeight="15" x14ac:dyDescent="0.25"/>
  <cols>
    <col min="1" max="1" width="46.140625" customWidth="1"/>
    <col min="2" max="3" width="15.7109375" customWidth="1"/>
    <col min="4" max="6" width="18.7109375" customWidth="1"/>
    <col min="7" max="8" width="22.7109375" customWidth="1"/>
  </cols>
  <sheetData>
    <row r="1" spans="1:34" ht="24.95" customHeight="1" x14ac:dyDescent="0.25">
      <c r="A1" s="20" t="s">
        <v>0</v>
      </c>
      <c r="B1" s="20"/>
      <c r="C1" s="20"/>
      <c r="D1" s="20"/>
      <c r="E1" s="20"/>
      <c r="F1" s="20"/>
      <c r="G1" s="20"/>
      <c r="H1" s="20"/>
      <c r="I1" s="16"/>
      <c r="J1" s="17"/>
      <c r="K1" s="17"/>
      <c r="L1" s="17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</row>
    <row r="2" spans="1:34" ht="24.95" customHeight="1" x14ac:dyDescent="0.25">
      <c r="A2" s="20" t="s">
        <v>9</v>
      </c>
      <c r="B2" s="20"/>
      <c r="C2" s="20"/>
      <c r="D2" s="20"/>
      <c r="E2" s="20"/>
      <c r="F2" s="20"/>
      <c r="G2" s="20"/>
      <c r="H2" s="20"/>
      <c r="I2" s="16"/>
      <c r="J2" s="17"/>
      <c r="K2" s="17"/>
      <c r="L2" s="17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</row>
    <row r="3" spans="1:34" ht="35.1" customHeight="1" x14ac:dyDescent="0.25">
      <c r="A3" s="21" t="s">
        <v>20</v>
      </c>
      <c r="B3" s="20"/>
      <c r="C3" s="20"/>
      <c r="D3" s="20"/>
      <c r="E3" s="20"/>
      <c r="F3" s="20"/>
      <c r="G3" s="20"/>
      <c r="H3" s="20"/>
      <c r="I3" s="16"/>
      <c r="J3" s="17"/>
      <c r="K3" s="17"/>
      <c r="L3" s="17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</row>
    <row r="4" spans="1:34" ht="32.1" customHeight="1" x14ac:dyDescent="0.25">
      <c r="A4" s="22" t="s">
        <v>1</v>
      </c>
      <c r="B4" s="22" t="s">
        <v>2</v>
      </c>
      <c r="C4" s="22" t="s">
        <v>3</v>
      </c>
      <c r="D4" s="22" t="s">
        <v>10</v>
      </c>
      <c r="E4" s="22"/>
      <c r="F4" s="22"/>
      <c r="G4" s="22"/>
      <c r="H4" s="22"/>
      <c r="I4" s="16"/>
      <c r="J4" s="17"/>
      <c r="K4" s="17"/>
      <c r="L4" s="17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</row>
    <row r="5" spans="1:34" ht="39.950000000000003" customHeight="1" x14ac:dyDescent="0.25">
      <c r="A5" s="23"/>
      <c r="B5" s="22"/>
      <c r="C5" s="22"/>
      <c r="D5" s="7">
        <v>44488</v>
      </c>
      <c r="E5" s="7">
        <v>44523</v>
      </c>
      <c r="F5" s="7">
        <v>44544</v>
      </c>
      <c r="G5" s="8" t="s">
        <v>4</v>
      </c>
      <c r="H5" s="8" t="s">
        <v>21</v>
      </c>
      <c r="I5" s="16"/>
      <c r="J5" s="17"/>
      <c r="K5" s="17"/>
      <c r="L5" s="17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</row>
    <row r="6" spans="1:34" s="3" customFormat="1" ht="30" customHeight="1" x14ac:dyDescent="0.25">
      <c r="A6" s="12" t="s">
        <v>11</v>
      </c>
      <c r="B6" s="11" t="s">
        <v>16</v>
      </c>
      <c r="C6" s="6" t="s">
        <v>12</v>
      </c>
      <c r="D6" s="9">
        <v>1</v>
      </c>
      <c r="E6" s="9">
        <v>1</v>
      </c>
      <c r="F6" s="9">
        <v>1</v>
      </c>
      <c r="G6" s="4">
        <f>SUM(D6:F6)</f>
        <v>3</v>
      </c>
      <c r="H6" s="5">
        <f>(G6*100)/($G$6)</f>
        <v>100</v>
      </c>
      <c r="I6" s="16"/>
      <c r="J6" s="17"/>
      <c r="K6" s="17"/>
      <c r="L6" s="17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</row>
    <row r="7" spans="1:34" s="3" customFormat="1" ht="30" customHeight="1" x14ac:dyDescent="0.25">
      <c r="A7" s="13" t="s">
        <v>19</v>
      </c>
      <c r="B7" s="11" t="s">
        <v>6</v>
      </c>
      <c r="C7" s="6" t="s">
        <v>12</v>
      </c>
      <c r="D7" s="9">
        <v>1</v>
      </c>
      <c r="E7" s="9">
        <v>1</v>
      </c>
      <c r="F7" s="9">
        <v>1</v>
      </c>
      <c r="G7" s="4">
        <f t="shared" ref="G7:G11" si="0">SUM(D7:F7)</f>
        <v>3</v>
      </c>
      <c r="H7" s="5">
        <f t="shared" ref="H7:H12" si="1">(G7*100)/($G$6)</f>
        <v>100</v>
      </c>
      <c r="I7" s="16"/>
      <c r="J7" s="17"/>
      <c r="K7" s="17"/>
      <c r="L7" s="17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</row>
    <row r="8" spans="1:34" s="3" customFormat="1" ht="30" customHeight="1" x14ac:dyDescent="0.25">
      <c r="A8" s="13" t="s">
        <v>17</v>
      </c>
      <c r="B8" s="11" t="s">
        <v>6</v>
      </c>
      <c r="C8" s="6" t="s">
        <v>5</v>
      </c>
      <c r="D8" s="9">
        <v>1</v>
      </c>
      <c r="E8" s="9">
        <v>1</v>
      </c>
      <c r="F8" s="9">
        <v>1</v>
      </c>
      <c r="G8" s="4">
        <f t="shared" si="0"/>
        <v>3</v>
      </c>
      <c r="H8" s="5">
        <f t="shared" si="1"/>
        <v>100</v>
      </c>
      <c r="I8" s="16"/>
      <c r="J8" s="17"/>
      <c r="K8" s="17"/>
      <c r="L8" s="17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</row>
    <row r="9" spans="1:34" s="3" customFormat="1" ht="30" customHeight="1" x14ac:dyDescent="0.25">
      <c r="A9" s="13" t="s">
        <v>14</v>
      </c>
      <c r="B9" s="11" t="s">
        <v>6</v>
      </c>
      <c r="C9" s="6" t="s">
        <v>5</v>
      </c>
      <c r="D9" s="9">
        <v>1</v>
      </c>
      <c r="E9" s="9">
        <v>1</v>
      </c>
      <c r="F9" s="9">
        <v>1</v>
      </c>
      <c r="G9" s="4">
        <f t="shared" si="0"/>
        <v>3</v>
      </c>
      <c r="H9" s="5">
        <f t="shared" si="1"/>
        <v>100</v>
      </c>
      <c r="I9" s="16"/>
      <c r="J9" s="17"/>
      <c r="K9" s="17"/>
      <c r="L9" s="17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</row>
    <row r="10" spans="1:34" s="3" customFormat="1" ht="30" customHeight="1" x14ac:dyDescent="0.25">
      <c r="A10" s="13" t="s">
        <v>13</v>
      </c>
      <c r="B10" s="11" t="s">
        <v>6</v>
      </c>
      <c r="C10" s="6" t="s">
        <v>5</v>
      </c>
      <c r="D10" s="9">
        <v>1</v>
      </c>
      <c r="E10" s="9">
        <v>0</v>
      </c>
      <c r="F10" s="9">
        <v>1</v>
      </c>
      <c r="G10" s="4">
        <f t="shared" si="0"/>
        <v>2</v>
      </c>
      <c r="H10" s="5">
        <f t="shared" si="1"/>
        <v>66.666666666666671</v>
      </c>
      <c r="I10" s="16"/>
      <c r="J10" s="17"/>
      <c r="K10" s="17"/>
      <c r="L10" s="17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</row>
    <row r="11" spans="1:34" s="3" customFormat="1" ht="30" customHeight="1" x14ac:dyDescent="0.25">
      <c r="A11" s="13" t="s">
        <v>15</v>
      </c>
      <c r="B11" s="11" t="s">
        <v>6</v>
      </c>
      <c r="C11" s="6" t="s">
        <v>5</v>
      </c>
      <c r="D11" s="9">
        <v>1</v>
      </c>
      <c r="E11" s="9">
        <v>1</v>
      </c>
      <c r="F11" s="9">
        <v>1</v>
      </c>
      <c r="G11" s="4">
        <f t="shared" si="0"/>
        <v>3</v>
      </c>
      <c r="H11" s="5">
        <f t="shared" si="1"/>
        <v>100</v>
      </c>
      <c r="I11" s="16"/>
      <c r="J11" s="17"/>
      <c r="K11" s="17"/>
      <c r="L11" s="17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</row>
    <row r="12" spans="1:34" s="3" customFormat="1" ht="30" customHeight="1" x14ac:dyDescent="0.25">
      <c r="A12" s="13" t="s">
        <v>18</v>
      </c>
      <c r="B12" s="11" t="s">
        <v>6</v>
      </c>
      <c r="C12" s="10" t="s">
        <v>8</v>
      </c>
      <c r="D12" s="9">
        <v>1</v>
      </c>
      <c r="E12" s="9">
        <v>1</v>
      </c>
      <c r="F12" s="9">
        <v>0</v>
      </c>
      <c r="G12" s="4">
        <f>SUM(D12:F12)</f>
        <v>2</v>
      </c>
      <c r="H12" s="5">
        <f t="shared" si="1"/>
        <v>66.666666666666671</v>
      </c>
      <c r="I12" s="18"/>
      <c r="J12" s="17"/>
      <c r="K12" s="17"/>
      <c r="L12" s="17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</row>
    <row r="13" spans="1:34" ht="32.1" customHeight="1" x14ac:dyDescent="0.25">
      <c r="A13" s="19" t="s">
        <v>7</v>
      </c>
      <c r="B13" s="19"/>
      <c r="C13" s="19"/>
      <c r="D13" s="2">
        <f>SUM(D6:D12)/7*100</f>
        <v>100</v>
      </c>
      <c r="E13" s="2">
        <f>SUM(E6:E12)/7*100</f>
        <v>85.714285714285708</v>
      </c>
      <c r="F13" s="2">
        <f>SUM(F6:F12)/7*100</f>
        <v>85.714285714285708</v>
      </c>
      <c r="G13" s="1"/>
      <c r="H13" s="5"/>
      <c r="I13" s="18"/>
      <c r="J13" s="17"/>
      <c r="K13" s="17"/>
      <c r="L13" s="17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</row>
    <row r="14" spans="1:34" ht="20.100000000000001" customHeight="1" x14ac:dyDescent="0.25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</row>
    <row r="15" spans="1:34" x14ac:dyDescent="0.2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</row>
    <row r="16" spans="1:34" x14ac:dyDescent="0.2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</row>
    <row r="17" spans="1:34" x14ac:dyDescent="0.2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</row>
    <row r="18" spans="1:34" x14ac:dyDescent="0.2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</row>
    <row r="19" spans="1:34" x14ac:dyDescent="0.2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</row>
    <row r="20" spans="1:34" x14ac:dyDescent="0.2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</row>
    <row r="21" spans="1:34" x14ac:dyDescent="0.2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</row>
    <row r="22" spans="1:34" x14ac:dyDescent="0.2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</row>
    <row r="23" spans="1:34" x14ac:dyDescent="0.25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</row>
    <row r="24" spans="1:34" x14ac:dyDescent="0.25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</row>
    <row r="25" spans="1:34" x14ac:dyDescent="0.25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</row>
    <row r="26" spans="1:34" x14ac:dyDescent="0.2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</row>
    <row r="27" spans="1:34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</row>
    <row r="28" spans="1:34" x14ac:dyDescent="0.2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</row>
    <row r="29" spans="1:34" x14ac:dyDescent="0.25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</row>
    <row r="30" spans="1:34" x14ac:dyDescent="0.2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</row>
    <row r="31" spans="1:34" x14ac:dyDescent="0.2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</row>
    <row r="32" spans="1:34" x14ac:dyDescent="0.2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</row>
    <row r="33" spans="1:34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</row>
    <row r="34" spans="1:34" x14ac:dyDescent="0.2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</row>
    <row r="35" spans="1:34" x14ac:dyDescent="0.2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</row>
    <row r="36" spans="1:34" x14ac:dyDescent="0.2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</row>
    <row r="37" spans="1:34" x14ac:dyDescent="0.2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</row>
    <row r="38" spans="1:34" x14ac:dyDescent="0.2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</row>
    <row r="39" spans="1:34" x14ac:dyDescent="0.2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</row>
    <row r="40" spans="1:34" x14ac:dyDescent="0.25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</row>
    <row r="41" spans="1:34" x14ac:dyDescent="0.2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</row>
    <row r="42" spans="1:34" x14ac:dyDescent="0.2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</row>
    <row r="43" spans="1:34" x14ac:dyDescent="0.2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</row>
    <row r="44" spans="1:34" x14ac:dyDescent="0.2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</row>
    <row r="45" spans="1:34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</row>
    <row r="46" spans="1:34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</row>
    <row r="47" spans="1:34" x14ac:dyDescent="0.2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</row>
    <row r="48" spans="1:34" x14ac:dyDescent="0.2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</row>
    <row r="49" spans="1:34" x14ac:dyDescent="0.2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</row>
    <row r="50" spans="1:34" x14ac:dyDescent="0.2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</row>
    <row r="51" spans="1:34" x14ac:dyDescent="0.2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</row>
    <row r="52" spans="1:34" x14ac:dyDescent="0.2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</row>
    <row r="53" spans="1:34" x14ac:dyDescent="0.2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</row>
    <row r="54" spans="1:34" x14ac:dyDescent="0.2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</row>
    <row r="55" spans="1:34" x14ac:dyDescent="0.2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</row>
    <row r="56" spans="1:34" x14ac:dyDescent="0.2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</row>
    <row r="57" spans="1:34" x14ac:dyDescent="0.25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</row>
    <row r="58" spans="1:34" x14ac:dyDescent="0.25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</row>
    <row r="59" spans="1:34" x14ac:dyDescent="0.25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</row>
    <row r="60" spans="1:34" x14ac:dyDescent="0.25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</row>
    <row r="61" spans="1:34" x14ac:dyDescent="0.25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</row>
    <row r="62" spans="1:34" x14ac:dyDescent="0.25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</row>
    <row r="63" spans="1:34" x14ac:dyDescent="0.25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</row>
    <row r="64" spans="1:34" x14ac:dyDescent="0.25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</row>
    <row r="65" spans="1:34" x14ac:dyDescent="0.25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</row>
    <row r="66" spans="1:34" x14ac:dyDescent="0.2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</row>
    <row r="67" spans="1:34" x14ac:dyDescent="0.25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</row>
    <row r="68" spans="1:34" x14ac:dyDescent="0.25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</row>
    <row r="69" spans="1:34" x14ac:dyDescent="0.25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</row>
    <row r="70" spans="1:34" x14ac:dyDescent="0.25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</row>
    <row r="71" spans="1:34" x14ac:dyDescent="0.25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</row>
    <row r="72" spans="1:34" x14ac:dyDescent="0.25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</row>
    <row r="73" spans="1:34" x14ac:dyDescent="0.25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</row>
    <row r="74" spans="1:34" x14ac:dyDescent="0.25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</row>
    <row r="75" spans="1:34" x14ac:dyDescent="0.25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</row>
    <row r="76" spans="1:34" x14ac:dyDescent="0.25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</row>
    <row r="77" spans="1:34" x14ac:dyDescent="0.25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</row>
    <row r="78" spans="1:34" x14ac:dyDescent="0.25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</row>
    <row r="79" spans="1:34" x14ac:dyDescent="0.25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</row>
    <row r="80" spans="1:34" x14ac:dyDescent="0.25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</row>
    <row r="81" spans="1:34" x14ac:dyDescent="0.25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</row>
    <row r="82" spans="1:34" x14ac:dyDescent="0.25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</row>
    <row r="83" spans="1:34" x14ac:dyDescent="0.25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</row>
    <row r="84" spans="1:34" x14ac:dyDescent="0.25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</row>
    <row r="85" spans="1:34" x14ac:dyDescent="0.25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</row>
    <row r="86" spans="1:34" x14ac:dyDescent="0.25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</row>
    <row r="87" spans="1:34" x14ac:dyDescent="0.25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</row>
    <row r="88" spans="1:34" x14ac:dyDescent="0.25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</row>
    <row r="89" spans="1:34" x14ac:dyDescent="0.25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</row>
    <row r="90" spans="1:34" x14ac:dyDescent="0.25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</row>
    <row r="91" spans="1:34" x14ac:dyDescent="0.25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</row>
    <row r="92" spans="1:34" x14ac:dyDescent="0.25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</row>
    <row r="93" spans="1:34" x14ac:dyDescent="0.25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</row>
    <row r="94" spans="1:34" x14ac:dyDescent="0.25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</row>
    <row r="95" spans="1:34" x14ac:dyDescent="0.25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</row>
    <row r="96" spans="1:34" x14ac:dyDescent="0.25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</row>
    <row r="97" spans="1:34" x14ac:dyDescent="0.25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</row>
    <row r="98" spans="1:34" x14ac:dyDescent="0.25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</row>
    <row r="99" spans="1:34" x14ac:dyDescent="0.25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</row>
    <row r="100" spans="1:34" x14ac:dyDescent="0.25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</row>
    <row r="101" spans="1:34" x14ac:dyDescent="0.25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</row>
    <row r="102" spans="1:34" x14ac:dyDescent="0.25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</row>
    <row r="103" spans="1:34" x14ac:dyDescent="0.25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</row>
    <row r="104" spans="1:34" x14ac:dyDescent="0.25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</row>
    <row r="105" spans="1:34" x14ac:dyDescent="0.25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</row>
    <row r="106" spans="1:34" x14ac:dyDescent="0.25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</row>
    <row r="107" spans="1:34" x14ac:dyDescent="0.25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</row>
    <row r="108" spans="1:34" x14ac:dyDescent="0.25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</row>
    <row r="109" spans="1:34" x14ac:dyDescent="0.25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</row>
    <row r="110" spans="1:34" x14ac:dyDescent="0.25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</row>
    <row r="111" spans="1:34" x14ac:dyDescent="0.25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</row>
    <row r="112" spans="1:34" x14ac:dyDescent="0.25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</row>
    <row r="113" spans="1:34" x14ac:dyDescent="0.25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</row>
    <row r="114" spans="1:34" x14ac:dyDescent="0.25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</row>
    <row r="115" spans="1:34" x14ac:dyDescent="0.25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</row>
    <row r="116" spans="1:34" x14ac:dyDescent="0.25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</row>
    <row r="117" spans="1:34" x14ac:dyDescent="0.25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</row>
    <row r="118" spans="1:34" x14ac:dyDescent="0.25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</row>
    <row r="119" spans="1:34" x14ac:dyDescent="0.25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</row>
    <row r="120" spans="1:34" x14ac:dyDescent="0.25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</row>
    <row r="121" spans="1:34" x14ac:dyDescent="0.25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</row>
    <row r="122" spans="1:34" x14ac:dyDescent="0.25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</row>
    <row r="123" spans="1:34" x14ac:dyDescent="0.25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</row>
    <row r="124" spans="1:34" x14ac:dyDescent="0.25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</row>
    <row r="125" spans="1:34" x14ac:dyDescent="0.25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</row>
    <row r="126" spans="1:34" x14ac:dyDescent="0.25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</row>
    <row r="127" spans="1:34" x14ac:dyDescent="0.25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</row>
    <row r="128" spans="1:34" x14ac:dyDescent="0.25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</row>
    <row r="129" spans="1:34" x14ac:dyDescent="0.25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</row>
    <row r="130" spans="1:34" x14ac:dyDescent="0.25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</row>
    <row r="131" spans="1:34" x14ac:dyDescent="0.25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</row>
    <row r="132" spans="1:34" x14ac:dyDescent="0.25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</row>
    <row r="133" spans="1:34" x14ac:dyDescent="0.25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</row>
    <row r="134" spans="1:34" x14ac:dyDescent="0.25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</row>
    <row r="135" spans="1:34" x14ac:dyDescent="0.25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</row>
    <row r="136" spans="1:34" x14ac:dyDescent="0.25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</row>
    <row r="137" spans="1:34" x14ac:dyDescent="0.25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</row>
    <row r="138" spans="1:34" x14ac:dyDescent="0.25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</row>
    <row r="139" spans="1:34" x14ac:dyDescent="0.25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</row>
    <row r="140" spans="1:34" x14ac:dyDescent="0.25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</row>
    <row r="141" spans="1:34" x14ac:dyDescent="0.25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</row>
    <row r="142" spans="1:34" x14ac:dyDescent="0.25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</row>
    <row r="143" spans="1:34" x14ac:dyDescent="0.25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</row>
    <row r="144" spans="1:34" x14ac:dyDescent="0.25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</row>
    <row r="145" spans="1:34" x14ac:dyDescent="0.25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</row>
    <row r="146" spans="1:34" x14ac:dyDescent="0.25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</row>
    <row r="147" spans="1:34" x14ac:dyDescent="0.25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</row>
    <row r="148" spans="1:34" x14ac:dyDescent="0.25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</row>
    <row r="149" spans="1:34" x14ac:dyDescent="0.25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</row>
    <row r="150" spans="1:34" x14ac:dyDescent="0.25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</row>
    <row r="151" spans="1:34" x14ac:dyDescent="0.25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</row>
    <row r="152" spans="1:34" x14ac:dyDescent="0.25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</row>
    <row r="153" spans="1:34" x14ac:dyDescent="0.25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</row>
    <row r="154" spans="1:34" x14ac:dyDescent="0.25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</row>
    <row r="155" spans="1:34" x14ac:dyDescent="0.25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</row>
    <row r="156" spans="1:34" x14ac:dyDescent="0.25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</row>
    <row r="157" spans="1:34" x14ac:dyDescent="0.25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</row>
    <row r="158" spans="1:34" x14ac:dyDescent="0.25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</row>
    <row r="159" spans="1:34" x14ac:dyDescent="0.25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</row>
    <row r="160" spans="1:34" x14ac:dyDescent="0.25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</row>
    <row r="161" spans="1:34" x14ac:dyDescent="0.25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</row>
    <row r="162" spans="1:34" x14ac:dyDescent="0.25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</row>
    <row r="163" spans="1:34" x14ac:dyDescent="0.25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</row>
    <row r="164" spans="1:34" x14ac:dyDescent="0.25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</row>
    <row r="165" spans="1:34" x14ac:dyDescent="0.25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</row>
    <row r="166" spans="1:34" x14ac:dyDescent="0.25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</row>
    <row r="167" spans="1:34" x14ac:dyDescent="0.25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</row>
    <row r="168" spans="1:34" x14ac:dyDescent="0.25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</row>
    <row r="169" spans="1:34" x14ac:dyDescent="0.25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</row>
    <row r="170" spans="1:34" x14ac:dyDescent="0.25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</row>
    <row r="171" spans="1:34" x14ac:dyDescent="0.25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</row>
    <row r="172" spans="1:34" x14ac:dyDescent="0.25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</row>
    <row r="173" spans="1:34" x14ac:dyDescent="0.25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</row>
    <row r="174" spans="1:34" x14ac:dyDescent="0.25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</row>
    <row r="175" spans="1:34" x14ac:dyDescent="0.25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</row>
    <row r="176" spans="1:34" x14ac:dyDescent="0.25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</row>
    <row r="177" spans="1:34" x14ac:dyDescent="0.25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</row>
    <row r="178" spans="1:34" x14ac:dyDescent="0.25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</row>
    <row r="179" spans="1:34" x14ac:dyDescent="0.25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</row>
    <row r="180" spans="1:34" x14ac:dyDescent="0.25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</row>
    <row r="181" spans="1:34" x14ac:dyDescent="0.25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</row>
    <row r="182" spans="1:34" x14ac:dyDescent="0.25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</row>
    <row r="183" spans="1:34" x14ac:dyDescent="0.25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</row>
    <row r="184" spans="1:34" x14ac:dyDescent="0.25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</row>
    <row r="185" spans="1:34" x14ac:dyDescent="0.25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</row>
    <row r="186" spans="1:34" x14ac:dyDescent="0.25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</row>
    <row r="187" spans="1:34" x14ac:dyDescent="0.25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</row>
    <row r="188" spans="1:34" x14ac:dyDescent="0.25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</row>
    <row r="189" spans="1:34" x14ac:dyDescent="0.25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</row>
    <row r="190" spans="1:34" x14ac:dyDescent="0.25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</row>
    <row r="191" spans="1:34" x14ac:dyDescent="0.25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</row>
    <row r="192" spans="1:34" x14ac:dyDescent="0.25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</row>
    <row r="193" spans="1:34" x14ac:dyDescent="0.25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</row>
    <row r="194" spans="1:34" x14ac:dyDescent="0.25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</row>
    <row r="195" spans="1:34" x14ac:dyDescent="0.25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</row>
    <row r="196" spans="1:34" x14ac:dyDescent="0.25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</row>
    <row r="197" spans="1:34" x14ac:dyDescent="0.25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</row>
    <row r="198" spans="1:34" x14ac:dyDescent="0.25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</row>
    <row r="199" spans="1:34" x14ac:dyDescent="0.25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</row>
    <row r="200" spans="1:34" x14ac:dyDescent="0.25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</row>
    <row r="201" spans="1:34" x14ac:dyDescent="0.25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</row>
    <row r="202" spans="1:34" x14ac:dyDescent="0.25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</row>
    <row r="203" spans="1:34" x14ac:dyDescent="0.25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</row>
    <row r="204" spans="1:34" x14ac:dyDescent="0.25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</row>
    <row r="205" spans="1:34" x14ac:dyDescent="0.25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</row>
    <row r="206" spans="1:34" x14ac:dyDescent="0.25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</row>
    <row r="207" spans="1:34" x14ac:dyDescent="0.25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</row>
    <row r="208" spans="1:34" x14ac:dyDescent="0.25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</row>
    <row r="209" spans="1:34" x14ac:dyDescent="0.25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</row>
    <row r="210" spans="1:34" x14ac:dyDescent="0.25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</row>
    <row r="211" spans="1:34" x14ac:dyDescent="0.25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</row>
    <row r="212" spans="1:34" x14ac:dyDescent="0.25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</row>
    <row r="213" spans="1:34" x14ac:dyDescent="0.25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</row>
    <row r="214" spans="1:34" x14ac:dyDescent="0.25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</row>
    <row r="215" spans="1:34" x14ac:dyDescent="0.25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</row>
    <row r="216" spans="1:34" x14ac:dyDescent="0.25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</row>
    <row r="217" spans="1:34" x14ac:dyDescent="0.25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</row>
    <row r="218" spans="1:34" x14ac:dyDescent="0.25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</row>
    <row r="219" spans="1:34" x14ac:dyDescent="0.25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</row>
    <row r="220" spans="1:34" x14ac:dyDescent="0.25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</row>
    <row r="221" spans="1:34" x14ac:dyDescent="0.25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  <c r="AH221" s="15"/>
    </row>
    <row r="222" spans="1:34" x14ac:dyDescent="0.25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</row>
    <row r="223" spans="1:34" x14ac:dyDescent="0.25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</row>
    <row r="224" spans="1:34" x14ac:dyDescent="0.25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</row>
    <row r="225" spans="1:34" x14ac:dyDescent="0.25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</row>
    <row r="226" spans="1:34" x14ac:dyDescent="0.25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</row>
    <row r="227" spans="1:34" x14ac:dyDescent="0.25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</row>
    <row r="228" spans="1:34" x14ac:dyDescent="0.25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</row>
    <row r="229" spans="1:34" x14ac:dyDescent="0.25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</row>
    <row r="230" spans="1:34" x14ac:dyDescent="0.25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</row>
    <row r="231" spans="1:34" x14ac:dyDescent="0.25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</row>
    <row r="232" spans="1:34" x14ac:dyDescent="0.25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</row>
    <row r="233" spans="1:34" x14ac:dyDescent="0.25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</row>
    <row r="234" spans="1:34" x14ac:dyDescent="0.25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</row>
    <row r="235" spans="1:34" x14ac:dyDescent="0.25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</row>
    <row r="236" spans="1:34" x14ac:dyDescent="0.25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</row>
    <row r="237" spans="1:34" x14ac:dyDescent="0.25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</row>
    <row r="238" spans="1:34" x14ac:dyDescent="0.25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</row>
    <row r="239" spans="1:34" x14ac:dyDescent="0.25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15"/>
    </row>
    <row r="240" spans="1:34" x14ac:dyDescent="0.25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15"/>
    </row>
    <row r="241" spans="1:34" x14ac:dyDescent="0.25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15"/>
    </row>
    <row r="242" spans="1:34" x14ac:dyDescent="0.25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15"/>
    </row>
    <row r="243" spans="1:34" x14ac:dyDescent="0.25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15"/>
    </row>
    <row r="244" spans="1:34" x14ac:dyDescent="0.25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15"/>
    </row>
    <row r="245" spans="1:34" x14ac:dyDescent="0.25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F245" s="15"/>
      <c r="AG245" s="15"/>
      <c r="AH245" s="15"/>
    </row>
    <row r="246" spans="1:34" x14ac:dyDescent="0.25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5"/>
      <c r="AH246" s="15"/>
    </row>
    <row r="247" spans="1:34" x14ac:dyDescent="0.25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5"/>
      <c r="AH247" s="15"/>
    </row>
    <row r="248" spans="1:34" x14ac:dyDescent="0.25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F248" s="15"/>
      <c r="AG248" s="15"/>
      <c r="AH248" s="15"/>
    </row>
    <row r="249" spans="1:34" x14ac:dyDescent="0.25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F249" s="15"/>
      <c r="AG249" s="15"/>
      <c r="AH249" s="15"/>
    </row>
    <row r="250" spans="1:34" x14ac:dyDescent="0.25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  <c r="AH250" s="15"/>
    </row>
    <row r="251" spans="1:34" x14ac:dyDescent="0.25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  <c r="AH251" s="15"/>
    </row>
    <row r="252" spans="1:34" x14ac:dyDescent="0.25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15"/>
      <c r="AG252" s="15"/>
      <c r="AH252" s="15"/>
    </row>
    <row r="253" spans="1:34" x14ac:dyDescent="0.25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  <c r="AG253" s="15"/>
      <c r="AH253" s="15"/>
    </row>
    <row r="254" spans="1:34" x14ac:dyDescent="0.25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15"/>
      <c r="AG254" s="15"/>
      <c r="AH254" s="15"/>
    </row>
    <row r="255" spans="1:34" x14ac:dyDescent="0.25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15"/>
      <c r="AG255" s="15"/>
      <c r="AH255" s="15"/>
    </row>
    <row r="256" spans="1:34" x14ac:dyDescent="0.25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15"/>
      <c r="AG256" s="15"/>
      <c r="AH256" s="15"/>
    </row>
    <row r="257" spans="1:34" x14ac:dyDescent="0.25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15"/>
    </row>
    <row r="258" spans="1:34" x14ac:dyDescent="0.25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15"/>
    </row>
    <row r="259" spans="1:34" x14ac:dyDescent="0.25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  <c r="AH259" s="15"/>
    </row>
    <row r="260" spans="1:34" x14ac:dyDescent="0.25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15"/>
    </row>
    <row r="261" spans="1:34" x14ac:dyDescent="0.25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  <c r="AH261" s="15"/>
    </row>
    <row r="262" spans="1:34" x14ac:dyDescent="0.25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15"/>
    </row>
    <row r="263" spans="1:34" x14ac:dyDescent="0.25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  <c r="AH263" s="15"/>
    </row>
    <row r="264" spans="1:34" x14ac:dyDescent="0.25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15"/>
      <c r="AG264" s="15"/>
      <c r="AH264" s="15"/>
    </row>
    <row r="265" spans="1:34" x14ac:dyDescent="0.25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  <c r="AH265" s="15"/>
    </row>
    <row r="266" spans="1:34" x14ac:dyDescent="0.25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15"/>
      <c r="AG266" s="15"/>
      <c r="AH266" s="15"/>
    </row>
    <row r="267" spans="1:34" x14ac:dyDescent="0.25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15"/>
    </row>
    <row r="268" spans="1:34" x14ac:dyDescent="0.25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15"/>
    </row>
    <row r="269" spans="1:34" x14ac:dyDescent="0.25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F269" s="15"/>
      <c r="AG269" s="15"/>
      <c r="AH269" s="15"/>
    </row>
    <row r="270" spans="1:34" x14ac:dyDescent="0.25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F270" s="15"/>
      <c r="AG270" s="15"/>
      <c r="AH270" s="15"/>
    </row>
    <row r="271" spans="1:34" x14ac:dyDescent="0.25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F271" s="15"/>
      <c r="AG271" s="15"/>
      <c r="AH271" s="15"/>
    </row>
    <row r="272" spans="1:34" x14ac:dyDescent="0.25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F272" s="15"/>
      <c r="AG272" s="15"/>
      <c r="AH272" s="15"/>
    </row>
    <row r="273" spans="1:34" x14ac:dyDescent="0.25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  <c r="AG273" s="15"/>
      <c r="AH273" s="15"/>
    </row>
    <row r="274" spans="1:34" x14ac:dyDescent="0.25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F274" s="15"/>
      <c r="AG274" s="15"/>
      <c r="AH274" s="15"/>
    </row>
    <row r="275" spans="1:34" x14ac:dyDescent="0.25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  <c r="AG275" s="15"/>
      <c r="AH275" s="15"/>
    </row>
    <row r="276" spans="1:34" x14ac:dyDescent="0.25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F276" s="15"/>
      <c r="AG276" s="15"/>
      <c r="AH276" s="15"/>
    </row>
    <row r="277" spans="1:34" x14ac:dyDescent="0.25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  <c r="AG277" s="15"/>
      <c r="AH277" s="15"/>
    </row>
    <row r="278" spans="1:34" x14ac:dyDescent="0.25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F278" s="15"/>
      <c r="AG278" s="15"/>
      <c r="AH278" s="15"/>
    </row>
    <row r="279" spans="1:34" x14ac:dyDescent="0.25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5"/>
      <c r="AH279" s="15"/>
    </row>
    <row r="280" spans="1:34" x14ac:dyDescent="0.25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F280" s="15"/>
      <c r="AG280" s="15"/>
      <c r="AH280" s="15"/>
    </row>
    <row r="281" spans="1:34" x14ac:dyDescent="0.25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15"/>
      <c r="AG281" s="15"/>
      <c r="AH281" s="15"/>
    </row>
    <row r="282" spans="1:34" x14ac:dyDescent="0.25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F282" s="15"/>
      <c r="AG282" s="15"/>
      <c r="AH282" s="15"/>
    </row>
    <row r="283" spans="1:34" x14ac:dyDescent="0.25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5"/>
      <c r="AH283" s="15"/>
    </row>
    <row r="284" spans="1:34" x14ac:dyDescent="0.25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F284" s="15"/>
      <c r="AG284" s="15"/>
      <c r="AH284" s="15"/>
    </row>
    <row r="285" spans="1:34" x14ac:dyDescent="0.25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F285" s="15"/>
      <c r="AG285" s="15"/>
      <c r="AH285" s="15"/>
    </row>
    <row r="286" spans="1:34" x14ac:dyDescent="0.25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F286" s="15"/>
      <c r="AG286" s="15"/>
      <c r="AH286" s="15"/>
    </row>
    <row r="287" spans="1:34" x14ac:dyDescent="0.25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F287" s="15"/>
      <c r="AG287" s="15"/>
      <c r="AH287" s="15"/>
    </row>
    <row r="288" spans="1:34" x14ac:dyDescent="0.25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F288" s="15"/>
      <c r="AG288" s="15"/>
      <c r="AH288" s="15"/>
    </row>
    <row r="289" spans="1:34" x14ac:dyDescent="0.25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F289" s="15"/>
      <c r="AG289" s="15"/>
      <c r="AH289" s="15"/>
    </row>
    <row r="290" spans="1:34" x14ac:dyDescent="0.25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F290" s="15"/>
      <c r="AG290" s="15"/>
      <c r="AH290" s="15"/>
    </row>
    <row r="291" spans="1:34" x14ac:dyDescent="0.25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F291" s="15"/>
      <c r="AG291" s="15"/>
      <c r="AH291" s="15"/>
    </row>
    <row r="292" spans="1:34" x14ac:dyDescent="0.25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F292" s="15"/>
      <c r="AG292" s="15"/>
      <c r="AH292" s="15"/>
    </row>
    <row r="293" spans="1:34" x14ac:dyDescent="0.25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F293" s="15"/>
      <c r="AG293" s="15"/>
      <c r="AH293" s="15"/>
    </row>
    <row r="294" spans="1:34" x14ac:dyDescent="0.25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F294" s="15"/>
      <c r="AG294" s="15"/>
      <c r="AH294" s="15"/>
    </row>
    <row r="295" spans="1:34" x14ac:dyDescent="0.25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F295" s="15"/>
      <c r="AG295" s="15"/>
      <c r="AH295" s="15"/>
    </row>
    <row r="296" spans="1:34" x14ac:dyDescent="0.25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F296" s="15"/>
      <c r="AG296" s="15"/>
      <c r="AH296" s="15"/>
    </row>
    <row r="297" spans="1:34" x14ac:dyDescent="0.25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15"/>
      <c r="AG297" s="15"/>
      <c r="AH297" s="15"/>
    </row>
    <row r="298" spans="1:34" x14ac:dyDescent="0.25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F298" s="15"/>
      <c r="AG298" s="15"/>
      <c r="AH298" s="15"/>
    </row>
    <row r="299" spans="1:34" x14ac:dyDescent="0.25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F299" s="15"/>
      <c r="AG299" s="15"/>
      <c r="AH299" s="15"/>
    </row>
    <row r="300" spans="1:34" x14ac:dyDescent="0.25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F300" s="15"/>
      <c r="AG300" s="15"/>
      <c r="AH300" s="15"/>
    </row>
    <row r="301" spans="1:34" x14ac:dyDescent="0.25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  <c r="AF301" s="15"/>
      <c r="AG301" s="15"/>
      <c r="AH301" s="15"/>
    </row>
    <row r="302" spans="1:34" x14ac:dyDescent="0.25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  <c r="AF302" s="15"/>
      <c r="AG302" s="15"/>
      <c r="AH302" s="15"/>
    </row>
    <row r="303" spans="1:34" x14ac:dyDescent="0.25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  <c r="AF303" s="15"/>
      <c r="AG303" s="15"/>
      <c r="AH303" s="15"/>
    </row>
    <row r="304" spans="1:34" x14ac:dyDescent="0.25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  <c r="AF304" s="15"/>
      <c r="AG304" s="15"/>
      <c r="AH304" s="15"/>
    </row>
    <row r="305" spans="1:34" x14ac:dyDescent="0.25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  <c r="AF305" s="15"/>
      <c r="AG305" s="15"/>
      <c r="AH305" s="15"/>
    </row>
    <row r="306" spans="1:34" x14ac:dyDescent="0.25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  <c r="AF306" s="15"/>
      <c r="AG306" s="15"/>
      <c r="AH306" s="15"/>
    </row>
    <row r="307" spans="1:34" x14ac:dyDescent="0.25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  <c r="AF307" s="15"/>
      <c r="AG307" s="15"/>
      <c r="AH307" s="15"/>
    </row>
    <row r="308" spans="1:34" x14ac:dyDescent="0.25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  <c r="AF308" s="15"/>
      <c r="AG308" s="15"/>
      <c r="AH308" s="15"/>
    </row>
    <row r="309" spans="1:34" x14ac:dyDescent="0.25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  <c r="AF309" s="15"/>
      <c r="AG309" s="15"/>
      <c r="AH309" s="15"/>
    </row>
    <row r="310" spans="1:34" x14ac:dyDescent="0.25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  <c r="AF310" s="15"/>
      <c r="AG310" s="15"/>
      <c r="AH310" s="15"/>
    </row>
    <row r="311" spans="1:34" x14ac:dyDescent="0.25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  <c r="AF311" s="15"/>
      <c r="AG311" s="15"/>
      <c r="AH311" s="15"/>
    </row>
    <row r="312" spans="1:34" x14ac:dyDescent="0.25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  <c r="AF312" s="15"/>
      <c r="AG312" s="15"/>
      <c r="AH312" s="15"/>
    </row>
    <row r="313" spans="1:34" x14ac:dyDescent="0.25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  <c r="AF313" s="15"/>
      <c r="AG313" s="15"/>
      <c r="AH313" s="15"/>
    </row>
    <row r="314" spans="1:34" x14ac:dyDescent="0.25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  <c r="AE314" s="15"/>
      <c r="AF314" s="15"/>
      <c r="AG314" s="15"/>
      <c r="AH314" s="15"/>
    </row>
    <row r="315" spans="1:34" x14ac:dyDescent="0.25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  <c r="AE315" s="15"/>
      <c r="AF315" s="15"/>
      <c r="AG315" s="15"/>
      <c r="AH315" s="15"/>
    </row>
    <row r="316" spans="1:34" x14ac:dyDescent="0.25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  <c r="AF316" s="15"/>
      <c r="AG316" s="15"/>
      <c r="AH316" s="15"/>
    </row>
    <row r="317" spans="1:34" x14ac:dyDescent="0.25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  <c r="AF317" s="15"/>
      <c r="AG317" s="15"/>
      <c r="AH317" s="15"/>
    </row>
    <row r="318" spans="1:34" x14ac:dyDescent="0.25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  <c r="AE318" s="15"/>
      <c r="AF318" s="15"/>
      <c r="AG318" s="15"/>
      <c r="AH318" s="15"/>
    </row>
    <row r="319" spans="1:34" x14ac:dyDescent="0.25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  <c r="AF319" s="15"/>
      <c r="AG319" s="15"/>
      <c r="AH319" s="15"/>
    </row>
    <row r="320" spans="1:34" x14ac:dyDescent="0.25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  <c r="AE320" s="15"/>
      <c r="AF320" s="15"/>
      <c r="AG320" s="15"/>
      <c r="AH320" s="15"/>
    </row>
    <row r="321" spans="1:34" x14ac:dyDescent="0.25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  <c r="AE321" s="15"/>
      <c r="AF321" s="15"/>
      <c r="AG321" s="15"/>
      <c r="AH321" s="15"/>
    </row>
    <row r="322" spans="1:34" x14ac:dyDescent="0.25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  <c r="AF322" s="15"/>
      <c r="AG322" s="15"/>
      <c r="AH322" s="15"/>
    </row>
    <row r="323" spans="1:34" x14ac:dyDescent="0.25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  <c r="AE323" s="15"/>
      <c r="AF323" s="15"/>
      <c r="AG323" s="15"/>
      <c r="AH323" s="15"/>
    </row>
    <row r="324" spans="1:34" x14ac:dyDescent="0.25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  <c r="AE324" s="15"/>
      <c r="AF324" s="15"/>
      <c r="AG324" s="15"/>
      <c r="AH324" s="15"/>
    </row>
    <row r="325" spans="1:34" x14ac:dyDescent="0.25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  <c r="AE325" s="15"/>
      <c r="AF325" s="15"/>
      <c r="AG325" s="15"/>
      <c r="AH325" s="15"/>
    </row>
    <row r="326" spans="1:34" x14ac:dyDescent="0.25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  <c r="AF326" s="15"/>
      <c r="AG326" s="15"/>
      <c r="AH326" s="15"/>
    </row>
    <row r="327" spans="1:34" x14ac:dyDescent="0.25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  <c r="AF327" s="15"/>
      <c r="AG327" s="15"/>
      <c r="AH327" s="15"/>
    </row>
    <row r="328" spans="1:34" x14ac:dyDescent="0.25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  <c r="AF328" s="15"/>
      <c r="AG328" s="15"/>
      <c r="AH328" s="15"/>
    </row>
    <row r="329" spans="1:34" x14ac:dyDescent="0.25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  <c r="AF329" s="15"/>
      <c r="AG329" s="15"/>
      <c r="AH329" s="15"/>
    </row>
    <row r="330" spans="1:34" x14ac:dyDescent="0.25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  <c r="AE330" s="15"/>
      <c r="AF330" s="15"/>
      <c r="AG330" s="15"/>
      <c r="AH330" s="15"/>
    </row>
    <row r="331" spans="1:34" x14ac:dyDescent="0.25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  <c r="AE331" s="15"/>
      <c r="AF331" s="15"/>
      <c r="AG331" s="15"/>
      <c r="AH331" s="15"/>
    </row>
    <row r="332" spans="1:34" x14ac:dyDescent="0.25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  <c r="AE332" s="15"/>
      <c r="AF332" s="15"/>
      <c r="AG332" s="15"/>
      <c r="AH332" s="15"/>
    </row>
    <row r="333" spans="1:34" x14ac:dyDescent="0.25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  <c r="AE333" s="15"/>
      <c r="AF333" s="15"/>
      <c r="AG333" s="15"/>
      <c r="AH333" s="15"/>
    </row>
    <row r="334" spans="1:34" x14ac:dyDescent="0.25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  <c r="AE334" s="15"/>
      <c r="AF334" s="15"/>
      <c r="AG334" s="15"/>
      <c r="AH334" s="15"/>
    </row>
    <row r="335" spans="1:34" x14ac:dyDescent="0.25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  <c r="AE335" s="15"/>
      <c r="AF335" s="15"/>
      <c r="AG335" s="15"/>
      <c r="AH335" s="15"/>
    </row>
    <row r="336" spans="1:34" x14ac:dyDescent="0.25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  <c r="AC336" s="15"/>
      <c r="AD336" s="15"/>
      <c r="AE336" s="15"/>
      <c r="AF336" s="15"/>
      <c r="AG336" s="15"/>
      <c r="AH336" s="15"/>
    </row>
    <row r="337" spans="1:34" x14ac:dyDescent="0.25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  <c r="AE337" s="15"/>
      <c r="AF337" s="15"/>
      <c r="AG337" s="15"/>
      <c r="AH337" s="15"/>
    </row>
    <row r="338" spans="1:34" x14ac:dyDescent="0.25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  <c r="AE338" s="15"/>
      <c r="AF338" s="15"/>
      <c r="AG338" s="15"/>
      <c r="AH338" s="15"/>
    </row>
    <row r="339" spans="1:34" x14ac:dyDescent="0.25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  <c r="AC339" s="15"/>
      <c r="AD339" s="15"/>
      <c r="AE339" s="15"/>
      <c r="AF339" s="15"/>
      <c r="AG339" s="15"/>
      <c r="AH339" s="15"/>
    </row>
    <row r="340" spans="1:34" x14ac:dyDescent="0.25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  <c r="AC340" s="15"/>
      <c r="AD340" s="15"/>
      <c r="AE340" s="15"/>
      <c r="AF340" s="15"/>
      <c r="AG340" s="15"/>
      <c r="AH340" s="15"/>
    </row>
    <row r="341" spans="1:34" x14ac:dyDescent="0.25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  <c r="AC341" s="15"/>
      <c r="AD341" s="15"/>
      <c r="AE341" s="15"/>
      <c r="AF341" s="15"/>
      <c r="AG341" s="15"/>
      <c r="AH341" s="15"/>
    </row>
    <row r="342" spans="1:34" x14ac:dyDescent="0.25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  <c r="AC342" s="15"/>
      <c r="AD342" s="15"/>
      <c r="AE342" s="15"/>
      <c r="AF342" s="15"/>
      <c r="AG342" s="15"/>
      <c r="AH342" s="15"/>
    </row>
    <row r="343" spans="1:34" x14ac:dyDescent="0.25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  <c r="AE343" s="15"/>
      <c r="AF343" s="15"/>
      <c r="AG343" s="15"/>
      <c r="AH343" s="15"/>
    </row>
    <row r="344" spans="1:34" x14ac:dyDescent="0.25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  <c r="AC344" s="15"/>
      <c r="AD344" s="15"/>
      <c r="AE344" s="15"/>
      <c r="AF344" s="15"/>
      <c r="AG344" s="15"/>
      <c r="AH344" s="15"/>
    </row>
    <row r="345" spans="1:34" x14ac:dyDescent="0.25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  <c r="AC345" s="15"/>
      <c r="AD345" s="15"/>
      <c r="AE345" s="15"/>
      <c r="AF345" s="15"/>
      <c r="AG345" s="15"/>
      <c r="AH345" s="15"/>
    </row>
    <row r="346" spans="1:34" x14ac:dyDescent="0.25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  <c r="AC346" s="15"/>
      <c r="AD346" s="15"/>
      <c r="AE346" s="15"/>
      <c r="AF346" s="15"/>
      <c r="AG346" s="15"/>
      <c r="AH346" s="15"/>
    </row>
    <row r="347" spans="1:34" x14ac:dyDescent="0.25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  <c r="AC347" s="15"/>
      <c r="AD347" s="15"/>
      <c r="AE347" s="15"/>
      <c r="AF347" s="15"/>
      <c r="AG347" s="15"/>
      <c r="AH347" s="15"/>
    </row>
    <row r="348" spans="1:34" x14ac:dyDescent="0.25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  <c r="AC348" s="15"/>
      <c r="AD348" s="15"/>
      <c r="AE348" s="15"/>
      <c r="AF348" s="15"/>
      <c r="AG348" s="15"/>
      <c r="AH348" s="15"/>
    </row>
    <row r="349" spans="1:34" x14ac:dyDescent="0.25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  <c r="AE349" s="15"/>
      <c r="AF349" s="15"/>
      <c r="AG349" s="15"/>
      <c r="AH349" s="15"/>
    </row>
    <row r="350" spans="1:34" x14ac:dyDescent="0.25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  <c r="AE350" s="15"/>
      <c r="AF350" s="15"/>
      <c r="AG350" s="15"/>
      <c r="AH350" s="15"/>
    </row>
    <row r="351" spans="1:34" x14ac:dyDescent="0.25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  <c r="AC351" s="15"/>
      <c r="AD351" s="15"/>
      <c r="AE351" s="15"/>
      <c r="AF351" s="15"/>
      <c r="AG351" s="15"/>
      <c r="AH351" s="15"/>
    </row>
    <row r="352" spans="1:34" x14ac:dyDescent="0.25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  <c r="AE352" s="15"/>
      <c r="AF352" s="15"/>
      <c r="AG352" s="15"/>
      <c r="AH352" s="15"/>
    </row>
    <row r="353" spans="1:34" x14ac:dyDescent="0.25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  <c r="AC353" s="15"/>
      <c r="AD353" s="15"/>
      <c r="AE353" s="15"/>
      <c r="AF353" s="15"/>
      <c r="AG353" s="15"/>
      <c r="AH353" s="15"/>
    </row>
    <row r="354" spans="1:34" x14ac:dyDescent="0.25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  <c r="AC354" s="15"/>
      <c r="AD354" s="15"/>
      <c r="AE354" s="15"/>
      <c r="AF354" s="15"/>
      <c r="AG354" s="15"/>
      <c r="AH354" s="15"/>
    </row>
    <row r="355" spans="1:34" x14ac:dyDescent="0.25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  <c r="AC355" s="15"/>
      <c r="AD355" s="15"/>
      <c r="AE355" s="15"/>
      <c r="AF355" s="15"/>
      <c r="AG355" s="15"/>
      <c r="AH355" s="15"/>
    </row>
    <row r="356" spans="1:34" x14ac:dyDescent="0.25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  <c r="AC356" s="15"/>
      <c r="AD356" s="15"/>
      <c r="AE356" s="15"/>
      <c r="AF356" s="15"/>
      <c r="AG356" s="15"/>
      <c r="AH356" s="15"/>
    </row>
    <row r="357" spans="1:34" x14ac:dyDescent="0.25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  <c r="AE357" s="15"/>
      <c r="AF357" s="15"/>
      <c r="AG357" s="15"/>
      <c r="AH357" s="15"/>
    </row>
    <row r="358" spans="1:34" x14ac:dyDescent="0.25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  <c r="AC358" s="15"/>
      <c r="AD358" s="15"/>
      <c r="AE358" s="15"/>
      <c r="AF358" s="15"/>
      <c r="AG358" s="15"/>
      <c r="AH358" s="15"/>
    </row>
    <row r="359" spans="1:34" x14ac:dyDescent="0.25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  <c r="AC359" s="15"/>
      <c r="AD359" s="15"/>
      <c r="AE359" s="15"/>
      <c r="AF359" s="15"/>
      <c r="AG359" s="15"/>
      <c r="AH359" s="15"/>
    </row>
    <row r="360" spans="1:34" x14ac:dyDescent="0.25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  <c r="AC360" s="15"/>
      <c r="AD360" s="15"/>
      <c r="AE360" s="15"/>
      <c r="AF360" s="15"/>
      <c r="AG360" s="15"/>
      <c r="AH360" s="15"/>
    </row>
    <row r="361" spans="1:34" x14ac:dyDescent="0.25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  <c r="AC361" s="15"/>
      <c r="AD361" s="15"/>
      <c r="AE361" s="15"/>
      <c r="AF361" s="15"/>
      <c r="AG361" s="15"/>
      <c r="AH361" s="15"/>
    </row>
    <row r="362" spans="1:34" x14ac:dyDescent="0.25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  <c r="AC362" s="15"/>
      <c r="AD362" s="15"/>
      <c r="AE362" s="15"/>
      <c r="AF362" s="15"/>
      <c r="AG362" s="15"/>
      <c r="AH362" s="15"/>
    </row>
    <row r="363" spans="1:34" x14ac:dyDescent="0.25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  <c r="AC363" s="15"/>
      <c r="AD363" s="15"/>
      <c r="AE363" s="15"/>
      <c r="AF363" s="15"/>
      <c r="AG363" s="15"/>
      <c r="AH363" s="15"/>
    </row>
    <row r="364" spans="1:34" x14ac:dyDescent="0.25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  <c r="AC364" s="15"/>
      <c r="AD364" s="15"/>
      <c r="AE364" s="15"/>
      <c r="AF364" s="15"/>
      <c r="AG364" s="15"/>
      <c r="AH364" s="15"/>
    </row>
    <row r="365" spans="1:34" x14ac:dyDescent="0.25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  <c r="AC365" s="15"/>
      <c r="AD365" s="15"/>
      <c r="AE365" s="15"/>
      <c r="AF365" s="15"/>
      <c r="AG365" s="15"/>
      <c r="AH365" s="15"/>
    </row>
    <row r="366" spans="1:34" x14ac:dyDescent="0.25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  <c r="AC366" s="15"/>
      <c r="AD366" s="15"/>
      <c r="AE366" s="15"/>
      <c r="AF366" s="15"/>
      <c r="AG366" s="15"/>
      <c r="AH366" s="15"/>
    </row>
    <row r="367" spans="1:34" x14ac:dyDescent="0.25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  <c r="AC367" s="15"/>
      <c r="AD367" s="15"/>
      <c r="AE367" s="15"/>
      <c r="AF367" s="15"/>
      <c r="AG367" s="15"/>
      <c r="AH367" s="15"/>
    </row>
    <row r="368" spans="1:34" x14ac:dyDescent="0.25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  <c r="AC368" s="15"/>
      <c r="AD368" s="15"/>
      <c r="AE368" s="15"/>
      <c r="AF368" s="15"/>
      <c r="AG368" s="15"/>
      <c r="AH368" s="15"/>
    </row>
    <row r="369" spans="1:34" x14ac:dyDescent="0.25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  <c r="AC369" s="15"/>
      <c r="AD369" s="15"/>
      <c r="AE369" s="15"/>
      <c r="AF369" s="15"/>
      <c r="AG369" s="15"/>
      <c r="AH369" s="15"/>
    </row>
    <row r="370" spans="1:34" x14ac:dyDescent="0.25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  <c r="AC370" s="15"/>
      <c r="AD370" s="15"/>
      <c r="AE370" s="15"/>
      <c r="AF370" s="15"/>
      <c r="AG370" s="15"/>
      <c r="AH370" s="15"/>
    </row>
    <row r="371" spans="1:34" x14ac:dyDescent="0.25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  <c r="AC371" s="15"/>
      <c r="AD371" s="15"/>
      <c r="AE371" s="15"/>
      <c r="AF371" s="15"/>
      <c r="AG371" s="15"/>
      <c r="AH371" s="15"/>
    </row>
    <row r="372" spans="1:34" x14ac:dyDescent="0.25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  <c r="AC372" s="15"/>
      <c r="AD372" s="15"/>
      <c r="AE372" s="15"/>
      <c r="AF372" s="15"/>
      <c r="AG372" s="15"/>
      <c r="AH372" s="15"/>
    </row>
  </sheetData>
  <mergeCells count="8">
    <mergeCell ref="A13:C13"/>
    <mergeCell ref="A1:H1"/>
    <mergeCell ref="A2:H2"/>
    <mergeCell ref="A3:H3"/>
    <mergeCell ref="A4:A5"/>
    <mergeCell ref="B4:B5"/>
    <mergeCell ref="C4:C5"/>
    <mergeCell ref="D4:H4"/>
  </mergeCells>
  <pageMargins left="0.70866141732283472" right="0.70866141732283472" top="0.74803149606299213" bottom="0.74803149606299213" header="0.31496062992125984" footer="0.31496062992125984"/>
  <pageSetup paperSize="5" scale="70" orientation="landscape" r:id="rId1"/>
  <ignoredErrors>
    <ignoredError sqref="D13:F1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Promoción Cultural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Rocio Aceves</cp:lastModifiedBy>
  <dcterms:created xsi:type="dcterms:W3CDTF">2016-03-02T20:49:42Z</dcterms:created>
  <dcterms:modified xsi:type="dcterms:W3CDTF">2022-03-01T18:40:38Z</dcterms:modified>
</cp:coreProperties>
</file>