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ROCIO\ESTADISTICA PLENO Y COMISIONES\Comisiones 2021\"/>
    </mc:Choice>
  </mc:AlternateContent>
  <xr:revisionPtr revIDLastSave="0" documentId="13_ncr:1_{F9F82802-C143-4C87-9463-0EDBF0F7E0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NSITORI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E13" i="1" l="1"/>
  <c r="D13" i="1" l="1"/>
  <c r="F6" i="1" l="1"/>
  <c r="G6" i="1" s="1"/>
  <c r="F11" i="1"/>
  <c r="F10" i="1"/>
  <c r="F9" i="1"/>
  <c r="F8" i="1"/>
  <c r="F7" i="1"/>
  <c r="F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D8" authorId="0" shapeId="0" xr:uid="{00000000-0006-0000-0000-000001000000}">
      <text>
        <r>
          <rPr>
            <b/>
            <sz val="9"/>
            <color indexed="81"/>
            <rFont val="Century Gothic"/>
            <family val="2"/>
          </rPr>
          <t xml:space="preserve">Justificación Inasistencia:
</t>
        </r>
        <r>
          <rPr>
            <sz val="9"/>
            <color indexed="81"/>
            <rFont val="Century Gothic"/>
            <family val="2"/>
          </rPr>
          <t>https://www.zapopan.gob.mx/wp-content/uploads/2021/12/Justificacion_Gabriela_Magana_Transitoria_23112021.pdf</t>
        </r>
      </text>
    </comment>
  </commentList>
</comments>
</file>

<file path=xl/sharedStrings.xml><?xml version="1.0" encoding="utf-8"?>
<sst xmlns="http://schemas.openxmlformats.org/spreadsheetml/2006/main" count="31" uniqueCount="22">
  <si>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</si>
  <si>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</si>
  <si>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</si>
  <si>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</si>
  <si>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</si>
  <si>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</si>
  <si>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</si>
  <si>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</si>
  <si>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</si>
  <si>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</si>
  <si>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</si>
  <si>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Porcentaje de Asistencia por Regidor</t>
  </si>
  <si>
    <t>Ana Luisa Ramírez Ramírez</t>
  </si>
  <si>
    <t>FUTURO</t>
  </si>
  <si>
    <t>Cindy Blanco Ochoa</t>
  </si>
  <si>
    <t>José Miguel Santos Zepeda</t>
  </si>
  <si>
    <t>Claudio Alberto De Angelis Martínez</t>
  </si>
  <si>
    <t>Presidenta</t>
  </si>
  <si>
    <t>Gabriela Alejandra Magaña Enríquez</t>
  </si>
  <si>
    <t>Karla Azucena Díaz López</t>
  </si>
  <si>
    <t>José Pedro Kumamoto Aguilar</t>
  </si>
  <si>
    <t>COMISIÓN TRANSITORIA QUE DE SEGUIMIENTO Y COORDINE LOS TRABAJOS TENDIENTES A DETERMINAR EL DESTINO
 O VOCACIONAMIENTO QUE SE DARÁ A LAS INSTALACIONES DEL PALACIO MUNICIPAL DE 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</si>
</sst>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indexed="81"/>
      <name val="Century Gothic"/>
      <family val="2"/>
    </font>
    <font>
      <sz val="9"/>
      <color indexed="8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Fill="1"/>
    <xf numFmtId="1" fontId="4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1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TRANSITORIA PARA EL DESTINO DEL PALACIO MUNICIPAL</a:t>
            </a: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'TRANSITORIA 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'TRANSITORIA 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'TRANSITORIA '!$F$6:$F$12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5-4EDC-8D9A-9A37B03F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16880"/>
        <c:axId val="233115312"/>
      </c:barChart>
      <c:catAx>
        <c:axId val="23311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33115312"/>
        <c:crosses val="autoZero"/>
        <c:auto val="1"/>
        <c:lblAlgn val="ctr"/>
        <c:lblOffset val="100"/>
        <c:tickLblSkip val="1"/>
        <c:noMultiLvlLbl val="0"/>
      </c:catAx>
      <c:valAx>
        <c:axId val="233115312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311688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TRANSITORIA</a:t>
            </a:r>
            <a:r>
              <a:rPr lang="es-MX" sz="1000" baseline="0">
                <a:latin typeface="Century Gothic" pitchFamily="34" charset="0"/>
              </a:rPr>
              <a:t> PARA EL DESTINO DEL PALACIO MUNICIPAL 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'TRANSITORIA 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DE-4895-B717-6DDAC6DCCEDE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DE-4895-B717-6DDAC6DCCEDE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8DE-4895-B717-6DDAC6DCCEDE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8DE-4895-B717-6DDAC6DCCEDE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8DE-4895-B717-6DDAC6DCCEDE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8DE-4895-B717-6DDAC6DCCE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8DE-4895-B717-6DDAC6DCCEDE}"/>
              </c:ext>
            </c:extLst>
          </c:dPt>
          <c:dPt>
            <c:idx val="7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F8DE-4895-B717-6DDAC6DCCEDE}"/>
              </c:ext>
            </c:extLst>
          </c:dPt>
          <c:dPt>
            <c:idx val="8"/>
            <c:bubble3D val="0"/>
            <c:spPr>
              <a:solidFill>
                <a:srgbClr val="FF5050"/>
              </a:solidFill>
            </c:spPr>
            <c:extLst>
              <c:ext xmlns:c16="http://schemas.microsoft.com/office/drawing/2014/chart" uri="{C3380CC4-5D6E-409C-BE32-E72D297353CC}">
                <c16:uniqueId val="{00000011-F8DE-4895-B717-6DDAC6DCCEDE}"/>
              </c:ext>
            </c:extLst>
          </c:dPt>
          <c:dPt>
            <c:idx val="9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F8DE-4895-B717-6DDAC6DCCEDE}"/>
              </c:ext>
            </c:extLst>
          </c:dPt>
          <c:dPt>
            <c:idx val="1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5-F8DE-4895-B717-6DDAC6DCCEDE}"/>
              </c:ext>
            </c:extLst>
          </c:dPt>
          <c:cat>
            <c:strRef>
              <c:f>'TRANSITORIA 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'TRANSITORIA '!$G$6:$G$12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8DE-4895-B717-6DDAC6DC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txPr>
        <a:bodyPr/>
        <a:lstStyle/>
        <a:p>
          <a:pPr>
            <a:defRPr sz="800">
              <a:latin typeface="Century Gothic" panose="020B0502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TRANSITORIAPARA</a:t>
            </a:r>
            <a:r>
              <a:rPr lang="es-MX" sz="1000" baseline="0">
                <a:latin typeface="Century Gothic" pitchFamily="34" charset="0"/>
              </a:rPr>
              <a:t> EL DESTINO DEL PALACIO MUNICIPAL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numRef>
              <c:f>'TRANSITORIA '!$D$5:$E$5</c:f>
              <c:numCache>
                <c:formatCode>m/d/yyyy</c:formatCode>
                <c:ptCount val="2"/>
                <c:pt idx="0">
                  <c:v>44523</c:v>
                </c:pt>
                <c:pt idx="1">
                  <c:v>44544</c:v>
                </c:pt>
              </c:numCache>
            </c:numRef>
          </c:cat>
          <c:val>
            <c:numRef>
              <c:f>'TRANSITORIA '!$D$13:$E$13</c:f>
              <c:numCache>
                <c:formatCode>0</c:formatCode>
                <c:ptCount val="2"/>
                <c:pt idx="0">
                  <c:v>85.714285714285708</c:v>
                </c:pt>
                <c:pt idx="1">
                  <c:v>85.714285714285708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C-4CE7-951E-1A34AFB8E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0841752"/>
        <c:axId val="290841360"/>
        <c:axId val="0"/>
      </c:bar3DChart>
      <c:catAx>
        <c:axId val="290841752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90841360"/>
        <c:crosses val="autoZero"/>
        <c:auto val="0"/>
        <c:lblAlgn val="ctr"/>
        <c:lblOffset val="100"/>
        <c:noMultiLvlLbl val="0"/>
      </c:catAx>
      <c:valAx>
        <c:axId val="29084136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90841752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187058</xdr:rowOff>
    </xdr:from>
    <xdr:to>
      <xdr:col>11</xdr:col>
      <xdr:colOff>21166</xdr:colOff>
      <xdr:row>33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2382</xdr:rowOff>
    </xdr:from>
    <xdr:to>
      <xdr:col>4</xdr:col>
      <xdr:colOff>846666</xdr:colOff>
      <xdr:row>34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35</xdr:row>
      <xdr:rowOff>10583</xdr:rowOff>
    </xdr:from>
    <xdr:to>
      <xdr:col>7</xdr:col>
      <xdr:colOff>349250</xdr:colOff>
      <xdr:row>63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169340</xdr:colOff>
      <xdr:row>0</xdr:row>
      <xdr:rowOff>52917</xdr:rowOff>
    </xdr:from>
    <xdr:to>
      <xdr:col>0</xdr:col>
      <xdr:colOff>1100673</xdr:colOff>
      <xdr:row>2</xdr:row>
      <xdr:rowOff>428413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40" y="5291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311143</xdr:colOff>
      <xdr:row>0</xdr:row>
      <xdr:rowOff>25400</xdr:rowOff>
    </xdr:from>
    <xdr:to>
      <xdr:col>6</xdr:col>
      <xdr:colOff>1242476</xdr:colOff>
      <xdr:row>2</xdr:row>
      <xdr:rowOff>400896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5643" y="25400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4"/>
  <sheetViews>
    <sheetView tabSelected="1" zoomScale="90" zoomScaleNormal="90" workbookViewId="0">
      <selection activeCell="G6" sqref="G6:G12"/>
    </sheetView>
  </sheetViews>
  <sheetFormatPr baseColWidth="10" defaultRowHeight="15" x14ac:dyDescent="0.25"/>
  <cols>
    <col min="1" max="1" width="46.140625" customWidth="1"/>
    <col min="2" max="3" width="15.7109375" customWidth="1"/>
    <col min="4" max="6" width="20.7109375" customWidth="1"/>
    <col min="7" max="7" width="22.7109375" customWidth="1"/>
  </cols>
  <sheetData>
    <row r="1" spans="1:31" ht="24.95" customHeight="1" x14ac:dyDescent="0.25">
      <c r="A1" s="20" t="s">
        <v>0</v>
      </c>
      <c r="B1" s="20"/>
      <c r="C1" s="20"/>
      <c r="D1" s="20"/>
      <c r="E1" s="20"/>
      <c r="F1" s="20"/>
      <c r="G1" s="20"/>
      <c r="H1" s="16"/>
      <c r="I1" s="17"/>
      <c r="J1" s="17"/>
      <c r="K1" s="17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4.95" customHeight="1" x14ac:dyDescent="0.25">
      <c r="A2" s="20" t="s">
        <v>9</v>
      </c>
      <c r="B2" s="20"/>
      <c r="C2" s="20"/>
      <c r="D2" s="20"/>
      <c r="E2" s="20"/>
      <c r="F2" s="20"/>
      <c r="G2" s="20"/>
      <c r="H2" s="16"/>
      <c r="I2" s="17"/>
      <c r="J2" s="17"/>
      <c r="K2" s="17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35.1" customHeight="1" x14ac:dyDescent="0.25">
      <c r="A3" s="21" t="s">
        <v>21</v>
      </c>
      <c r="B3" s="20"/>
      <c r="C3" s="20"/>
      <c r="D3" s="20"/>
      <c r="E3" s="20"/>
      <c r="F3" s="20"/>
      <c r="G3" s="20"/>
      <c r="H3" s="16"/>
      <c r="I3" s="17"/>
      <c r="J3" s="17"/>
      <c r="K3" s="17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32.1" customHeight="1" x14ac:dyDescent="0.25">
      <c r="A4" s="22" t="s">
        <v>1</v>
      </c>
      <c r="B4" s="22" t="s">
        <v>2</v>
      </c>
      <c r="C4" s="22" t="s">
        <v>3</v>
      </c>
      <c r="D4" s="22" t="s">
        <v>10</v>
      </c>
      <c r="E4" s="22"/>
      <c r="F4" s="22"/>
      <c r="G4" s="22"/>
      <c r="H4" s="16"/>
      <c r="I4" s="17"/>
      <c r="J4" s="17"/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39.950000000000003" customHeight="1" x14ac:dyDescent="0.25">
      <c r="A5" s="23"/>
      <c r="B5" s="22"/>
      <c r="C5" s="22"/>
      <c r="D5" s="7">
        <v>44523</v>
      </c>
      <c r="E5" s="7">
        <v>44544</v>
      </c>
      <c r="F5" s="8" t="s">
        <v>4</v>
      </c>
      <c r="G5" s="8" t="s">
        <v>11</v>
      </c>
      <c r="H5" s="16"/>
      <c r="I5" s="17"/>
      <c r="J5" s="17"/>
      <c r="K5" s="17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3" customFormat="1" ht="30" customHeight="1" x14ac:dyDescent="0.25">
      <c r="A6" s="12" t="s">
        <v>12</v>
      </c>
      <c r="B6" s="11" t="s">
        <v>17</v>
      </c>
      <c r="C6" s="6" t="s">
        <v>13</v>
      </c>
      <c r="D6" s="9">
        <v>1</v>
      </c>
      <c r="E6" s="9">
        <v>1</v>
      </c>
      <c r="F6" s="4">
        <f t="shared" ref="F6:F12" si="0">SUM(D6:E6)</f>
        <v>2</v>
      </c>
      <c r="G6" s="5">
        <f>(F6*100)/($F$6)</f>
        <v>100</v>
      </c>
      <c r="H6" s="16"/>
      <c r="I6" s="17"/>
      <c r="J6" s="17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3" customFormat="1" ht="30" customHeight="1" x14ac:dyDescent="0.25">
      <c r="A7" s="13" t="s">
        <v>20</v>
      </c>
      <c r="B7" s="11" t="s">
        <v>6</v>
      </c>
      <c r="C7" s="6" t="s">
        <v>13</v>
      </c>
      <c r="D7" s="9">
        <v>1</v>
      </c>
      <c r="E7" s="9">
        <v>1</v>
      </c>
      <c r="F7" s="4">
        <f t="shared" si="0"/>
        <v>2</v>
      </c>
      <c r="G7" s="5">
        <f t="shared" ref="G7:G12" si="1">(F7*100)/($F$6)</f>
        <v>100</v>
      </c>
      <c r="H7" s="16"/>
      <c r="I7" s="17"/>
      <c r="J7" s="17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3" customFormat="1" ht="30" customHeight="1" x14ac:dyDescent="0.25">
      <c r="A8" s="13" t="s">
        <v>18</v>
      </c>
      <c r="B8" s="11" t="s">
        <v>6</v>
      </c>
      <c r="C8" s="6" t="s">
        <v>5</v>
      </c>
      <c r="D8" s="9">
        <v>0</v>
      </c>
      <c r="E8" s="9">
        <v>1</v>
      </c>
      <c r="F8" s="4">
        <f t="shared" si="0"/>
        <v>1</v>
      </c>
      <c r="G8" s="5">
        <f t="shared" si="1"/>
        <v>50</v>
      </c>
      <c r="H8" s="16"/>
      <c r="I8" s="17"/>
      <c r="J8" s="17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3" customFormat="1" ht="30" customHeight="1" x14ac:dyDescent="0.25">
      <c r="A9" s="13" t="s">
        <v>15</v>
      </c>
      <c r="B9" s="11" t="s">
        <v>6</v>
      </c>
      <c r="C9" s="6" t="s">
        <v>5</v>
      </c>
      <c r="D9" s="9">
        <v>1</v>
      </c>
      <c r="E9" s="9">
        <v>1</v>
      </c>
      <c r="F9" s="4">
        <f t="shared" si="0"/>
        <v>2</v>
      </c>
      <c r="G9" s="5">
        <f t="shared" si="1"/>
        <v>100</v>
      </c>
      <c r="H9" s="16"/>
      <c r="I9" s="17"/>
      <c r="J9" s="17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s="3" customFormat="1" ht="30" customHeight="1" x14ac:dyDescent="0.25">
      <c r="A10" s="13" t="s">
        <v>14</v>
      </c>
      <c r="B10" s="11" t="s">
        <v>6</v>
      </c>
      <c r="C10" s="6" t="s">
        <v>5</v>
      </c>
      <c r="D10" s="9">
        <v>1</v>
      </c>
      <c r="E10" s="9">
        <v>1</v>
      </c>
      <c r="F10" s="4">
        <f t="shared" si="0"/>
        <v>2</v>
      </c>
      <c r="G10" s="5">
        <f t="shared" si="1"/>
        <v>100</v>
      </c>
      <c r="H10" s="16"/>
      <c r="I10" s="17"/>
      <c r="J10" s="17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3" customFormat="1" ht="30" customHeight="1" x14ac:dyDescent="0.25">
      <c r="A11" s="13" t="s">
        <v>16</v>
      </c>
      <c r="B11" s="11" t="s">
        <v>6</v>
      </c>
      <c r="C11" s="6" t="s">
        <v>5</v>
      </c>
      <c r="D11" s="9">
        <v>1</v>
      </c>
      <c r="E11" s="9">
        <v>1</v>
      </c>
      <c r="F11" s="4">
        <f t="shared" si="0"/>
        <v>2</v>
      </c>
      <c r="G11" s="5">
        <f t="shared" si="1"/>
        <v>100</v>
      </c>
      <c r="H11" s="16"/>
      <c r="I11" s="17"/>
      <c r="J11" s="17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3" customFormat="1" ht="30" customHeight="1" x14ac:dyDescent="0.25">
      <c r="A12" s="13" t="s">
        <v>19</v>
      </c>
      <c r="B12" s="11" t="s">
        <v>6</v>
      </c>
      <c r="C12" s="10" t="s">
        <v>8</v>
      </c>
      <c r="D12" s="9">
        <v>1</v>
      </c>
      <c r="E12" s="9">
        <v>0</v>
      </c>
      <c r="F12" s="4">
        <f t="shared" si="0"/>
        <v>1</v>
      </c>
      <c r="G12" s="5">
        <f t="shared" si="1"/>
        <v>50</v>
      </c>
      <c r="H12" s="18"/>
      <c r="I12" s="17"/>
      <c r="J12" s="17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32.1" customHeight="1" x14ac:dyDescent="0.25">
      <c r="A13" s="19" t="s">
        <v>7</v>
      </c>
      <c r="B13" s="19"/>
      <c r="C13" s="19"/>
      <c r="D13" s="2">
        <f>SUM(D6:D12)/7*100</f>
        <v>85.714285714285708</v>
      </c>
      <c r="E13" s="2">
        <f>SUM(E6:E12)/7*100</f>
        <v>85.714285714285708</v>
      </c>
      <c r="F13" s="1"/>
      <c r="G13" s="5"/>
      <c r="H13" s="18"/>
      <c r="I13" s="17"/>
      <c r="J13" s="17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20.100000000000001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3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3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3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3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:3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:3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:3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:3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:3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1:3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:3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:3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:3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:3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:3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:3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:3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:3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:3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1:3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:3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:3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:3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:3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:3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:3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:3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:3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:3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:3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1:3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:3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:3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:3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:3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:3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:3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:3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:3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3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:3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:3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:3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:3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1:3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1:3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1:3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1:3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1:3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:3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1:3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1:3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</row>
    <row r="176" spans="1:3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</row>
    <row r="177" spans="1:3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1:3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:3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:3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:3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:3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:3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1:3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1:3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1:3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1:3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1:3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1:3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1:3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1:3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1:3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1:3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</row>
    <row r="194" spans="1:3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</row>
    <row r="195" spans="1:3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1:3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1:3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</row>
    <row r="198" spans="1:3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1:3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</row>
    <row r="200" spans="1:3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</row>
    <row r="201" spans="1:3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1:3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1:3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1:3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1:3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1:3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:3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1:3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1:3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1:3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1:3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:3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:3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:3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:3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:3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:3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:3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1:3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</row>
    <row r="220" spans="1:3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1:3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1:3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1:3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1:3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1:3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1:3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:3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1:3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:3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:3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1:3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1:3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1:3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:3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:3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:3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:3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:3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:3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:3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:3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:3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:3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:3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:3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:3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:3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:3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:3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:3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:3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:3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:3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1:3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:3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:3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:3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:3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:3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:3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:3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:3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:3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:3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3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:3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:3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:3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:3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:3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:3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:3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:3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:3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:3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:3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:3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:3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:3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:3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:3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:3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:3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:3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:3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:3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:3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:3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:3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:3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:3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:3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:3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:3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:3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:3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1:3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:3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:3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:3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:3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:3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:3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:3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:3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:3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:3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:3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:3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:3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:3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:3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:3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1:3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:3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:3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:3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1:3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1:3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:3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</row>
    <row r="321" spans="1:3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:3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</row>
    <row r="323" spans="1:3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</row>
    <row r="324" spans="1:3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</row>
    <row r="325" spans="1:3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</row>
    <row r="326" spans="1:3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:3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</row>
    <row r="328" spans="1:3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</row>
    <row r="329" spans="1:3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</row>
    <row r="330" spans="1:3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</row>
    <row r="331" spans="1:3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1:3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</row>
    <row r="333" spans="1:3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:3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</row>
  </sheetData>
  <mergeCells count="8">
    <mergeCell ref="A13:C13"/>
    <mergeCell ref="A1:G1"/>
    <mergeCell ref="A2:G2"/>
    <mergeCell ref="A3:G3"/>
    <mergeCell ref="A4:A5"/>
    <mergeCell ref="B4:B5"/>
    <mergeCell ref="C4:C5"/>
    <mergeCell ref="D4:G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3:E13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TRANSITORIA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2016-03-02T20:49:42Z</dcterms:created>
  <dcterms:modified xsi:type="dcterms:W3CDTF">2022-03-01T19:47:52Z</dcterms:modified>
</cp:coreProperties>
</file>