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ROCIO\ESTADISTICA PLENO Y COMISIONES\Comisiones 2021\"/>
    </mc:Choice>
  </mc:AlternateContent>
  <xr:revisionPtr revIDLastSave="0" documentId="13_ncr:1_{AF2C4656-2A14-4604-BCB2-AE2D673171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Promoció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E11" i="1" l="1"/>
  <c r="F11" i="1" l="1"/>
  <c r="D11" i="1"/>
  <c r="G10" i="1"/>
  <c r="G7" i="1"/>
  <c r="G9" i="1"/>
  <c r="G8" i="1"/>
  <c r="G6" i="1"/>
  <c r="H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E8" authorId="0" shapeId="0" xr:uid="{00000000-0006-0000-0000-000001000000}">
      <text>
        <r>
          <rPr>
            <b/>
            <sz val="9"/>
            <color indexed="81"/>
            <rFont val="Century Gothic"/>
            <family val="2"/>
          </rPr>
          <t xml:space="preserve">Justificante de asistencia presentado por Juan José Frangie Saade 
para la sesión 18 de Noviembre de 2021:
</t>
        </r>
        <r>
          <rPr>
            <sz val="9"/>
            <color indexed="81"/>
            <rFont val="Century Gothic"/>
            <family val="2"/>
          </rPr>
          <t xml:space="preserve">
https://www.zapopan.gob.mx/wp-content/uploads/2021/11/Justificante_Juan_Jose_Frangie_Promocion_y_Desarrollo_18112021.pdf</t>
        </r>
      </text>
    </comment>
    <comment ref="E10" authorId="0" shapeId="0" xr:uid="{00000000-0006-0000-0000-000002000000}">
      <text>
        <r>
          <rPr>
            <b/>
            <sz val="9"/>
            <color indexed="81"/>
            <rFont val="Century Gothic"/>
            <family val="2"/>
          </rPr>
          <t>Justificante de asistencia presentado por Alberto Uribe Camacho para la sesión 18 de Noviembre de 2021: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Century Gothic"/>
            <family val="2"/>
          </rPr>
          <t xml:space="preserve">https://www.zapopan.gob.mx/wp-content/uploads/2021/11/Justificante_Alberto_Uribe_Promocion_y_Desarrollo_18112021.pdf 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0" authorId="0" shapeId="0" xr:uid="{00000000-0006-0000-0000-000003000000}">
      <text>
        <r>
          <rPr>
            <b/>
            <sz val="8"/>
            <color indexed="81"/>
            <rFont val="Century Gothic"/>
            <family val="2"/>
          </rPr>
          <t xml:space="preserve">Justificante de Inasistencia:
</t>
        </r>
        <r>
          <rPr>
            <sz val="8"/>
            <color indexed="81"/>
            <rFont val="Century Gothic"/>
            <family val="2"/>
          </rPr>
          <t>https://www.zapopan.gob.mx/wp-content/uploads/2021/12/Justificante_Alberto_Uribe_Promocion_y_Desarrollo_14122021.pdf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<sst xmlns="http://schemas.openxmlformats.org/spreadsheetml/2006/main" count="25" uniqueCount="19">
  <si>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</si>
  <si>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</si>
  <si>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</si>
  <si>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</si>
  <si>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</si>
  <si>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</si>
  <si>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</si>
  <si>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</si>
  <si>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</si>
  <si>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ESTADÍSTICA DE ASISTENCIA</t>
  </si>
  <si>
    <t>REGISTRO DE ASISTENCIA</t>
  </si>
  <si>
    <t>Porcentaje de Asistencia por Regidor</t>
  </si>
  <si>
    <t>COMISIÓN COLEGIADA Y PERMANENTE DE PROMOCIÓN 
Y DESARROLLO ECONÓMICO Y DEL EMPLEO</t>
  </si>
  <si>
    <t>Cindy Blanco Ochoa</t>
  </si>
  <si>
    <t>Alberto Uribe Camacho</t>
  </si>
  <si>
    <t>Juan José Frangie Saade</t>
  </si>
  <si>
    <t>Estefanía Juárez Limón</t>
  </si>
  <si>
    <t>Nancy Naraly González Ramírez</t>
  </si>
  <si>
    <t>Presidenta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</si>
</sst>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Century Gothic"/>
      <family val="2"/>
    </font>
    <font>
      <b/>
      <sz val="9"/>
      <color indexed="81"/>
      <name val="Century Gothic"/>
      <family val="2"/>
    </font>
    <font>
      <sz val="9"/>
      <color indexed="81"/>
      <name val="Tahoma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0" xfId="0" applyFill="1"/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0" fillId="2" borderId="1" xfId="0" applyFill="1" applyBorder="1" applyAlignment="1"/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PROMOCIÓN Y </a:t>
            </a:r>
            <a:br>
              <a:rPr lang="es-MX" sz="1000" b="1" i="0" baseline="0">
                <a:effectLst/>
                <a:latin typeface="Century Gothic" pitchFamily="34" charset="0"/>
              </a:rPr>
            </a:br>
            <a:r>
              <a:rPr lang="es-MX" sz="1000" b="1" i="0" baseline="0">
                <a:effectLst/>
                <a:latin typeface="Century Gothic" pitchFamily="34" charset="0"/>
              </a:rPr>
              <a:t>DESARROLLO ECONÓMICO Y DEL EMPLEO</a:t>
            </a:r>
          </a:p>
          <a:p>
            <a:pPr algn="r">
              <a:defRPr/>
            </a:pP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3652102395941537"/>
          <c:y val="3.2135796064509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106-41CB-A7FE-6D1853409C6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106-41CB-A7FE-6D1853409C6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106-41CB-A7FE-6D1853409C6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106-41CB-A7FE-6D1853409C6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106-41CB-A7FE-6D1853409C6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106-41CB-A7FE-6D1853409C6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106-41CB-A7FE-6D1853409C6C}"/>
              </c:ext>
            </c:extLst>
          </c:dPt>
          <c:cat>
            <c:strRef>
              <c:f>'Estadística Promoción'!$A$6:$A$10</c:f>
              <c:strCache>
                <c:ptCount val="5"/>
                <c:pt idx="0">
                  <c:v>Cindy Blanco Ochoa</c:v>
                </c:pt>
                <c:pt idx="1">
                  <c:v>Nancy Naraly González Ramírez</c:v>
                </c:pt>
                <c:pt idx="2">
                  <c:v>Juan José Frangie Saade</c:v>
                </c:pt>
                <c:pt idx="3">
                  <c:v>Estefanía Juárez Limón</c:v>
                </c:pt>
                <c:pt idx="4">
                  <c:v>Alberto Uribe Camacho</c:v>
                </c:pt>
              </c:strCache>
            </c:strRef>
          </c:cat>
          <c:val>
            <c:numRef>
              <c:f>'Estadística Promoción'!$G$6:$G$10</c:f>
              <c:numCache>
                <c:formatCode>0</c:formatCode>
                <c:ptCount val="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06-41CB-A7FE-6D1853409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994232"/>
        <c:axId val="178994624"/>
      </c:barChart>
      <c:catAx>
        <c:axId val="178994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78994624"/>
        <c:crosses val="autoZero"/>
        <c:auto val="1"/>
        <c:lblAlgn val="ctr"/>
        <c:lblOffset val="100"/>
        <c:tickLblSkip val="1"/>
        <c:noMultiLvlLbl val="0"/>
      </c:catAx>
      <c:valAx>
        <c:axId val="17899462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899423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PROMOCIÓN Y DESARROLLO ECONÓMICO Y DEL EMPLEO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DC-4D6D-A9CB-92AD75D79F19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DC-4D6D-A9CB-92AD75D79F1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ADC-4D6D-A9CB-92AD75D79F19}"/>
              </c:ext>
            </c:extLst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ADC-4D6D-A9CB-92AD75D79F19}"/>
              </c:ext>
            </c:extLst>
          </c:dPt>
          <c:dPt>
            <c:idx val="4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ADC-4D6D-A9CB-92AD75D79F19}"/>
              </c:ext>
            </c:extLst>
          </c:dPt>
          <c:cat>
            <c:strRef>
              <c:f>'Estadística Promoción'!$A$6:$A$10</c:f>
              <c:strCache>
                <c:ptCount val="5"/>
                <c:pt idx="0">
                  <c:v>Cindy Blanco Ochoa</c:v>
                </c:pt>
                <c:pt idx="1">
                  <c:v>Nancy Naraly González Ramírez</c:v>
                </c:pt>
                <c:pt idx="2">
                  <c:v>Juan José Frangie Saade</c:v>
                </c:pt>
                <c:pt idx="3">
                  <c:v>Estefanía Juárez Limón</c:v>
                </c:pt>
                <c:pt idx="4">
                  <c:v>Alberto Uribe Camacho</c:v>
                </c:pt>
              </c:strCache>
            </c:strRef>
          </c:cat>
          <c:val>
            <c:numRef>
              <c:f>'Estadística Promoción'!$H$6:$H$10</c:f>
              <c:numCache>
                <c:formatCode>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66.666666666666671</c:v>
                </c:pt>
                <c:pt idx="3">
                  <c:v>100</c:v>
                </c:pt>
                <c:pt idx="4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DC-4D6D-A9CB-92AD75D79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PROMOCIÓN Y DESARROLLO ECONÓMICO Y DEL EMPLEO</a:t>
            </a:r>
          </a:p>
          <a:p>
            <a:pPr algn="r">
              <a:defRPr/>
            </a:pP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Promoción'!$D$5:$F$5</c:f>
              <c:numCache>
                <c:formatCode>m/d/yyyy</c:formatCode>
                <c:ptCount val="3"/>
                <c:pt idx="0">
                  <c:v>44483</c:v>
                </c:pt>
                <c:pt idx="1">
                  <c:v>44518</c:v>
                </c:pt>
                <c:pt idx="2">
                  <c:v>44544</c:v>
                </c:pt>
              </c:numCache>
            </c:numRef>
          </c:cat>
          <c:val>
            <c:numRef>
              <c:f>'Estadística Promoción'!$D$11:$F$11</c:f>
              <c:numCache>
                <c:formatCode>0</c:formatCode>
                <c:ptCount val="3"/>
                <c:pt idx="0">
                  <c:v>100</c:v>
                </c:pt>
                <c:pt idx="1">
                  <c:v>60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C-40A0-ACFC-0FCC65C8C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2575832"/>
        <c:axId val="232573872"/>
        <c:axId val="0"/>
      </c:bar3DChart>
      <c:catAx>
        <c:axId val="232575832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2573872"/>
        <c:crosses val="autoZero"/>
        <c:auto val="0"/>
        <c:lblAlgn val="ctr"/>
        <c:lblOffset val="100"/>
        <c:noMultiLvlLbl val="0"/>
      </c:catAx>
      <c:valAx>
        <c:axId val="23257387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257583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148168</xdr:colOff>
      <xdr:row>12</xdr:row>
      <xdr:rowOff>187058</xdr:rowOff>
    </xdr:from>
    <xdr:to>
      <xdr:col>11</xdr:col>
      <xdr:colOff>190500</xdr:colOff>
      <xdr:row>31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2382</xdr:rowOff>
    </xdr:from>
    <xdr:to>
      <xdr:col>4</xdr:col>
      <xdr:colOff>846666</xdr:colOff>
      <xdr:row>32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33</xdr:row>
      <xdr:rowOff>10583</xdr:rowOff>
    </xdr:from>
    <xdr:to>
      <xdr:col>8</xdr:col>
      <xdr:colOff>349250</xdr:colOff>
      <xdr:row>61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1428756</xdr:colOff>
      <xdr:row>0</xdr:row>
      <xdr:rowOff>127000</xdr:rowOff>
    </xdr:from>
    <xdr:to>
      <xdr:col>0</xdr:col>
      <xdr:colOff>2360089</xdr:colOff>
      <xdr:row>2</xdr:row>
      <xdr:rowOff>375496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6" y="127000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713323</xdr:colOff>
      <xdr:row>0</xdr:row>
      <xdr:rowOff>120651</xdr:rowOff>
    </xdr:from>
    <xdr:to>
      <xdr:col>7</xdr:col>
      <xdr:colOff>395823</xdr:colOff>
      <xdr:row>2</xdr:row>
      <xdr:rowOff>369147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1823" y="120651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4"/>
  <sheetViews>
    <sheetView tabSelected="1" zoomScaleNormal="100" workbookViewId="0">
      <selection activeCell="D7" sqref="D7"/>
    </sheetView>
  </sheetViews>
  <sheetFormatPr baseColWidth="10" defaultRowHeight="15" x14ac:dyDescent="0.25"/>
  <cols>
    <col min="1" max="1" width="46.140625" customWidth="1"/>
    <col min="2" max="3" width="15.7109375" customWidth="1"/>
    <col min="4" max="7" width="18.7109375" customWidth="1"/>
    <col min="8" max="8" width="20.7109375" customWidth="1"/>
  </cols>
  <sheetData>
    <row r="1" spans="1:24" ht="30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15"/>
      <c r="J1" s="16"/>
      <c r="K1" s="16"/>
      <c r="L1" s="16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30" customHeight="1" x14ac:dyDescent="0.25">
      <c r="A2" s="22" t="s">
        <v>9</v>
      </c>
      <c r="B2" s="22"/>
      <c r="C2" s="22"/>
      <c r="D2" s="22"/>
      <c r="E2" s="22"/>
      <c r="F2" s="22"/>
      <c r="G2" s="22"/>
      <c r="H2" s="22"/>
      <c r="I2" s="15"/>
      <c r="J2" s="16"/>
      <c r="K2" s="16"/>
      <c r="L2" s="16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35.1" customHeight="1" x14ac:dyDescent="0.25">
      <c r="A3" s="23" t="s">
        <v>12</v>
      </c>
      <c r="B3" s="22"/>
      <c r="C3" s="22"/>
      <c r="D3" s="22"/>
      <c r="E3" s="22"/>
      <c r="F3" s="22"/>
      <c r="G3" s="22"/>
      <c r="H3" s="22"/>
      <c r="I3" s="15"/>
      <c r="J3" s="16"/>
      <c r="K3" s="16"/>
      <c r="L3" s="16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t="32.1" customHeight="1" x14ac:dyDescent="0.25">
      <c r="A4" s="24" t="s">
        <v>1</v>
      </c>
      <c r="B4" s="24" t="s">
        <v>2</v>
      </c>
      <c r="C4" s="24" t="s">
        <v>3</v>
      </c>
      <c r="D4" s="24" t="s">
        <v>10</v>
      </c>
      <c r="E4" s="24"/>
      <c r="F4" s="24"/>
      <c r="G4" s="24"/>
      <c r="H4" s="24"/>
      <c r="I4" s="15"/>
      <c r="J4" s="16"/>
      <c r="K4" s="16"/>
      <c r="L4" s="16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ht="44.45" customHeight="1" x14ac:dyDescent="0.25">
      <c r="A5" s="24"/>
      <c r="B5" s="24"/>
      <c r="C5" s="24"/>
      <c r="D5" s="19">
        <v>44483</v>
      </c>
      <c r="E5" s="19">
        <v>44518</v>
      </c>
      <c r="F5" s="19">
        <v>44544</v>
      </c>
      <c r="G5" s="20" t="s">
        <v>4</v>
      </c>
      <c r="H5" s="20" t="s">
        <v>11</v>
      </c>
      <c r="I5" s="15"/>
      <c r="J5" s="16"/>
      <c r="K5" s="16"/>
      <c r="L5" s="16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s="1" customFormat="1" ht="32.1" customHeight="1" x14ac:dyDescent="0.25">
      <c r="A6" s="2" t="s">
        <v>13</v>
      </c>
      <c r="B6" s="3" t="s">
        <v>18</v>
      </c>
      <c r="C6" s="4" t="s">
        <v>5</v>
      </c>
      <c r="D6" s="5">
        <v>1</v>
      </c>
      <c r="E6" s="5">
        <v>1</v>
      </c>
      <c r="F6" s="5">
        <v>1</v>
      </c>
      <c r="G6" s="6">
        <f>SUM(D6:F6)</f>
        <v>3</v>
      </c>
      <c r="H6" s="7">
        <f>(G6*100)/($G$6)</f>
        <v>100</v>
      </c>
      <c r="I6" s="18"/>
      <c r="J6" s="16"/>
      <c r="K6" s="16"/>
      <c r="L6" s="16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s="1" customFormat="1" ht="32.1" customHeight="1" x14ac:dyDescent="0.25">
      <c r="A7" s="8" t="s">
        <v>17</v>
      </c>
      <c r="B7" s="4" t="s">
        <v>6</v>
      </c>
      <c r="C7" s="4" t="s">
        <v>5</v>
      </c>
      <c r="D7" s="9">
        <v>1</v>
      </c>
      <c r="E7" s="9">
        <v>1</v>
      </c>
      <c r="F7" s="9">
        <v>1</v>
      </c>
      <c r="G7" s="10">
        <f>SUM(D7:F7)</f>
        <v>3</v>
      </c>
      <c r="H7" s="7">
        <f t="shared" ref="H7:H10" si="0">(G7*100)/($G$6)</f>
        <v>100</v>
      </c>
      <c r="I7" s="18"/>
      <c r="J7" s="16"/>
      <c r="K7" s="16"/>
      <c r="L7" s="1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s="1" customFormat="1" ht="32.1" customHeight="1" x14ac:dyDescent="0.25">
      <c r="A8" s="8" t="s">
        <v>15</v>
      </c>
      <c r="B8" s="4" t="s">
        <v>6</v>
      </c>
      <c r="C8" s="4" t="s">
        <v>5</v>
      </c>
      <c r="D8" s="9">
        <v>1</v>
      </c>
      <c r="E8" s="9">
        <v>0</v>
      </c>
      <c r="F8" s="9">
        <v>1</v>
      </c>
      <c r="G8" s="10">
        <f>SUM(D8:F8)</f>
        <v>2</v>
      </c>
      <c r="H8" s="7">
        <f t="shared" si="0"/>
        <v>66.666666666666671</v>
      </c>
      <c r="I8" s="18"/>
      <c r="J8" s="16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s="1" customFormat="1" ht="32.1" customHeight="1" x14ac:dyDescent="0.25">
      <c r="A9" s="8" t="s">
        <v>16</v>
      </c>
      <c r="B9" s="4" t="s">
        <v>6</v>
      </c>
      <c r="C9" s="4" t="s">
        <v>5</v>
      </c>
      <c r="D9" s="9">
        <v>1</v>
      </c>
      <c r="E9" s="9">
        <v>1</v>
      </c>
      <c r="F9" s="9">
        <v>1</v>
      </c>
      <c r="G9" s="10">
        <f>SUM(D9:F9)</f>
        <v>3</v>
      </c>
      <c r="H9" s="7">
        <f t="shared" si="0"/>
        <v>100</v>
      </c>
      <c r="I9" s="18"/>
      <c r="J9" s="16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s="1" customFormat="1" ht="32.1" customHeight="1" x14ac:dyDescent="0.25">
      <c r="A10" s="8" t="s">
        <v>14</v>
      </c>
      <c r="B10" s="4" t="s">
        <v>6</v>
      </c>
      <c r="C10" s="4" t="s">
        <v>8</v>
      </c>
      <c r="D10" s="9">
        <v>1</v>
      </c>
      <c r="E10" s="9">
        <v>0</v>
      </c>
      <c r="F10" s="9">
        <v>0</v>
      </c>
      <c r="G10" s="10">
        <f>SUM(D10:F10)</f>
        <v>1</v>
      </c>
      <c r="H10" s="7">
        <f t="shared" si="0"/>
        <v>33.333333333333336</v>
      </c>
      <c r="I10" s="18"/>
      <c r="J10" s="16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ht="32.1" customHeight="1" x14ac:dyDescent="0.25">
      <c r="A11" s="21" t="s">
        <v>7</v>
      </c>
      <c r="B11" s="21"/>
      <c r="C11" s="21"/>
      <c r="D11" s="12">
        <f>SUM(D6:D10)/5*100</f>
        <v>100</v>
      </c>
      <c r="E11" s="12">
        <f>SUM(E6:E10)/5*100</f>
        <v>60</v>
      </c>
      <c r="F11" s="12">
        <f t="shared" ref="F11" si="1">SUM(F6:F10)/5*100</f>
        <v>80</v>
      </c>
      <c r="G11" s="13"/>
      <c r="H11" s="11"/>
      <c r="I11" s="18"/>
      <c r="J11" s="16"/>
      <c r="K11" s="16"/>
      <c r="L11" s="1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ht="20.100000000000001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4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1:24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4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:24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:24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:24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:24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:24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:24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</sheetData>
  <mergeCells count="8">
    <mergeCell ref="A11:C11"/>
    <mergeCell ref="A1:H1"/>
    <mergeCell ref="A2:H2"/>
    <mergeCell ref="A3:H3"/>
    <mergeCell ref="A4:A5"/>
    <mergeCell ref="B4:B5"/>
    <mergeCell ref="C4:C5"/>
    <mergeCell ref="D4:H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Promoción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2016-03-02T20:49:42Z</dcterms:created>
  <dcterms:modified xsi:type="dcterms:W3CDTF">2022-03-01T19:57:17Z</dcterms:modified>
</cp:coreProperties>
</file>