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ROCIO\ESTADISTICA PLENO Y COMISIONES\Comisiones 2021\"/>
    </mc:Choice>
  </mc:AlternateContent>
  <xr:revisionPtr revIDLastSave="0" documentId="13_ncr:1_{9CFB071B-05EB-43C8-933C-74A9123B7D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Reglamen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F16" i="1"/>
  <c r="E16" i="1"/>
  <c r="D16" i="1"/>
  <c r="G12" i="1"/>
  <c r="G15" i="1"/>
  <c r="G14" i="1"/>
  <c r="G13" i="1"/>
  <c r="G10" i="1"/>
  <c r="G11" i="1"/>
  <c r="G9" i="1"/>
  <c r="G8" i="1"/>
  <c r="G7" i="1"/>
  <c r="G6" i="1"/>
  <c r="H6" i="1" s="1"/>
</calcChain>
</file>

<file path=xl/sharedStrings.xml><?xml version="1.0" encoding="utf-8"?>
<sst xmlns="http://schemas.openxmlformats.org/spreadsheetml/2006/main" count="40" uniqueCount="27">
  <si>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</si>
  <si>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</si>
  <si>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</si>
  <si>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</si>
  <si>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</si>
  <si>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</si>
  <si>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</si>
  <si>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</si>
  <si>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</si>
  <si>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Presidenta</t>
  </si>
  <si>
    <t>ESTADÍSTICA DE ASISTENCIA</t>
  </si>
  <si>
    <t>REGISTRO DE ASISTENCIA</t>
  </si>
  <si>
    <t>Manuel Rodrigo Escoto Leal</t>
  </si>
  <si>
    <t>Alberto Uribe Camacho</t>
  </si>
  <si>
    <t>Ana Luisa Ramírez Ramírez</t>
  </si>
  <si>
    <t>Dulce Sarahí Cortes Vite</t>
  </si>
  <si>
    <t>PRI</t>
  </si>
  <si>
    <t>Omar Antonio Borboa Becerra</t>
  </si>
  <si>
    <t>PAN</t>
  </si>
  <si>
    <t xml:space="preserve">Nancy Naraly González Ramírez </t>
  </si>
  <si>
    <t>Fabian Aceves Dávalos</t>
  </si>
  <si>
    <t>Melina Alatorre Núñez</t>
  </si>
  <si>
    <t>Estefanía Juárez Limón</t>
  </si>
  <si>
    <t>Iván Ricardo Chávez Gómez</t>
  </si>
  <si>
    <t>FUTURO</t>
  </si>
  <si>
    <t>COMISIÓN COLEGIADA Y PERMANENTE DE REGLAMENTOS Y PUNTOS CONSTITUCIONALES 2021</t>
  </si>
  <si>
    <t>Porcentaje de asistencia por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</si>
</sst>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0" fillId="0" borderId="0" xfId="0" applyFill="1"/>
    <xf numFmtId="1" fontId="4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 applyBorder="1" applyAlignment="1"/>
    <xf numFmtId="0" fontId="0" fillId="2" borderId="0" xfId="0" applyFill="1" applyAlignment="1"/>
    <xf numFmtId="0" fontId="0" fillId="2" borderId="0" xfId="0" applyFill="1"/>
    <xf numFmtId="0" fontId="0" fillId="2" borderId="1" xfId="0" applyFill="1" applyBorder="1" applyAlignment="1"/>
    <xf numFmtId="0" fontId="1" fillId="2" borderId="0" xfId="0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colors>
    <mruColors>
      <color rgb="FFCCECFF"/>
      <color rgb="FFDDDDDD"/>
      <color rgb="FF003399"/>
      <color rgb="FF006600"/>
      <color rgb="FF008000"/>
      <color rgb="FF33CC33"/>
      <color rgb="FF99FF66"/>
      <color rgb="FFCCFF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REGLAMENTOS Y PUNTOS CONSTITUCIONALES 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D9-4F02-8C6F-18D361CB1A0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D9-4F02-8C6F-18D361CB1A0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D9-4F02-8C6F-18D361CB1A0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D9-4F02-8C6F-18D361CB1A0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FD9-4F02-8C6F-18D361CB1A0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FD9-4F02-8C6F-18D361CB1A0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FD9-4F02-8C6F-18D361CB1A04}"/>
              </c:ext>
            </c:extLst>
          </c:dPt>
          <c:cat>
            <c:strRef>
              <c:f>'Estadística Reglamentos'!$A$6:$A$15</c:f>
              <c:strCache>
                <c:ptCount val="10"/>
                <c:pt idx="0">
                  <c:v>Nancy Naraly González Ramírez </c:v>
                </c:pt>
                <c:pt idx="1">
                  <c:v>Fabian Aceves Dávalos</c:v>
                </c:pt>
                <c:pt idx="2">
                  <c:v>Melina Alatorre Núñez</c:v>
                </c:pt>
                <c:pt idx="3">
                  <c:v>Estefanía Juárez Limón</c:v>
                </c:pt>
                <c:pt idx="4">
                  <c:v>Iván Ricardo Chávez Gómez</c:v>
                </c:pt>
                <c:pt idx="5">
                  <c:v>Manuel Rodrigo Escoto Leal</c:v>
                </c:pt>
                <c:pt idx="6">
                  <c:v>Omar Antonio Borboa Becerra</c:v>
                </c:pt>
                <c:pt idx="7">
                  <c:v>Dulce Sarahí Cortes Vite</c:v>
                </c:pt>
                <c:pt idx="8">
                  <c:v>Ana Luisa Ramírez Ramírez</c:v>
                </c:pt>
                <c:pt idx="9">
                  <c:v>Alberto Uribe Camacho</c:v>
                </c:pt>
              </c:strCache>
            </c:strRef>
          </c:cat>
          <c:val>
            <c:numRef>
              <c:f>'Estadística Reglamentos'!$G$6:$G$15</c:f>
              <c:numCache>
                <c:formatCode>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D9-4F02-8C6F-18D361CB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235872"/>
        <c:axId val="269235480"/>
      </c:barChart>
      <c:catAx>
        <c:axId val="26923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69235480"/>
        <c:crosses val="autoZero"/>
        <c:auto val="1"/>
        <c:lblAlgn val="ctr"/>
        <c:lblOffset val="100"/>
        <c:tickLblSkip val="1"/>
        <c:noMultiLvlLbl val="0"/>
      </c:catAx>
      <c:valAx>
        <c:axId val="269235480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6923587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REGLAMENTOS Y PUNTOS CONSTITUCIONALES </a:t>
            </a: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Reglamentos'!$A$6:$A$15</c:f>
              <c:strCache>
                <c:ptCount val="10"/>
                <c:pt idx="0">
                  <c:v>Nancy Naraly González Ramírez </c:v>
                </c:pt>
                <c:pt idx="1">
                  <c:v>Fabian Aceves Dávalos</c:v>
                </c:pt>
                <c:pt idx="2">
                  <c:v>Melina Alatorre Núñez</c:v>
                </c:pt>
                <c:pt idx="3">
                  <c:v>Estefanía Juárez Limón</c:v>
                </c:pt>
                <c:pt idx="4">
                  <c:v>Iván Ricardo Chávez Gómez</c:v>
                </c:pt>
                <c:pt idx="5">
                  <c:v>Manuel Rodrigo Escoto Leal</c:v>
                </c:pt>
                <c:pt idx="6">
                  <c:v>Omar Antonio Borboa Becerra</c:v>
                </c:pt>
                <c:pt idx="7">
                  <c:v>Dulce Sarahí Cortes Vite</c:v>
                </c:pt>
                <c:pt idx="8">
                  <c:v>Ana Luisa Ramírez Ramírez</c:v>
                </c:pt>
                <c:pt idx="9">
                  <c:v>Alberto Uribe Camacho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9-4386-9746-F634533E77D3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9-4386-9746-F634533E77D3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C9-4386-9746-F634533E77D3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C9-4386-9746-F634533E77D3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C9-4386-9746-F634533E77D3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C9-4386-9746-F634533E77D3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C9-4386-9746-F634533E77D3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1C9-4386-9746-F634533E77D3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1C9-4386-9746-F634533E77D3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1C9-4386-9746-F634533E77D3}"/>
              </c:ext>
            </c:extLst>
          </c:dPt>
          <c:dPt>
            <c:idx val="10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1C9-4386-9746-F634533E77D3}"/>
              </c:ext>
            </c:extLst>
          </c:dPt>
          <c:cat>
            <c:strRef>
              <c:f>'Estadística Reglamentos'!$A$6:$A$15</c:f>
              <c:strCache>
                <c:ptCount val="10"/>
                <c:pt idx="0">
                  <c:v>Nancy Naraly González Ramírez </c:v>
                </c:pt>
                <c:pt idx="1">
                  <c:v>Fabian Aceves Dávalos</c:v>
                </c:pt>
                <c:pt idx="2">
                  <c:v>Melina Alatorre Núñez</c:v>
                </c:pt>
                <c:pt idx="3">
                  <c:v>Estefanía Juárez Limón</c:v>
                </c:pt>
                <c:pt idx="4">
                  <c:v>Iván Ricardo Chávez Gómez</c:v>
                </c:pt>
                <c:pt idx="5">
                  <c:v>Manuel Rodrigo Escoto Leal</c:v>
                </c:pt>
                <c:pt idx="6">
                  <c:v>Omar Antonio Borboa Becerra</c:v>
                </c:pt>
                <c:pt idx="7">
                  <c:v>Dulce Sarahí Cortes Vite</c:v>
                </c:pt>
                <c:pt idx="8">
                  <c:v>Ana Luisa Ramírez Ramírez</c:v>
                </c:pt>
                <c:pt idx="9">
                  <c:v>Alberto Uribe Camacho</c:v>
                </c:pt>
              </c:strCache>
            </c:strRef>
          </c:cat>
          <c:val>
            <c:numRef>
              <c:f>'Estadística Reglamentos'!$H$6:$H$15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66.666666666666671</c:v>
                </c:pt>
                <c:pt idx="3">
                  <c:v>100</c:v>
                </c:pt>
                <c:pt idx="4">
                  <c:v>66.666666666666671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66.666666666666671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1C9-4386-9746-F634533E7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31102699901240033"/>
          <c:h val="0.641613295446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REGLAMENTOS Y PUNTOS CONSTITUCIONALES </a:t>
            </a:r>
          </a:p>
        </c:rich>
      </c:tx>
      <c:layout>
        <c:manualLayout>
          <c:xMode val="edge"/>
          <c:yMode val="edge"/>
          <c:x val="0.35913829343341741"/>
          <c:y val="2.4354585864883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numRef>
              <c:f>'Estadística Reglamentos'!$D$5:$F$5</c:f>
              <c:numCache>
                <c:formatCode>m/d/yyyy</c:formatCode>
                <c:ptCount val="3"/>
                <c:pt idx="0">
                  <c:v>44488</c:v>
                </c:pt>
                <c:pt idx="1">
                  <c:v>44526</c:v>
                </c:pt>
                <c:pt idx="2">
                  <c:v>44539</c:v>
                </c:pt>
              </c:numCache>
            </c:numRef>
          </c:cat>
          <c:val>
            <c:numRef>
              <c:f>'Estadística Reglamentos'!$D$16:$F$16</c:f>
              <c:numCache>
                <c:formatCode>0</c:formatCode>
                <c:ptCount val="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6-48FA-A5C3-B7734C47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600536"/>
        <c:axId val="172851144"/>
        <c:axId val="0"/>
      </c:bar3DChart>
      <c:catAx>
        <c:axId val="171600536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2851144"/>
        <c:crosses val="autoZero"/>
        <c:auto val="0"/>
        <c:lblAlgn val="ctr"/>
        <c:lblOffset val="100"/>
        <c:noMultiLvlLbl val="0"/>
      </c:catAx>
      <c:valAx>
        <c:axId val="172851144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16005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148168</xdr:colOff>
      <xdr:row>17</xdr:row>
      <xdr:rowOff>187058</xdr:rowOff>
    </xdr:from>
    <xdr:to>
      <xdr:col>11</xdr:col>
      <xdr:colOff>190500</xdr:colOff>
      <xdr:row>36</xdr:row>
      <xdr:rowOff>179916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2382</xdr:rowOff>
    </xdr:from>
    <xdr:to>
      <xdr:col>4</xdr:col>
      <xdr:colOff>846666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412749</xdr:colOff>
      <xdr:row>38</xdr:row>
      <xdr:rowOff>10583</xdr:rowOff>
    </xdr:from>
    <xdr:to>
      <xdr:col>8</xdr:col>
      <xdr:colOff>349250</xdr:colOff>
      <xdr:row>66</xdr:row>
      <xdr:rowOff>14551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836089</xdr:colOff>
      <xdr:row>0</xdr:row>
      <xdr:rowOff>42333</xdr:rowOff>
    </xdr:from>
    <xdr:to>
      <xdr:col>0</xdr:col>
      <xdr:colOff>1767422</xdr:colOff>
      <xdr:row>2</xdr:row>
      <xdr:rowOff>290829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89" y="42333"/>
          <a:ext cx="931333" cy="1010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1094309</xdr:colOff>
      <xdr:row>0</xdr:row>
      <xdr:rowOff>55034</xdr:rowOff>
    </xdr:from>
    <xdr:to>
      <xdr:col>7</xdr:col>
      <xdr:colOff>776809</xdr:colOff>
      <xdr:row>2</xdr:row>
      <xdr:rowOff>303530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9634" y="55034"/>
          <a:ext cx="930275" cy="1010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6"/>
  <sheetViews>
    <sheetView tabSelected="1" zoomScale="90" zoomScaleNormal="90" workbookViewId="0">
      <selection activeCell="H11" sqref="H11"/>
    </sheetView>
  </sheetViews>
  <sheetFormatPr baseColWidth="10" defaultRowHeight="15" x14ac:dyDescent="0.25"/>
  <cols>
    <col min="1" max="1" width="46.140625" style="15" customWidth="1"/>
    <col min="2" max="6" width="15.7109375" style="15" customWidth="1"/>
    <col min="7" max="7" width="18.7109375" style="15" customWidth="1"/>
    <col min="8" max="8" width="22.7109375" style="15" customWidth="1"/>
    <col min="9" max="9" width="11.42578125" style="15"/>
  </cols>
  <sheetData>
    <row r="1" spans="1:20" ht="3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13"/>
      <c r="J1" s="14"/>
      <c r="K1" s="14"/>
      <c r="L1" s="14"/>
      <c r="M1" s="15"/>
      <c r="N1" s="15"/>
      <c r="O1" s="15"/>
      <c r="P1" s="15"/>
      <c r="Q1" s="15"/>
      <c r="R1" s="15"/>
      <c r="S1" s="15"/>
      <c r="T1" s="15"/>
    </row>
    <row r="2" spans="1:20" ht="30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  <c r="I2" s="13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</row>
    <row r="3" spans="1:20" ht="39.950000000000003" customHeight="1" x14ac:dyDescent="0.25">
      <c r="A3" s="22" t="s">
        <v>25</v>
      </c>
      <c r="B3" s="21"/>
      <c r="C3" s="21"/>
      <c r="D3" s="21"/>
      <c r="E3" s="21"/>
      <c r="F3" s="21"/>
      <c r="G3" s="21"/>
      <c r="H3" s="21"/>
      <c r="I3" s="13"/>
      <c r="J3" s="14"/>
      <c r="K3" s="14"/>
      <c r="L3" s="14"/>
      <c r="M3" s="15"/>
      <c r="N3" s="15"/>
      <c r="O3" s="15"/>
      <c r="P3" s="15"/>
      <c r="Q3" s="15"/>
      <c r="R3" s="15"/>
      <c r="S3" s="15"/>
      <c r="T3" s="15"/>
    </row>
    <row r="4" spans="1:20" ht="32.1" customHeight="1" x14ac:dyDescent="0.25">
      <c r="A4" s="23" t="s">
        <v>1</v>
      </c>
      <c r="B4" s="23" t="s">
        <v>2</v>
      </c>
      <c r="C4" s="23" t="s">
        <v>3</v>
      </c>
      <c r="D4" s="23" t="s">
        <v>11</v>
      </c>
      <c r="E4" s="23"/>
      <c r="F4" s="23"/>
      <c r="G4" s="23"/>
      <c r="H4" s="23"/>
      <c r="I4" s="13"/>
      <c r="J4" s="14"/>
      <c r="K4" s="14"/>
      <c r="L4" s="14"/>
      <c r="M4" s="15"/>
      <c r="N4" s="15"/>
      <c r="O4" s="15"/>
      <c r="P4" s="15"/>
      <c r="Q4" s="15"/>
      <c r="R4" s="15"/>
      <c r="S4" s="15"/>
      <c r="T4" s="15"/>
    </row>
    <row r="5" spans="1:20" ht="39.950000000000003" customHeight="1" x14ac:dyDescent="0.25">
      <c r="A5" s="23"/>
      <c r="B5" s="23"/>
      <c r="C5" s="23"/>
      <c r="D5" s="18">
        <v>44488</v>
      </c>
      <c r="E5" s="18">
        <v>44526</v>
      </c>
      <c r="F5" s="18">
        <v>44539</v>
      </c>
      <c r="G5" s="19" t="s">
        <v>4</v>
      </c>
      <c r="H5" s="19" t="s">
        <v>26</v>
      </c>
      <c r="I5" s="13"/>
      <c r="J5" s="14"/>
      <c r="K5" s="14"/>
      <c r="L5" s="14"/>
      <c r="M5" s="15"/>
      <c r="N5" s="15"/>
      <c r="O5" s="15"/>
      <c r="P5" s="15"/>
      <c r="Q5" s="15"/>
      <c r="R5" s="15"/>
      <c r="S5" s="15"/>
      <c r="T5" s="15"/>
    </row>
    <row r="6" spans="1:20" ht="32.1" customHeight="1" x14ac:dyDescent="0.25">
      <c r="A6" s="11" t="s">
        <v>19</v>
      </c>
      <c r="B6" s="6" t="s">
        <v>9</v>
      </c>
      <c r="C6" s="6" t="s">
        <v>5</v>
      </c>
      <c r="D6" s="8">
        <v>1</v>
      </c>
      <c r="E6" s="8">
        <v>1</v>
      </c>
      <c r="F6" s="8">
        <v>1</v>
      </c>
      <c r="G6" s="9">
        <f t="shared" ref="G6:G10" si="0">SUM(D6:F6)</f>
        <v>3</v>
      </c>
      <c r="H6" s="10">
        <f>(G6*100)/($G$6)</f>
        <v>100</v>
      </c>
      <c r="I6" s="13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</row>
    <row r="7" spans="1:20" ht="32.1" customHeight="1" x14ac:dyDescent="0.25">
      <c r="A7" s="12" t="s">
        <v>20</v>
      </c>
      <c r="B7" s="6" t="s">
        <v>6</v>
      </c>
      <c r="C7" s="6" t="s">
        <v>5</v>
      </c>
      <c r="D7" s="8">
        <v>1</v>
      </c>
      <c r="E7" s="8">
        <v>1</v>
      </c>
      <c r="F7" s="8">
        <v>1</v>
      </c>
      <c r="G7" s="9">
        <f t="shared" si="0"/>
        <v>3</v>
      </c>
      <c r="H7" s="10">
        <f t="shared" ref="H7:H15" si="1">(G7*100)/($G$6)</f>
        <v>100</v>
      </c>
      <c r="I7" s="13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</row>
    <row r="8" spans="1:20" ht="32.1" customHeight="1" x14ac:dyDescent="0.25">
      <c r="A8" s="12" t="s">
        <v>21</v>
      </c>
      <c r="B8" s="6" t="s">
        <v>6</v>
      </c>
      <c r="C8" s="6" t="s">
        <v>5</v>
      </c>
      <c r="D8" s="8">
        <v>1</v>
      </c>
      <c r="E8" s="8">
        <v>1</v>
      </c>
      <c r="F8" s="8">
        <v>0</v>
      </c>
      <c r="G8" s="9">
        <f t="shared" si="0"/>
        <v>2</v>
      </c>
      <c r="H8" s="10">
        <f t="shared" si="1"/>
        <v>66.666666666666671</v>
      </c>
      <c r="I8" s="13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</row>
    <row r="9" spans="1:20" ht="32.1" customHeight="1" x14ac:dyDescent="0.25">
      <c r="A9" s="12" t="s">
        <v>22</v>
      </c>
      <c r="B9" s="6" t="s">
        <v>6</v>
      </c>
      <c r="C9" s="6" t="s">
        <v>5</v>
      </c>
      <c r="D9" s="8">
        <v>1</v>
      </c>
      <c r="E9" s="8">
        <v>1</v>
      </c>
      <c r="F9" s="8">
        <v>1</v>
      </c>
      <c r="G9" s="9">
        <f t="shared" si="0"/>
        <v>3</v>
      </c>
      <c r="H9" s="10">
        <f t="shared" si="1"/>
        <v>100</v>
      </c>
      <c r="I9" s="13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</row>
    <row r="10" spans="1:20" ht="32.1" customHeight="1" x14ac:dyDescent="0.25">
      <c r="A10" s="12" t="s">
        <v>23</v>
      </c>
      <c r="B10" s="6" t="s">
        <v>6</v>
      </c>
      <c r="C10" s="6" t="s">
        <v>5</v>
      </c>
      <c r="D10" s="8">
        <v>0</v>
      </c>
      <c r="E10" s="8">
        <v>1</v>
      </c>
      <c r="F10" s="8">
        <v>1</v>
      </c>
      <c r="G10" s="9">
        <f t="shared" si="0"/>
        <v>2</v>
      </c>
      <c r="H10" s="10">
        <f t="shared" si="1"/>
        <v>66.666666666666671</v>
      </c>
      <c r="I10" s="13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</row>
    <row r="11" spans="1:20" s="3" customFormat="1" ht="32.1" customHeight="1" x14ac:dyDescent="0.25">
      <c r="A11" s="12" t="s">
        <v>12</v>
      </c>
      <c r="B11" s="6" t="s">
        <v>6</v>
      </c>
      <c r="C11" s="6" t="s">
        <v>5</v>
      </c>
      <c r="D11" s="8">
        <v>1</v>
      </c>
      <c r="E11" s="8">
        <v>1</v>
      </c>
      <c r="F11" s="8">
        <v>1</v>
      </c>
      <c r="G11" s="9">
        <f t="shared" ref="G11:G15" si="2">SUM(D11:F11)</f>
        <v>3</v>
      </c>
      <c r="H11" s="10">
        <f t="shared" si="1"/>
        <v>100</v>
      </c>
      <c r="I11" s="16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</row>
    <row r="12" spans="1:20" s="3" customFormat="1" ht="32.1" customHeight="1" x14ac:dyDescent="0.25">
      <c r="A12" s="11" t="s">
        <v>17</v>
      </c>
      <c r="B12" s="6" t="s">
        <v>6</v>
      </c>
      <c r="C12" s="6" t="s">
        <v>18</v>
      </c>
      <c r="D12" s="7">
        <v>1</v>
      </c>
      <c r="E12" s="7">
        <v>1</v>
      </c>
      <c r="F12" s="7">
        <v>1</v>
      </c>
      <c r="G12" s="4">
        <f t="shared" si="2"/>
        <v>3</v>
      </c>
      <c r="H12" s="10">
        <f t="shared" si="1"/>
        <v>100</v>
      </c>
      <c r="I12" s="16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</row>
    <row r="13" spans="1:20" s="3" customFormat="1" ht="32.1" customHeight="1" x14ac:dyDescent="0.25">
      <c r="A13" s="11" t="s">
        <v>15</v>
      </c>
      <c r="B13" s="6" t="s">
        <v>6</v>
      </c>
      <c r="C13" s="6" t="s">
        <v>16</v>
      </c>
      <c r="D13" s="7">
        <v>1</v>
      </c>
      <c r="E13" s="7">
        <v>1</v>
      </c>
      <c r="F13" s="7">
        <v>1</v>
      </c>
      <c r="G13" s="4">
        <f t="shared" si="2"/>
        <v>3</v>
      </c>
      <c r="H13" s="10">
        <f t="shared" si="1"/>
        <v>100</v>
      </c>
      <c r="I13" s="16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</row>
    <row r="14" spans="1:20" s="3" customFormat="1" ht="32.1" customHeight="1" x14ac:dyDescent="0.25">
      <c r="A14" s="11" t="s">
        <v>14</v>
      </c>
      <c r="B14" s="6" t="s">
        <v>6</v>
      </c>
      <c r="C14" s="6" t="s">
        <v>24</v>
      </c>
      <c r="D14" s="7">
        <v>1</v>
      </c>
      <c r="E14" s="7">
        <v>1</v>
      </c>
      <c r="F14" s="7">
        <v>1</v>
      </c>
      <c r="G14" s="4">
        <f t="shared" si="2"/>
        <v>3</v>
      </c>
      <c r="H14" s="10">
        <f t="shared" si="1"/>
        <v>100</v>
      </c>
      <c r="I14" s="16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</row>
    <row r="15" spans="1:20" s="3" customFormat="1" ht="32.1" customHeight="1" x14ac:dyDescent="0.25">
      <c r="A15" s="11" t="s">
        <v>13</v>
      </c>
      <c r="B15" s="6" t="s">
        <v>6</v>
      </c>
      <c r="C15" s="6" t="s">
        <v>8</v>
      </c>
      <c r="D15" s="7">
        <v>1</v>
      </c>
      <c r="E15" s="7">
        <v>0</v>
      </c>
      <c r="F15" s="7">
        <v>1</v>
      </c>
      <c r="G15" s="4">
        <f t="shared" si="2"/>
        <v>2</v>
      </c>
      <c r="H15" s="10">
        <f t="shared" si="1"/>
        <v>66.666666666666671</v>
      </c>
      <c r="I15" s="16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</row>
    <row r="16" spans="1:20" ht="32.1" customHeight="1" x14ac:dyDescent="0.25">
      <c r="A16" s="20" t="s">
        <v>7</v>
      </c>
      <c r="B16" s="20"/>
      <c r="C16" s="20"/>
      <c r="D16" s="2">
        <f>SUM(D6:D15)/10*100</f>
        <v>90</v>
      </c>
      <c r="E16" s="2">
        <f>SUM(E6:E15)/10*100</f>
        <v>90</v>
      </c>
      <c r="F16" s="2">
        <f>SUM(F6:F15)/10*100</f>
        <v>90</v>
      </c>
      <c r="G16" s="1"/>
      <c r="H16" s="5"/>
      <c r="I16" s="16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</row>
    <row r="17" spans="1:20" ht="20.100000000000001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5"/>
      <c r="N17" s="15"/>
      <c r="O17" s="15"/>
      <c r="P17" s="15"/>
      <c r="Q17" s="15"/>
      <c r="R17" s="15"/>
      <c r="S17" s="15"/>
      <c r="T17" s="15"/>
    </row>
    <row r="18" spans="1:2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5"/>
      <c r="P18" s="15"/>
      <c r="Q18" s="15"/>
      <c r="R18" s="15"/>
      <c r="S18" s="15"/>
      <c r="T18" s="15"/>
    </row>
    <row r="19" spans="1:2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5"/>
      <c r="N19" s="15"/>
      <c r="O19" s="15"/>
      <c r="P19" s="15"/>
      <c r="Q19" s="15"/>
      <c r="R19" s="15"/>
      <c r="S19" s="15"/>
      <c r="T19" s="15"/>
    </row>
    <row r="20" spans="1:2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5"/>
      <c r="N20" s="15"/>
      <c r="O20" s="15"/>
      <c r="P20" s="15"/>
      <c r="Q20" s="15"/>
      <c r="R20" s="15"/>
      <c r="S20" s="15"/>
      <c r="T20" s="15"/>
    </row>
    <row r="21" spans="1:20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5"/>
      <c r="N21" s="15"/>
      <c r="O21" s="15"/>
      <c r="P21" s="15"/>
      <c r="Q21" s="15"/>
      <c r="R21" s="15"/>
      <c r="S21" s="15"/>
      <c r="T21" s="15"/>
    </row>
    <row r="22" spans="1:2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5"/>
      <c r="N22" s="15"/>
      <c r="O22" s="15"/>
      <c r="P22" s="15"/>
      <c r="Q22" s="15"/>
      <c r="R22" s="15"/>
      <c r="S22" s="15"/>
      <c r="T22" s="15"/>
    </row>
    <row r="23" spans="1:20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5"/>
      <c r="N23" s="15"/>
      <c r="O23" s="15"/>
      <c r="P23" s="15"/>
      <c r="Q23" s="15"/>
      <c r="R23" s="15"/>
      <c r="S23" s="15"/>
      <c r="T23" s="15"/>
    </row>
    <row r="24" spans="1:2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5"/>
      <c r="N24" s="15"/>
      <c r="O24" s="15"/>
      <c r="P24" s="15"/>
      <c r="Q24" s="15"/>
      <c r="R24" s="15"/>
      <c r="S24" s="15"/>
      <c r="T24" s="15"/>
    </row>
    <row r="25" spans="1:2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5"/>
      <c r="N25" s="15"/>
      <c r="O25" s="15"/>
      <c r="P25" s="15"/>
      <c r="Q25" s="15"/>
      <c r="R25" s="15"/>
      <c r="S25" s="15"/>
      <c r="T25" s="15"/>
    </row>
    <row r="26" spans="1:2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5"/>
      <c r="N26" s="15"/>
      <c r="O26" s="15"/>
      <c r="P26" s="15"/>
      <c r="Q26" s="15"/>
      <c r="R26" s="15"/>
      <c r="S26" s="15"/>
      <c r="T26" s="15"/>
    </row>
    <row r="27" spans="1:2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5"/>
      <c r="N27" s="15"/>
      <c r="O27" s="15"/>
      <c r="P27" s="15"/>
      <c r="Q27" s="15"/>
      <c r="R27" s="15"/>
      <c r="S27" s="15"/>
      <c r="T27" s="15"/>
    </row>
    <row r="28" spans="1:2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5"/>
      <c r="N28" s="15"/>
      <c r="O28" s="15"/>
      <c r="P28" s="15"/>
      <c r="Q28" s="15"/>
      <c r="R28" s="15"/>
      <c r="S28" s="15"/>
      <c r="T28" s="15"/>
    </row>
    <row r="29" spans="1:2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5"/>
      <c r="N29" s="15"/>
      <c r="O29" s="15"/>
      <c r="P29" s="15"/>
      <c r="Q29" s="15"/>
      <c r="R29" s="15"/>
      <c r="S29" s="15"/>
      <c r="T29" s="15"/>
    </row>
    <row r="30" spans="1:2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5"/>
      <c r="N30" s="15"/>
      <c r="O30" s="15"/>
      <c r="P30" s="15"/>
      <c r="Q30" s="15"/>
      <c r="R30" s="15"/>
      <c r="S30" s="15"/>
      <c r="T30" s="15"/>
    </row>
    <row r="31" spans="1:2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5"/>
      <c r="N31" s="15"/>
      <c r="O31" s="15"/>
      <c r="P31" s="15"/>
      <c r="Q31" s="15"/>
      <c r="R31" s="15"/>
      <c r="S31" s="15"/>
      <c r="T31" s="15"/>
    </row>
    <row r="32" spans="1:2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5"/>
      <c r="N32" s="15"/>
      <c r="O32" s="15"/>
      <c r="P32" s="15"/>
      <c r="Q32" s="15"/>
      <c r="R32" s="15"/>
      <c r="S32" s="15"/>
      <c r="T32" s="15"/>
    </row>
    <row r="33" spans="1:20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5"/>
      <c r="N33" s="15"/>
      <c r="O33" s="15"/>
      <c r="P33" s="15"/>
      <c r="Q33" s="15"/>
      <c r="R33" s="15"/>
      <c r="S33" s="15"/>
      <c r="T33" s="15"/>
    </row>
    <row r="34" spans="1:2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5"/>
      <c r="N34" s="15"/>
      <c r="O34" s="15"/>
      <c r="P34" s="15"/>
      <c r="Q34" s="15"/>
      <c r="R34" s="15"/>
      <c r="S34" s="15"/>
      <c r="T34" s="15"/>
    </row>
    <row r="35" spans="1:2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5"/>
      <c r="N35" s="15"/>
      <c r="O35" s="15"/>
      <c r="P35" s="15"/>
      <c r="Q35" s="15"/>
      <c r="R35" s="15"/>
      <c r="S35" s="15"/>
      <c r="T35" s="15"/>
    </row>
    <row r="36" spans="1:2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5"/>
      <c r="N36" s="15"/>
      <c r="O36" s="15"/>
      <c r="P36" s="15"/>
      <c r="Q36" s="15"/>
      <c r="R36" s="15"/>
      <c r="S36" s="15"/>
      <c r="T36" s="15"/>
    </row>
    <row r="37" spans="1:2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5"/>
      <c r="N37" s="15"/>
      <c r="O37" s="15"/>
      <c r="P37" s="15"/>
      <c r="Q37" s="15"/>
      <c r="R37" s="15"/>
      <c r="S37" s="15"/>
      <c r="T37" s="15"/>
    </row>
    <row r="38" spans="1:2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5"/>
      <c r="N38" s="15"/>
      <c r="O38" s="15"/>
      <c r="P38" s="15"/>
      <c r="Q38" s="15"/>
      <c r="R38" s="15"/>
      <c r="S38" s="15"/>
      <c r="T38" s="15"/>
    </row>
    <row r="39" spans="1:2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5"/>
      <c r="N39" s="15"/>
      <c r="O39" s="15"/>
      <c r="P39" s="15"/>
      <c r="Q39" s="15"/>
      <c r="R39" s="15"/>
      <c r="S39" s="15"/>
      <c r="T39" s="15"/>
    </row>
    <row r="40" spans="1:2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5"/>
      <c r="N40" s="15"/>
      <c r="O40" s="15"/>
      <c r="P40" s="15"/>
      <c r="Q40" s="15"/>
      <c r="R40" s="15"/>
      <c r="S40" s="15"/>
      <c r="T40" s="15"/>
    </row>
    <row r="41" spans="1:20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5"/>
      <c r="N41" s="15"/>
      <c r="O41" s="15"/>
      <c r="P41" s="15"/>
      <c r="Q41" s="15"/>
      <c r="R41" s="15"/>
      <c r="S41" s="15"/>
      <c r="T41" s="15"/>
    </row>
    <row r="42" spans="1:2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5"/>
      <c r="N42" s="15"/>
      <c r="O42" s="15"/>
      <c r="P42" s="15"/>
      <c r="Q42" s="15"/>
      <c r="R42" s="15"/>
      <c r="S42" s="15"/>
      <c r="T42" s="15"/>
    </row>
    <row r="43" spans="1:20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5"/>
      <c r="N43" s="15"/>
      <c r="O43" s="15"/>
      <c r="P43" s="15"/>
      <c r="Q43" s="15"/>
      <c r="R43" s="15"/>
      <c r="S43" s="15"/>
      <c r="T43" s="15"/>
    </row>
    <row r="44" spans="1:2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5"/>
      <c r="N44" s="15"/>
      <c r="O44" s="15"/>
      <c r="P44" s="15"/>
      <c r="Q44" s="15"/>
      <c r="R44" s="15"/>
      <c r="S44" s="15"/>
      <c r="T44" s="15"/>
    </row>
    <row r="45" spans="1:2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5"/>
      <c r="N45" s="15"/>
      <c r="O45" s="15"/>
      <c r="P45" s="15"/>
      <c r="Q45" s="15"/>
      <c r="R45" s="15"/>
      <c r="S45" s="15"/>
      <c r="T45" s="15"/>
    </row>
    <row r="46" spans="1:2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5"/>
      <c r="N46" s="15"/>
      <c r="O46" s="15"/>
      <c r="P46" s="15"/>
      <c r="Q46" s="15"/>
      <c r="R46" s="15"/>
      <c r="S46" s="15"/>
      <c r="T46" s="15"/>
    </row>
    <row r="47" spans="1:20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5"/>
      <c r="N47" s="15"/>
      <c r="O47" s="15"/>
      <c r="P47" s="15"/>
      <c r="Q47" s="15"/>
      <c r="R47" s="15"/>
      <c r="S47" s="15"/>
      <c r="T47" s="15"/>
    </row>
    <row r="48" spans="1:20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5"/>
      <c r="N48" s="15"/>
      <c r="O48" s="15"/>
      <c r="P48" s="15"/>
      <c r="Q48" s="15"/>
      <c r="R48" s="15"/>
      <c r="S48" s="15"/>
      <c r="T48" s="15"/>
    </row>
    <row r="49" spans="1:20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5"/>
      <c r="N49" s="15"/>
      <c r="O49" s="15"/>
      <c r="P49" s="15"/>
      <c r="Q49" s="15"/>
      <c r="R49" s="15"/>
      <c r="S49" s="15"/>
      <c r="T49" s="15"/>
    </row>
    <row r="50" spans="1:20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5"/>
      <c r="N50" s="15"/>
      <c r="O50" s="15"/>
      <c r="P50" s="15"/>
      <c r="Q50" s="15"/>
      <c r="R50" s="15"/>
      <c r="S50" s="15"/>
      <c r="T50" s="15"/>
    </row>
    <row r="51" spans="1:20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5"/>
      <c r="N51" s="15"/>
      <c r="O51" s="15"/>
      <c r="P51" s="15"/>
      <c r="Q51" s="15"/>
      <c r="R51" s="15"/>
      <c r="S51" s="15"/>
      <c r="T51" s="15"/>
    </row>
    <row r="52" spans="1:20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5"/>
      <c r="N52" s="15"/>
      <c r="O52" s="15"/>
      <c r="P52" s="15"/>
      <c r="Q52" s="15"/>
      <c r="R52" s="15"/>
      <c r="S52" s="15"/>
      <c r="T52" s="15"/>
    </row>
    <row r="53" spans="1:20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5"/>
      <c r="N53" s="15"/>
      <c r="O53" s="15"/>
      <c r="P53" s="15"/>
      <c r="Q53" s="15"/>
      <c r="R53" s="15"/>
      <c r="S53" s="15"/>
      <c r="T53" s="15"/>
    </row>
    <row r="54" spans="1:20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5"/>
      <c r="N54" s="15"/>
      <c r="O54" s="15"/>
      <c r="P54" s="15"/>
      <c r="Q54" s="15"/>
      <c r="R54" s="15"/>
      <c r="S54" s="15"/>
      <c r="T54" s="15"/>
    </row>
    <row r="55" spans="1:20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5"/>
      <c r="N55" s="15"/>
      <c r="O55" s="15"/>
      <c r="P55" s="15"/>
      <c r="Q55" s="15"/>
      <c r="R55" s="15"/>
      <c r="S55" s="15"/>
      <c r="T55" s="15"/>
    </row>
    <row r="56" spans="1:2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5"/>
      <c r="N56" s="15"/>
      <c r="O56" s="15"/>
      <c r="P56" s="15"/>
      <c r="Q56" s="15"/>
      <c r="R56" s="15"/>
      <c r="S56" s="15"/>
      <c r="T56" s="15"/>
    </row>
    <row r="57" spans="1:20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5"/>
      <c r="N57" s="15"/>
      <c r="O57" s="15"/>
      <c r="P57" s="15"/>
      <c r="Q57" s="15"/>
      <c r="R57" s="15"/>
      <c r="S57" s="15"/>
      <c r="T57" s="15"/>
    </row>
    <row r="58" spans="1:20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5"/>
      <c r="N58" s="15"/>
      <c r="O58" s="15"/>
      <c r="P58" s="15"/>
      <c r="Q58" s="15"/>
      <c r="R58" s="15"/>
      <c r="S58" s="15"/>
      <c r="T58" s="15"/>
    </row>
    <row r="59" spans="1:20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5"/>
      <c r="N59" s="15"/>
      <c r="O59" s="15"/>
      <c r="P59" s="15"/>
      <c r="Q59" s="15"/>
      <c r="R59" s="15"/>
      <c r="S59" s="15"/>
      <c r="T59" s="15"/>
    </row>
    <row r="60" spans="1:20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5"/>
      <c r="N60" s="15"/>
      <c r="O60" s="15"/>
      <c r="P60" s="15"/>
      <c r="Q60" s="15"/>
      <c r="R60" s="15"/>
      <c r="S60" s="15"/>
      <c r="T60" s="15"/>
    </row>
    <row r="61" spans="1:20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5"/>
      <c r="N61" s="15"/>
      <c r="O61" s="15"/>
      <c r="P61" s="15"/>
      <c r="Q61" s="15"/>
      <c r="R61" s="15"/>
      <c r="S61" s="15"/>
      <c r="T61" s="15"/>
    </row>
    <row r="62" spans="1:20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5"/>
      <c r="N62" s="15"/>
      <c r="O62" s="15"/>
      <c r="P62" s="15"/>
      <c r="Q62" s="15"/>
      <c r="R62" s="15"/>
      <c r="S62" s="15"/>
      <c r="T62" s="15"/>
    </row>
    <row r="63" spans="1:2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5"/>
      <c r="N63" s="15"/>
      <c r="O63" s="15"/>
      <c r="P63" s="15"/>
      <c r="Q63" s="15"/>
      <c r="R63" s="15"/>
      <c r="S63" s="15"/>
      <c r="T63" s="15"/>
    </row>
    <row r="64" spans="1:2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5"/>
      <c r="N64" s="15"/>
      <c r="O64" s="15"/>
      <c r="P64" s="15"/>
      <c r="Q64" s="15"/>
      <c r="R64" s="15"/>
      <c r="S64" s="15"/>
      <c r="T64" s="15"/>
    </row>
    <row r="65" spans="1:20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5"/>
      <c r="N65" s="15"/>
      <c r="O65" s="15"/>
      <c r="P65" s="15"/>
      <c r="Q65" s="15"/>
      <c r="R65" s="15"/>
      <c r="S65" s="15"/>
      <c r="T65" s="15"/>
    </row>
    <row r="66" spans="1:20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5"/>
      <c r="N66" s="15"/>
      <c r="O66" s="15"/>
      <c r="P66" s="15"/>
      <c r="Q66" s="15"/>
      <c r="R66" s="15"/>
      <c r="S66" s="15"/>
      <c r="T66" s="15"/>
    </row>
    <row r="67" spans="1:20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5"/>
      <c r="N67" s="15"/>
      <c r="O67" s="15"/>
      <c r="P67" s="15"/>
      <c r="Q67" s="15"/>
      <c r="R67" s="15"/>
      <c r="S67" s="15"/>
      <c r="T67" s="15"/>
    </row>
    <row r="68" spans="1:2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5"/>
      <c r="N68" s="15"/>
      <c r="O68" s="15"/>
      <c r="P68" s="15"/>
      <c r="Q68" s="15"/>
      <c r="R68" s="15"/>
      <c r="S68" s="15"/>
      <c r="T68" s="15"/>
    </row>
    <row r="69" spans="1:20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5"/>
      <c r="N69" s="15"/>
      <c r="O69" s="15"/>
      <c r="P69" s="15"/>
      <c r="Q69" s="15"/>
      <c r="R69" s="15"/>
      <c r="S69" s="15"/>
      <c r="T69" s="15"/>
    </row>
    <row r="70" spans="1:20" x14ac:dyDescent="0.25"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1:20" x14ac:dyDescent="0.25"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1:20" x14ac:dyDescent="0.25"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1:20" x14ac:dyDescent="0.25"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20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20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1:20" x14ac:dyDescent="0.25"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20" x14ac:dyDescent="0.25"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1:20" x14ac:dyDescent="0.25"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20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1:20" x14ac:dyDescent="0.25"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0:20" x14ac:dyDescent="0.25"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0:20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10:20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10:20" x14ac:dyDescent="0.25"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10:20" x14ac:dyDescent="0.25"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10:20" x14ac:dyDescent="0.25"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10:20" x14ac:dyDescent="0.25"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10:20" x14ac:dyDescent="0.25"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10:20" x14ac:dyDescent="0.25"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10:20" x14ac:dyDescent="0.25"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10:20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10:20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10:20" x14ac:dyDescent="0.25"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0:20" x14ac:dyDescent="0.25"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10:20" x14ac:dyDescent="0.25"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10:20" x14ac:dyDescent="0.25"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10:20" x14ac:dyDescent="0.25"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10:20" x14ac:dyDescent="0.25"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10:20" x14ac:dyDescent="0.25"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10:20" x14ac:dyDescent="0.25"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10:20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10:20" x14ac:dyDescent="0.25"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0:20" x14ac:dyDescent="0.25"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0:20" x14ac:dyDescent="0.25"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10:20" x14ac:dyDescent="0.25"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10:20" x14ac:dyDescent="0.25"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10:20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0:20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0:20" x14ac:dyDescent="0.25"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0:20" x14ac:dyDescent="0.25"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10:20" x14ac:dyDescent="0.25"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10:20" x14ac:dyDescent="0.25"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10:20" x14ac:dyDescent="0.25"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10:20" x14ac:dyDescent="0.25"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10:20" x14ac:dyDescent="0.25"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10:20" x14ac:dyDescent="0.25"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0:20" x14ac:dyDescent="0.25"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10:20" x14ac:dyDescent="0.25"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10:20" x14ac:dyDescent="0.25"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10:20" x14ac:dyDescent="0.25"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10:20" x14ac:dyDescent="0.25"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10:20" x14ac:dyDescent="0.25"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10:20" x14ac:dyDescent="0.25"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10:20" x14ac:dyDescent="0.25"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10:20" x14ac:dyDescent="0.25"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10:20" x14ac:dyDescent="0.25"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10:20" x14ac:dyDescent="0.25"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10:20" x14ac:dyDescent="0.25"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10:20" x14ac:dyDescent="0.25"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10:20" x14ac:dyDescent="0.25"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10:20" x14ac:dyDescent="0.25"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10:20" x14ac:dyDescent="0.25"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10:20" x14ac:dyDescent="0.25"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10:20" x14ac:dyDescent="0.25"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10:20" x14ac:dyDescent="0.25"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10:20" x14ac:dyDescent="0.25"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10:20" x14ac:dyDescent="0.25"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10:20" x14ac:dyDescent="0.25"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10:20" x14ac:dyDescent="0.25"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10:20" x14ac:dyDescent="0.25"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10:20" x14ac:dyDescent="0.25"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10:20" x14ac:dyDescent="0.25"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10:20" x14ac:dyDescent="0.25"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10:20" x14ac:dyDescent="0.25"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10:20" x14ac:dyDescent="0.25"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10:20" x14ac:dyDescent="0.25"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10:20" x14ac:dyDescent="0.25"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10:20" x14ac:dyDescent="0.25"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10:20" x14ac:dyDescent="0.25"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10:20" x14ac:dyDescent="0.25"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10:20" x14ac:dyDescent="0.25"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10:20" x14ac:dyDescent="0.25"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10:20" x14ac:dyDescent="0.25"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10:20" x14ac:dyDescent="0.25"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10:20" x14ac:dyDescent="0.25"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10:20" x14ac:dyDescent="0.25"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0:20" x14ac:dyDescent="0.25"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0:20" x14ac:dyDescent="0.25"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0:20" x14ac:dyDescent="0.25"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0:20" x14ac:dyDescent="0.25"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0:20" x14ac:dyDescent="0.25"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0:20" x14ac:dyDescent="0.25"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0:20" x14ac:dyDescent="0.25"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0:20" x14ac:dyDescent="0.25"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0:20" x14ac:dyDescent="0.25"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0:20" x14ac:dyDescent="0.25"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0:20" x14ac:dyDescent="0.25"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0:20" x14ac:dyDescent="0.25"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0:20" x14ac:dyDescent="0.25"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0:20" x14ac:dyDescent="0.25"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0:20" x14ac:dyDescent="0.25"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0:20" x14ac:dyDescent="0.25"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0:20" x14ac:dyDescent="0.25"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0:20" x14ac:dyDescent="0.25"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0:20" x14ac:dyDescent="0.25"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0:20" x14ac:dyDescent="0.25"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0:20" x14ac:dyDescent="0.25"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10:20" x14ac:dyDescent="0.25"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10:20" x14ac:dyDescent="0.25"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10:20" x14ac:dyDescent="0.25"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10:20" x14ac:dyDescent="0.25"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10:20" x14ac:dyDescent="0.25"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10:20" x14ac:dyDescent="0.25"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10:20" x14ac:dyDescent="0.25"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10:20" x14ac:dyDescent="0.25"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10:20" x14ac:dyDescent="0.25"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10:20" x14ac:dyDescent="0.25"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10:20" x14ac:dyDescent="0.25"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10:20" x14ac:dyDescent="0.25"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10:20" x14ac:dyDescent="0.25"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10:20" x14ac:dyDescent="0.25"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10:20" x14ac:dyDescent="0.25"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10:20" x14ac:dyDescent="0.25"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10:20" x14ac:dyDescent="0.25"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10:20" x14ac:dyDescent="0.25"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10:20" x14ac:dyDescent="0.25"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10:20" x14ac:dyDescent="0.25"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10:20" x14ac:dyDescent="0.25"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10:20" x14ac:dyDescent="0.25"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10:20" x14ac:dyDescent="0.25"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10:20" x14ac:dyDescent="0.25"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10:20" x14ac:dyDescent="0.25"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10:20" x14ac:dyDescent="0.25"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10:20" x14ac:dyDescent="0.25"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10:20" x14ac:dyDescent="0.25"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10:20" x14ac:dyDescent="0.25"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10:20" x14ac:dyDescent="0.25"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10:20" x14ac:dyDescent="0.25"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10:20" x14ac:dyDescent="0.25"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0:20" x14ac:dyDescent="0.25"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10:20" x14ac:dyDescent="0.25"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0:20" x14ac:dyDescent="0.25"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10:20" x14ac:dyDescent="0.25"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10:20" x14ac:dyDescent="0.25"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10:20" x14ac:dyDescent="0.25"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10:20" x14ac:dyDescent="0.25"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10:20" x14ac:dyDescent="0.25"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10:20" x14ac:dyDescent="0.25"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10:20" x14ac:dyDescent="0.25"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10:20" x14ac:dyDescent="0.25"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10:20" x14ac:dyDescent="0.25"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10:20" x14ac:dyDescent="0.25"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0:20" x14ac:dyDescent="0.25"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10:20" x14ac:dyDescent="0.25"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10:20" x14ac:dyDescent="0.25"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10:20" x14ac:dyDescent="0.25"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10:20" x14ac:dyDescent="0.25"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10:20" x14ac:dyDescent="0.25"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10:20" x14ac:dyDescent="0.25"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10:20" x14ac:dyDescent="0.25"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10:20" x14ac:dyDescent="0.25"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10:20" x14ac:dyDescent="0.25"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10:20" x14ac:dyDescent="0.25"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10:20" x14ac:dyDescent="0.25"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10:20" x14ac:dyDescent="0.25"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10:20" x14ac:dyDescent="0.25"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spans="10:20" x14ac:dyDescent="0.25"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spans="10:20" x14ac:dyDescent="0.25"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spans="10:20" x14ac:dyDescent="0.25"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spans="10:20" x14ac:dyDescent="0.25"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spans="10:20" x14ac:dyDescent="0.25"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spans="10:20" x14ac:dyDescent="0.25"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10:20" x14ac:dyDescent="0.25"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spans="10:20" x14ac:dyDescent="0.25"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spans="10:20" x14ac:dyDescent="0.25"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spans="10:20" x14ac:dyDescent="0.25"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spans="10:20" x14ac:dyDescent="0.25"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spans="10:20" x14ac:dyDescent="0.25"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spans="10:20" x14ac:dyDescent="0.25"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spans="10:20" x14ac:dyDescent="0.25"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10:20" x14ac:dyDescent="0.25"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spans="10:20" x14ac:dyDescent="0.25"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spans="10:20" x14ac:dyDescent="0.25"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spans="10:20" x14ac:dyDescent="0.25"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spans="10:20" x14ac:dyDescent="0.25"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spans="10:20" x14ac:dyDescent="0.25"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spans="10:20" x14ac:dyDescent="0.25"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spans="10:20" x14ac:dyDescent="0.25"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spans="10:20" x14ac:dyDescent="0.25"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spans="10:20" x14ac:dyDescent="0.25"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spans="10:20" x14ac:dyDescent="0.25"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10:20" x14ac:dyDescent="0.25"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spans="10:20" x14ac:dyDescent="0.25"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spans="10:20" x14ac:dyDescent="0.25"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10:20" x14ac:dyDescent="0.25"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spans="10:20" x14ac:dyDescent="0.25"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spans="10:20" x14ac:dyDescent="0.25"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  <row r="268" spans="10:20" x14ac:dyDescent="0.25"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</row>
    <row r="269" spans="10:20" x14ac:dyDescent="0.25"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</row>
    <row r="270" spans="10:20" x14ac:dyDescent="0.25"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</row>
    <row r="271" spans="10:20" x14ac:dyDescent="0.25"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</row>
    <row r="272" spans="10:20" x14ac:dyDescent="0.25"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spans="10:20" x14ac:dyDescent="0.25"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spans="10:20" x14ac:dyDescent="0.25"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</row>
    <row r="275" spans="10:20" x14ac:dyDescent="0.25"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</row>
    <row r="276" spans="10:20" x14ac:dyDescent="0.25"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</row>
    <row r="277" spans="10:20" x14ac:dyDescent="0.25"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spans="10:20" x14ac:dyDescent="0.25"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spans="10:20" x14ac:dyDescent="0.25"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</row>
    <row r="280" spans="10:20" x14ac:dyDescent="0.25"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</row>
    <row r="281" spans="10:20" x14ac:dyDescent="0.25"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</row>
    <row r="282" spans="10:20" x14ac:dyDescent="0.25"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</row>
    <row r="283" spans="10:20" x14ac:dyDescent="0.25"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</row>
    <row r="284" spans="10:20" x14ac:dyDescent="0.25"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</row>
    <row r="285" spans="10:20" x14ac:dyDescent="0.25"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</row>
    <row r="286" spans="10:20" x14ac:dyDescent="0.25"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</row>
    <row r="287" spans="10:20" x14ac:dyDescent="0.25"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</row>
    <row r="288" spans="10:20" x14ac:dyDescent="0.25"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</row>
    <row r="289" spans="10:20" x14ac:dyDescent="0.25"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</row>
    <row r="290" spans="10:20" x14ac:dyDescent="0.25"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</row>
    <row r="291" spans="10:20" x14ac:dyDescent="0.25"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</row>
    <row r="292" spans="10:20" x14ac:dyDescent="0.25"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</row>
    <row r="293" spans="10:20" x14ac:dyDescent="0.25"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</row>
    <row r="294" spans="10:20" x14ac:dyDescent="0.25"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</row>
    <row r="295" spans="10:20" x14ac:dyDescent="0.25"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</row>
    <row r="296" spans="10:20" x14ac:dyDescent="0.25"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</row>
    <row r="297" spans="10:20" x14ac:dyDescent="0.25"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</row>
    <row r="298" spans="10:20" x14ac:dyDescent="0.25"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</row>
    <row r="299" spans="10:20" x14ac:dyDescent="0.25"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</row>
    <row r="300" spans="10:20" x14ac:dyDescent="0.25"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</row>
    <row r="301" spans="10:20" x14ac:dyDescent="0.25"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</row>
    <row r="302" spans="10:20" x14ac:dyDescent="0.25"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</row>
    <row r="303" spans="10:20" x14ac:dyDescent="0.25"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</row>
    <row r="304" spans="10:20" x14ac:dyDescent="0.25"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</row>
    <row r="305" spans="10:20" x14ac:dyDescent="0.25"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</row>
    <row r="306" spans="10:20" x14ac:dyDescent="0.25"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</row>
    <row r="307" spans="10:20" x14ac:dyDescent="0.25"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</row>
    <row r="308" spans="10:20" x14ac:dyDescent="0.25"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</row>
    <row r="309" spans="10:20" x14ac:dyDescent="0.25"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</row>
    <row r="310" spans="10:20" x14ac:dyDescent="0.25"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</row>
    <row r="311" spans="10:20" x14ac:dyDescent="0.25"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</row>
    <row r="312" spans="10:20" x14ac:dyDescent="0.25"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</row>
    <row r="313" spans="10:20" x14ac:dyDescent="0.25"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</row>
    <row r="314" spans="10:20" x14ac:dyDescent="0.25"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</row>
    <row r="315" spans="10:20" x14ac:dyDescent="0.25"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</row>
    <row r="316" spans="10:20" x14ac:dyDescent="0.25"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</row>
    <row r="317" spans="10:20" x14ac:dyDescent="0.25"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</row>
    <row r="318" spans="10:20" x14ac:dyDescent="0.25"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</row>
    <row r="319" spans="10:20" x14ac:dyDescent="0.25"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</row>
    <row r="320" spans="10:20" x14ac:dyDescent="0.25"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</row>
    <row r="321" spans="10:20" x14ac:dyDescent="0.25"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</row>
    <row r="322" spans="10:20" x14ac:dyDescent="0.25"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</row>
    <row r="323" spans="10:20" x14ac:dyDescent="0.25"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spans="10:20" x14ac:dyDescent="0.25"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10:20" x14ac:dyDescent="0.25"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10:20" x14ac:dyDescent="0.25"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spans="10:20" x14ac:dyDescent="0.25"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spans="10:20" x14ac:dyDescent="0.25"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spans="10:20" x14ac:dyDescent="0.25"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spans="10:20" x14ac:dyDescent="0.25"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spans="10:20" x14ac:dyDescent="0.25"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spans="10:20" x14ac:dyDescent="0.25"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spans="10:20" x14ac:dyDescent="0.25"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spans="10:20" x14ac:dyDescent="0.25"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spans="10:20" x14ac:dyDescent="0.25"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spans="10:20" x14ac:dyDescent="0.25"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spans="10:20" x14ac:dyDescent="0.25"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spans="10:20" x14ac:dyDescent="0.25"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spans="10:20" x14ac:dyDescent="0.25"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spans="10:20" x14ac:dyDescent="0.25"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spans="10:20" x14ac:dyDescent="0.25"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spans="10:20" x14ac:dyDescent="0.25"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spans="10:20" x14ac:dyDescent="0.25"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spans="10:20" x14ac:dyDescent="0.25"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spans="10:20" x14ac:dyDescent="0.25"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spans="10:20" x14ac:dyDescent="0.25"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spans="10:20" x14ac:dyDescent="0.25"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spans="10:20" x14ac:dyDescent="0.25"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spans="10:20" x14ac:dyDescent="0.25"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10:20" x14ac:dyDescent="0.25"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spans="10:20" x14ac:dyDescent="0.25"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spans="10:20" x14ac:dyDescent="0.25"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spans="10:20" x14ac:dyDescent="0.25"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10:20" x14ac:dyDescent="0.25"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spans="10:20" x14ac:dyDescent="0.25"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spans="10:20" x14ac:dyDescent="0.25"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spans="10:20" x14ac:dyDescent="0.25"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spans="10:20" x14ac:dyDescent="0.25"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spans="10:20" x14ac:dyDescent="0.25"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spans="10:20" x14ac:dyDescent="0.25"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spans="10:20" x14ac:dyDescent="0.25"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spans="10:20" x14ac:dyDescent="0.25"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spans="10:20" x14ac:dyDescent="0.25"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pans="10:20" x14ac:dyDescent="0.25"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</row>
    <row r="365" spans="10:20" x14ac:dyDescent="0.25"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spans="10:20" x14ac:dyDescent="0.25"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spans="10:20" x14ac:dyDescent="0.25"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spans="10:20" x14ac:dyDescent="0.25"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spans="10:20" x14ac:dyDescent="0.25"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spans="10:20" x14ac:dyDescent="0.25"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spans="10:20" x14ac:dyDescent="0.25"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spans="10:20" x14ac:dyDescent="0.25"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spans="10:20" x14ac:dyDescent="0.25"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spans="10:20" x14ac:dyDescent="0.25"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spans="10:20" x14ac:dyDescent="0.25"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spans="10:20" x14ac:dyDescent="0.25"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spans="10:20" x14ac:dyDescent="0.25"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spans="10:20" x14ac:dyDescent="0.25"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spans="10:20" x14ac:dyDescent="0.25"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spans="10:20" x14ac:dyDescent="0.25"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spans="10:20" x14ac:dyDescent="0.25"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spans="10:20" x14ac:dyDescent="0.25"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spans="10:20" x14ac:dyDescent="0.25"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spans="10:20" x14ac:dyDescent="0.25"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spans="10:20" x14ac:dyDescent="0.25"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spans="10:20" x14ac:dyDescent="0.25"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spans="10:20" x14ac:dyDescent="0.25"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spans="10:20" x14ac:dyDescent="0.25"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spans="10:20" x14ac:dyDescent="0.25"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spans="10:20" x14ac:dyDescent="0.25"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spans="10:20" x14ac:dyDescent="0.25"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spans="10:20" x14ac:dyDescent="0.25"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spans="10:20" x14ac:dyDescent="0.25"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</row>
    <row r="394" spans="10:20" x14ac:dyDescent="0.25"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</row>
    <row r="395" spans="10:20" x14ac:dyDescent="0.25"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</row>
    <row r="396" spans="10:20" x14ac:dyDescent="0.25"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</row>
    <row r="397" spans="10:20" x14ac:dyDescent="0.25"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</row>
    <row r="398" spans="10:20" x14ac:dyDescent="0.25"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</row>
    <row r="399" spans="10:20" x14ac:dyDescent="0.25"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</row>
    <row r="400" spans="10:20" x14ac:dyDescent="0.25"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</row>
    <row r="401" spans="10:20" x14ac:dyDescent="0.25"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</row>
    <row r="402" spans="10:20" x14ac:dyDescent="0.25"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</row>
    <row r="403" spans="10:20" x14ac:dyDescent="0.25"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</row>
    <row r="404" spans="10:20" x14ac:dyDescent="0.25"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</row>
    <row r="405" spans="10:20" x14ac:dyDescent="0.25"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</row>
    <row r="406" spans="10:20" x14ac:dyDescent="0.25"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</row>
    <row r="407" spans="10:20" x14ac:dyDescent="0.25"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</row>
    <row r="408" spans="10:20" x14ac:dyDescent="0.25"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</row>
    <row r="409" spans="10:20" x14ac:dyDescent="0.25"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</row>
    <row r="410" spans="10:20" x14ac:dyDescent="0.25"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</row>
    <row r="411" spans="10:20" x14ac:dyDescent="0.25"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</row>
    <row r="412" spans="10:20" x14ac:dyDescent="0.25"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</row>
    <row r="413" spans="10:20" x14ac:dyDescent="0.25"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</row>
    <row r="414" spans="10:20" x14ac:dyDescent="0.25"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</row>
    <row r="415" spans="10:20" x14ac:dyDescent="0.25"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</row>
    <row r="416" spans="10:20" x14ac:dyDescent="0.25"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</row>
    <row r="417" spans="10:20" x14ac:dyDescent="0.25"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</row>
    <row r="418" spans="10:20" x14ac:dyDescent="0.25"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</row>
    <row r="419" spans="10:20" x14ac:dyDescent="0.25"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</row>
    <row r="420" spans="10:20" x14ac:dyDescent="0.25"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</row>
    <row r="421" spans="10:20" x14ac:dyDescent="0.25"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</row>
    <row r="422" spans="10:20" x14ac:dyDescent="0.25"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</row>
    <row r="423" spans="10:20" x14ac:dyDescent="0.25"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</row>
    <row r="424" spans="10:20" x14ac:dyDescent="0.25"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</row>
    <row r="425" spans="10:20" x14ac:dyDescent="0.25"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</row>
    <row r="426" spans="10:20" x14ac:dyDescent="0.25"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</row>
    <row r="427" spans="10:20" x14ac:dyDescent="0.25"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</row>
    <row r="428" spans="10:20" x14ac:dyDescent="0.25"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</row>
    <row r="429" spans="10:20" x14ac:dyDescent="0.25"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</row>
    <row r="430" spans="10:20" x14ac:dyDescent="0.25"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</row>
    <row r="431" spans="10:20" x14ac:dyDescent="0.25"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10:20" x14ac:dyDescent="0.25"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10:20" x14ac:dyDescent="0.25"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10:20" x14ac:dyDescent="0.25"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10:20" x14ac:dyDescent="0.25"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10:20" x14ac:dyDescent="0.25"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10:20" x14ac:dyDescent="0.25"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10:20" x14ac:dyDescent="0.25"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10:20" x14ac:dyDescent="0.25"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10:20" x14ac:dyDescent="0.25"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10:20" x14ac:dyDescent="0.25"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10:20" x14ac:dyDescent="0.25"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10:20" x14ac:dyDescent="0.25"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10:20" x14ac:dyDescent="0.25"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10:20" x14ac:dyDescent="0.25"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10:20" x14ac:dyDescent="0.25"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10:20" x14ac:dyDescent="0.25"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10:20" x14ac:dyDescent="0.25"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10:20" x14ac:dyDescent="0.25"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10:20" x14ac:dyDescent="0.25"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10:20" x14ac:dyDescent="0.25"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10:20" x14ac:dyDescent="0.25"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10:20" x14ac:dyDescent="0.25"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10:20" x14ac:dyDescent="0.25"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10:20" x14ac:dyDescent="0.25"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10:20" x14ac:dyDescent="0.25"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10:20" x14ac:dyDescent="0.25"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10:20" x14ac:dyDescent="0.25"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10:20" x14ac:dyDescent="0.25"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10:20" x14ac:dyDescent="0.25"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10:20" x14ac:dyDescent="0.25"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10:20" x14ac:dyDescent="0.25"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10:20" x14ac:dyDescent="0.25"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10:20" x14ac:dyDescent="0.25"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10:20" x14ac:dyDescent="0.25"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10:20" x14ac:dyDescent="0.25"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10:20" x14ac:dyDescent="0.25"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10:20" x14ac:dyDescent="0.25"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10:20" x14ac:dyDescent="0.25"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10:20" x14ac:dyDescent="0.25"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10:20" x14ac:dyDescent="0.25"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10:20" x14ac:dyDescent="0.25"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10:20" x14ac:dyDescent="0.25"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10:20" x14ac:dyDescent="0.25"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10:20" x14ac:dyDescent="0.25"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10:20" x14ac:dyDescent="0.25"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10:20" x14ac:dyDescent="0.25"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10:20" x14ac:dyDescent="0.25"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10:20" x14ac:dyDescent="0.25"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10:20" x14ac:dyDescent="0.25"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10:20" x14ac:dyDescent="0.25"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10:20" x14ac:dyDescent="0.25"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10:20" x14ac:dyDescent="0.25"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10:20" x14ac:dyDescent="0.25"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10:20" x14ac:dyDescent="0.25"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10:20" x14ac:dyDescent="0.25"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10:20" x14ac:dyDescent="0.25"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10:20" x14ac:dyDescent="0.25"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10:20" x14ac:dyDescent="0.25"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10:20" x14ac:dyDescent="0.25"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10:20" x14ac:dyDescent="0.25"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10:20" x14ac:dyDescent="0.25"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10:20" x14ac:dyDescent="0.25"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10:20" x14ac:dyDescent="0.25"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10:20" x14ac:dyDescent="0.25"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10:20" x14ac:dyDescent="0.25"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</sheetData>
  <mergeCells count="8">
    <mergeCell ref="A16:C16"/>
    <mergeCell ref="A1:H1"/>
    <mergeCell ref="A2:H2"/>
    <mergeCell ref="A3:H3"/>
    <mergeCell ref="A4:A5"/>
    <mergeCell ref="B4:B5"/>
    <mergeCell ref="C4:C5"/>
    <mergeCell ref="D4:H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ignoredErrors>
    <ignoredError sqref="F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Reglamentos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Rocio Aceves</cp:lastModifiedBy>
  <dcterms:created xsi:type="dcterms:W3CDTF">2016-03-02T20:49:42Z</dcterms:created>
  <dcterms:modified xsi:type="dcterms:W3CDTF">2022-03-01T19:56:49Z</dcterms:modified>
</cp:coreProperties>
</file>