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19. Subejercicios\"/>
    </mc:Choice>
  </mc:AlternateContent>
  <bookViews>
    <workbookView xWindow="0" yWindow="0" windowWidth="24000" windowHeight="9735"/>
  </bookViews>
  <sheets>
    <sheet name="Dirección de Programas Sociales" sheetId="1" r:id="rId1"/>
    <sheet name="Instituto de las Juventudes" sheetId="4" r:id="rId2"/>
    <sheet name="DICO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5" l="1"/>
  <c r="D12" i="5"/>
  <c r="H12" i="5" s="1"/>
  <c r="H10" i="5"/>
  <c r="H9" i="5"/>
  <c r="H8" i="5"/>
  <c r="H9" i="4"/>
  <c r="H10" i="4"/>
  <c r="H11" i="4"/>
  <c r="H8" i="4"/>
  <c r="F13" i="4"/>
  <c r="D13" i="4"/>
  <c r="H13" i="4" s="1"/>
  <c r="H8" i="1"/>
  <c r="H14" i="1"/>
  <c r="D14" i="1"/>
  <c r="F14" i="1"/>
  <c r="H12" i="1"/>
  <c r="H9" i="1" l="1"/>
  <c r="H10" i="1"/>
  <c r="H11" i="1"/>
</calcChain>
</file>

<file path=xl/sharedStrings.xml><?xml version="1.0" encoding="utf-8"?>
<sst xmlns="http://schemas.openxmlformats.org/spreadsheetml/2006/main" count="44" uniqueCount="28">
  <si>
    <t>GOBIERNO DE ZAPOPAN</t>
  </si>
  <si>
    <t>PROGRAMAS SOCIALES</t>
  </si>
  <si>
    <t>SUB EJERCICIO</t>
  </si>
  <si>
    <t>ZAPOPAN MI COLONIA</t>
  </si>
  <si>
    <t>DESTINO DEL SUBEJERCICIO</t>
  </si>
  <si>
    <t>SONRÍE ZAPOPAN</t>
  </si>
  <si>
    <t>TEJIDOS PRODUCTIVOS</t>
  </si>
  <si>
    <t>NEURONA, LABORATORIO DE INNOVACIÓN SOCIAL</t>
  </si>
  <si>
    <t>ZAPOPAN CREA</t>
  </si>
  <si>
    <t>ZAPOPAN RIFA</t>
  </si>
  <si>
    <t>COMEDORES COMUNITARIOS</t>
  </si>
  <si>
    <t>ZAPOPAN EXTREMO TOUR</t>
  </si>
  <si>
    <t>COLEGIO DE LA CULTURA</t>
  </si>
  <si>
    <t>DIRECCIÓN DE PROGRAMAS SOCIALES MUNICIPALES</t>
  </si>
  <si>
    <t>SUBEJERCICIO DE LOS PROGRAMAS SOCIALES 2021</t>
  </si>
  <si>
    <t>PRESUPUESTO AUTORIZADO/
MODIFICADO</t>
  </si>
  <si>
    <t>Fuente oficio 1400/2022/T-1718 de la Tesorería Municipal</t>
  </si>
  <si>
    <t>El presupuesto disponible al cierre del ejercicio fiscal 2021 es un subejercicio del mismo; por lo que el recurso pasa a una bolsa común como un remanente de ejercicios anteriores y se aplica conforme a las necesidades presupuestales del ejercicio 2022.</t>
  </si>
  <si>
    <t>Fuente oficio 1200/2022/0145 de la Dirección de Programas Sociales Municipales</t>
  </si>
  <si>
    <t>Fuente oficio IJZ/34/2022 del Instituto Municipal de las Juventudes de Zapopan</t>
  </si>
  <si>
    <t>ZAPOPAN ¡PRESENTE!</t>
  </si>
  <si>
    <t>PRESUPUESTO EJERCIDO</t>
  </si>
  <si>
    <t>ZAPOPAN CON ELLAS</t>
  </si>
  <si>
    <t>¡SIENTE!</t>
  </si>
  <si>
    <t>INSTITUTO MUNICIPAL DE LAS JUVENTUDES DE ZAPOPAN, JALISCO</t>
  </si>
  <si>
    <t>DIRECCIÓN DE CAPACITACIÓN Y OFERTA EDUCATIVA</t>
  </si>
  <si>
    <t>Fuente oficio DICOE/1500/1.8/2022/060 del Instituto Municipal de las Juventudes de Zapopan</t>
  </si>
  <si>
    <t xml:space="preserve">El presupuesto se realiza sujeta a suficiencia presupuestal del Fideicomiso Maestro de Fomento Económico para el Municipio de Zapopan (FIMAFEZ). El remanente de los programas “Tejidos Productivos” y “Neurona, laboratorio de Innovación Social”, se utilizó para la correcta operación de los programas sociales, por lo que se asignó un monto total de $509,064.01 al programa “Zapopan Crea”, recurso que se destinó a Capacitaciones.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</si>
</sst>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&quot;$&quot;* #,##0.00_-;&quot;$&quot;* \ \(#,##0.00\)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7030A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0"/>
      <name val="Century Gothic"/>
      <family val="2"/>
    </font>
    <font>
      <sz val="9"/>
      <color rgb="FF7030A0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0"/>
      <color rgb="FF7030A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u/>
      <sz val="9"/>
      <color theme="10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b/>
      <sz val="12"/>
      <color rgb="FF7030A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A1E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5" fillId="3" borderId="0" xfId="0" applyFont="1" applyFill="1"/>
    <xf numFmtId="0" fontId="11" fillId="3" borderId="0" xfId="0" applyFont="1" applyFill="1" applyBorder="1" applyAlignment="1">
      <alignment horizontal="center" vertical="justify" wrapText="1"/>
    </xf>
    <xf numFmtId="44" fontId="10" fillId="3" borderId="0" xfId="2" applyFont="1" applyFill="1" applyBorder="1" applyAlignment="1">
      <alignment horizontal="center" vertical="justify" wrapText="1"/>
    </xf>
    <xf numFmtId="164" fontId="12" fillId="3" borderId="0" xfId="1" applyNumberFormat="1" applyFont="1" applyFill="1" applyBorder="1"/>
    <xf numFmtId="0" fontId="13" fillId="3" borderId="0" xfId="0" applyFont="1" applyFill="1" applyBorder="1"/>
    <xf numFmtId="0" fontId="12" fillId="3" borderId="0" xfId="0" applyFont="1" applyFill="1" applyBorder="1"/>
    <xf numFmtId="44" fontId="15" fillId="3" borderId="0" xfId="0" applyNumberFormat="1" applyFont="1" applyFill="1" applyBorder="1"/>
    <xf numFmtId="164" fontId="11" fillId="3" borderId="0" xfId="1" applyNumberFormat="1" applyFont="1" applyFill="1" applyBorder="1"/>
    <xf numFmtId="0" fontId="14" fillId="3" borderId="0" xfId="0" applyFont="1" applyFill="1" applyBorder="1"/>
    <xf numFmtId="0" fontId="8" fillId="3" borderId="0" xfId="0" applyFont="1" applyFill="1" applyBorder="1"/>
    <xf numFmtId="0" fontId="17" fillId="3" borderId="0" xfId="0" applyFont="1" applyFill="1" applyBorder="1"/>
    <xf numFmtId="164" fontId="8" fillId="3" borderId="0" xfId="1" applyNumberFormat="1" applyFont="1" applyFill="1" applyBorder="1"/>
    <xf numFmtId="0" fontId="9" fillId="3" borderId="0" xfId="0" applyFont="1" applyFill="1" applyBorder="1"/>
    <xf numFmtId="0" fontId="17" fillId="3" borderId="0" xfId="0" applyFont="1" applyFill="1" applyBorder="1" applyAlignment="1">
      <alignment horizontal="left" vertical="center" wrapText="1"/>
    </xf>
    <xf numFmtId="0" fontId="2" fillId="3" borderId="0" xfId="0" applyFont="1" applyFill="1"/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/>
    <xf numFmtId="165" fontId="2" fillId="3" borderId="0" xfId="0" applyNumberFormat="1" applyFont="1" applyFill="1"/>
    <xf numFmtId="0" fontId="0" fillId="3" borderId="0" xfId="0" applyFill="1"/>
    <xf numFmtId="0" fontId="7" fillId="4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justify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top" wrapText="1"/>
    </xf>
    <xf numFmtId="165" fontId="10" fillId="3" borderId="5" xfId="2" applyNumberFormat="1" applyFont="1" applyFill="1" applyBorder="1" applyAlignment="1">
      <alignment horizontal="center" vertical="justify" wrapText="1"/>
    </xf>
    <xf numFmtId="0" fontId="14" fillId="3" borderId="4" xfId="0" applyFont="1" applyFill="1" applyBorder="1"/>
    <xf numFmtId="165" fontId="16" fillId="3" borderId="5" xfId="2" applyNumberFormat="1" applyFont="1" applyFill="1" applyBorder="1" applyAlignment="1">
      <alignment horizontal="center" vertical="justify" wrapText="1"/>
    </xf>
    <xf numFmtId="165" fontId="15" fillId="3" borderId="5" xfId="0" applyNumberFormat="1" applyFont="1" applyFill="1" applyBorder="1"/>
    <xf numFmtId="0" fontId="7" fillId="3" borderId="4" xfId="0" applyFont="1" applyFill="1" applyBorder="1"/>
    <xf numFmtId="165" fontId="17" fillId="3" borderId="5" xfId="0" applyNumberFormat="1" applyFont="1" applyFill="1" applyBorder="1"/>
    <xf numFmtId="0" fontId="17" fillId="3" borderId="4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4" fillId="3" borderId="6" xfId="0" applyFont="1" applyFill="1" applyBorder="1"/>
    <xf numFmtId="0" fontId="12" fillId="3" borderId="7" xfId="0" applyFont="1" applyFill="1" applyBorder="1"/>
    <xf numFmtId="0" fontId="14" fillId="3" borderId="7" xfId="0" applyFont="1" applyFill="1" applyBorder="1"/>
    <xf numFmtId="164" fontId="12" fillId="3" borderId="7" xfId="1" applyNumberFormat="1" applyFont="1" applyFill="1" applyBorder="1"/>
    <xf numFmtId="0" fontId="13" fillId="3" borderId="7" xfId="0" applyFont="1" applyFill="1" applyBorder="1"/>
    <xf numFmtId="165" fontId="14" fillId="3" borderId="8" xfId="0" applyNumberFormat="1" applyFont="1" applyFill="1" applyBorder="1"/>
    <xf numFmtId="0" fontId="18" fillId="0" borderId="4" xfId="3" applyFont="1" applyFill="1" applyBorder="1"/>
    <xf numFmtId="0" fontId="17" fillId="2" borderId="4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justify" vertical="justify" wrapText="1"/>
    </xf>
    <xf numFmtId="44" fontId="19" fillId="2" borderId="0" xfId="2" applyFont="1" applyFill="1" applyBorder="1" applyAlignment="1">
      <alignment horizontal="center" vertical="justify" wrapText="1"/>
    </xf>
    <xf numFmtId="164" fontId="19" fillId="3" borderId="0" xfId="1" applyNumberFormat="1" applyFont="1" applyFill="1" applyBorder="1"/>
    <xf numFmtId="0" fontId="19" fillId="3" borderId="0" xfId="0" applyFont="1" applyFill="1" applyBorder="1"/>
    <xf numFmtId="165" fontId="19" fillId="2" borderId="5" xfId="2" applyNumberFormat="1" applyFont="1" applyFill="1" applyBorder="1" applyAlignment="1">
      <alignment horizontal="center" vertical="justify" wrapText="1"/>
    </xf>
    <xf numFmtId="0" fontId="19" fillId="2" borderId="4" xfId="0" applyFont="1" applyFill="1" applyBorder="1" applyAlignment="1">
      <alignment horizontal="left" vertical="top" wrapText="1"/>
    </xf>
    <xf numFmtId="0" fontId="8" fillId="0" borderId="0" xfId="0" applyFont="1" applyFill="1" applyBorder="1"/>
    <xf numFmtId="164" fontId="8" fillId="0" borderId="0" xfId="1" applyNumberFormat="1" applyFont="1" applyBorder="1"/>
    <xf numFmtId="0" fontId="9" fillId="0" borderId="0" xfId="0" applyFont="1" applyBorder="1"/>
    <xf numFmtId="0" fontId="17" fillId="3" borderId="4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7A1E3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66675</xdr:rowOff>
    </xdr:from>
    <xdr:to>
      <xdr:col>1</xdr:col>
      <xdr:colOff>1112274</xdr:colOff>
      <xdr:row>3</xdr:row>
      <xdr:rowOff>304800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38125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790575</xdr:colOff>
      <xdr:row>1</xdr:row>
      <xdr:rowOff>57150</xdr:rowOff>
    </xdr:from>
    <xdr:to>
      <xdr:col>7</xdr:col>
      <xdr:colOff>1712349</xdr:colOff>
      <xdr:row>3</xdr:row>
      <xdr:rowOff>295275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28600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47625</xdr:rowOff>
    </xdr:from>
    <xdr:to>
      <xdr:col>1</xdr:col>
      <xdr:colOff>1140849</xdr:colOff>
      <xdr:row>3</xdr:row>
      <xdr:rowOff>285750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19075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1</xdr:row>
      <xdr:rowOff>95250</xdr:rowOff>
    </xdr:from>
    <xdr:to>
      <xdr:col>7</xdr:col>
      <xdr:colOff>1464699</xdr:colOff>
      <xdr:row>3</xdr:row>
      <xdr:rowOff>333375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266700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47625</xdr:rowOff>
    </xdr:from>
    <xdr:to>
      <xdr:col>1</xdr:col>
      <xdr:colOff>1140849</xdr:colOff>
      <xdr:row>3</xdr:row>
      <xdr:rowOff>285750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19075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1</xdr:row>
      <xdr:rowOff>95250</xdr:rowOff>
    </xdr:from>
    <xdr:to>
      <xdr:col>7</xdr:col>
      <xdr:colOff>1464699</xdr:colOff>
      <xdr:row>3</xdr:row>
      <xdr:rowOff>333375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266700"/>
          <a:ext cx="92177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2/03/Subejercicios_Direccion_Programas_Sociales_2021.pdf" TargetMode="External"/><Relationship Id="rId1" Type="http://schemas.openxmlformats.org/officeDocument/2006/relationships/hyperlink" Target="https://www.zapopan.gob.mx/wp-content/uploads/2022/03/Subejercicios_Tesoreria_2021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2/03/Subejercicio_Instituto_de_las_Juventudes_2021.pdf" TargetMode="External"/><Relationship Id="rId1" Type="http://schemas.openxmlformats.org/officeDocument/2006/relationships/hyperlink" Target="https://www.zapopan.gob.mx/wp-content/uploads/2022/03/Subejercicios_Tesoreria_2021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2/03/Subejercicios_DICO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tabSelected="1" zoomScaleNormal="100" workbookViewId="0"/>
  </sheetViews>
  <sheetFormatPr baseColWidth="10" defaultRowHeight="12.75" x14ac:dyDescent="0.2"/>
  <cols>
    <col min="1" max="1" width="3.7109375" style="15" customWidth="1"/>
    <col min="2" max="2" width="65.7109375" style="15" customWidth="1"/>
    <col min="3" max="3" width="3.28515625" style="16" customWidth="1"/>
    <col min="4" max="4" width="28.7109375" style="15" customWidth="1"/>
    <col min="5" max="5" width="3" style="17" customWidth="1"/>
    <col min="6" max="6" width="28.7109375" style="15" customWidth="1"/>
    <col min="7" max="7" width="3.5703125" style="18" customWidth="1"/>
    <col min="8" max="8" width="28.7109375" style="19" customWidth="1"/>
    <col min="9" max="9" width="18.42578125" style="15" customWidth="1"/>
    <col min="10" max="16384" width="11.42578125" style="15"/>
  </cols>
  <sheetData>
    <row r="1" spans="2:12" ht="13.5" thickBot="1" x14ac:dyDescent="0.25"/>
    <row r="2" spans="2:12" ht="30" customHeight="1" x14ac:dyDescent="0.2">
      <c r="B2" s="54" t="s">
        <v>0</v>
      </c>
      <c r="C2" s="55"/>
      <c r="D2" s="55"/>
      <c r="E2" s="55"/>
      <c r="F2" s="55"/>
      <c r="G2" s="55"/>
      <c r="H2" s="56"/>
    </row>
    <row r="3" spans="2:12" ht="30" customHeight="1" x14ac:dyDescent="0.2">
      <c r="B3" s="57" t="s">
        <v>13</v>
      </c>
      <c r="C3" s="58"/>
      <c r="D3" s="58"/>
      <c r="E3" s="58"/>
      <c r="F3" s="58"/>
      <c r="G3" s="58"/>
      <c r="H3" s="59"/>
    </row>
    <row r="4" spans="2:12" ht="30" customHeight="1" x14ac:dyDescent="0.2">
      <c r="B4" s="60" t="s">
        <v>14</v>
      </c>
      <c r="C4" s="61"/>
      <c r="D4" s="61"/>
      <c r="E4" s="61"/>
      <c r="F4" s="61"/>
      <c r="G4" s="61"/>
      <c r="H4" s="62"/>
    </row>
    <row r="5" spans="2:12" ht="20.100000000000001" customHeight="1" x14ac:dyDescent="0.2">
      <c r="B5" s="63"/>
      <c r="C5" s="64"/>
      <c r="D5" s="64"/>
      <c r="E5" s="64"/>
      <c r="F5" s="64"/>
      <c r="G5" s="64"/>
      <c r="H5" s="65"/>
    </row>
    <row r="6" spans="2:12" s="1" customFormat="1" ht="35.1" customHeight="1" x14ac:dyDescent="0.3">
      <c r="B6" s="23" t="s">
        <v>1</v>
      </c>
      <c r="C6" s="22"/>
      <c r="D6" s="21" t="s">
        <v>15</v>
      </c>
      <c r="E6" s="12"/>
      <c r="F6" s="21" t="s">
        <v>21</v>
      </c>
      <c r="G6" s="13"/>
      <c r="H6" s="24" t="s">
        <v>2</v>
      </c>
      <c r="L6" s="20"/>
    </row>
    <row r="7" spans="2:12" ht="13.5" x14ac:dyDescent="0.25">
      <c r="B7" s="25"/>
      <c r="C7" s="2"/>
      <c r="D7" s="3"/>
      <c r="E7" s="4"/>
      <c r="F7" s="3"/>
      <c r="G7" s="5"/>
      <c r="H7" s="26"/>
    </row>
    <row r="8" spans="2:12" ht="15" customHeight="1" x14ac:dyDescent="0.3">
      <c r="B8" s="41" t="s">
        <v>5</v>
      </c>
      <c r="C8" s="42"/>
      <c r="D8" s="43">
        <v>6000000</v>
      </c>
      <c r="E8" s="44"/>
      <c r="F8" s="43">
        <v>4114505.92</v>
      </c>
      <c r="G8" s="45"/>
      <c r="H8" s="46">
        <f>D8-F8</f>
        <v>1885494.08</v>
      </c>
    </row>
    <row r="9" spans="2:12" ht="15" customHeight="1" x14ac:dyDescent="0.3">
      <c r="B9" s="41" t="s">
        <v>3</v>
      </c>
      <c r="C9" s="42"/>
      <c r="D9" s="43">
        <v>12400000</v>
      </c>
      <c r="E9" s="44"/>
      <c r="F9" s="43">
        <v>10969825.060000001</v>
      </c>
      <c r="G9" s="45"/>
      <c r="H9" s="46">
        <f t="shared" ref="H9:H10" si="0">D9-F9</f>
        <v>1430174.9399999995</v>
      </c>
    </row>
    <row r="10" spans="2:12" ht="15" customHeight="1" x14ac:dyDescent="0.3">
      <c r="B10" s="47" t="s">
        <v>10</v>
      </c>
      <c r="C10" s="48"/>
      <c r="D10" s="43">
        <v>4500000</v>
      </c>
      <c r="E10" s="49"/>
      <c r="F10" s="43">
        <v>4500000</v>
      </c>
      <c r="G10" s="50"/>
      <c r="H10" s="46">
        <f t="shared" si="0"/>
        <v>0</v>
      </c>
    </row>
    <row r="11" spans="2:12" ht="15" customHeight="1" x14ac:dyDescent="0.3">
      <c r="B11" s="41" t="s">
        <v>20</v>
      </c>
      <c r="C11" s="42"/>
      <c r="D11" s="43">
        <v>137946020</v>
      </c>
      <c r="E11" s="44"/>
      <c r="F11" s="43">
        <v>131791971.51000001</v>
      </c>
      <c r="G11" s="45"/>
      <c r="H11" s="46">
        <f>D11-F11</f>
        <v>6154048.4899999946</v>
      </c>
    </row>
    <row r="12" spans="2:12" ht="15" customHeight="1" x14ac:dyDescent="0.3">
      <c r="B12" s="41" t="s">
        <v>22</v>
      </c>
      <c r="C12" s="42"/>
      <c r="D12" s="43">
        <v>450000</v>
      </c>
      <c r="E12" s="44"/>
      <c r="F12" s="43">
        <v>450000</v>
      </c>
      <c r="G12" s="45"/>
      <c r="H12" s="46">
        <f>D12-F12</f>
        <v>0</v>
      </c>
    </row>
    <row r="13" spans="2:12" ht="13.5" x14ac:dyDescent="0.25">
      <c r="B13" s="27"/>
      <c r="C13" s="6"/>
      <c r="D13" s="7"/>
      <c r="E13" s="8"/>
      <c r="F13" s="7"/>
      <c r="G13" s="5"/>
      <c r="H13" s="28"/>
    </row>
    <row r="14" spans="2:12" ht="13.5" x14ac:dyDescent="0.25">
      <c r="B14" s="27"/>
      <c r="C14" s="6"/>
      <c r="D14" s="7">
        <f>SUM(D8:D12)</f>
        <v>161296020</v>
      </c>
      <c r="E14" s="8"/>
      <c r="F14" s="7">
        <f>SUM(F8:F12)</f>
        <v>151826302.49000001</v>
      </c>
      <c r="G14" s="5"/>
      <c r="H14" s="28">
        <f>D14-F14</f>
        <v>9469717.5099999905</v>
      </c>
    </row>
    <row r="15" spans="2:12" ht="13.5" x14ac:dyDescent="0.25">
      <c r="B15" s="27"/>
      <c r="C15" s="6"/>
      <c r="D15" s="9"/>
      <c r="E15" s="4"/>
      <c r="F15" s="9"/>
      <c r="G15" s="5"/>
      <c r="H15" s="29"/>
    </row>
    <row r="16" spans="2:12" ht="14.25" x14ac:dyDescent="0.3">
      <c r="B16" s="30" t="s">
        <v>4</v>
      </c>
      <c r="C16" s="10"/>
      <c r="D16" s="11"/>
      <c r="E16" s="12"/>
      <c r="F16" s="11"/>
      <c r="G16" s="13"/>
      <c r="H16" s="31"/>
    </row>
    <row r="17" spans="2:8" ht="36.75" customHeight="1" x14ac:dyDescent="0.2">
      <c r="B17" s="51" t="s">
        <v>17</v>
      </c>
      <c r="C17" s="52"/>
      <c r="D17" s="52"/>
      <c r="E17" s="52"/>
      <c r="F17" s="52"/>
      <c r="G17" s="52"/>
      <c r="H17" s="53"/>
    </row>
    <row r="18" spans="2:8" ht="20.100000000000001" customHeight="1" x14ac:dyDescent="0.2">
      <c r="B18" s="32"/>
      <c r="C18" s="14"/>
      <c r="D18" s="14"/>
      <c r="E18" s="14"/>
      <c r="F18" s="14"/>
      <c r="G18" s="14"/>
      <c r="H18" s="33"/>
    </row>
    <row r="19" spans="2:8" ht="14.25" x14ac:dyDescent="0.3">
      <c r="B19" s="40" t="s">
        <v>18</v>
      </c>
      <c r="C19" s="10"/>
      <c r="D19" s="11"/>
      <c r="E19" s="12"/>
      <c r="F19" s="11"/>
      <c r="G19" s="13"/>
      <c r="H19" s="31"/>
    </row>
    <row r="20" spans="2:8" ht="14.25" x14ac:dyDescent="0.3">
      <c r="B20" s="40" t="s">
        <v>16</v>
      </c>
      <c r="C20" s="10"/>
      <c r="D20" s="11"/>
      <c r="E20" s="12"/>
      <c r="F20" s="11"/>
      <c r="G20" s="13"/>
      <c r="H20" s="31"/>
    </row>
    <row r="21" spans="2:8" ht="14.25" thickBot="1" x14ac:dyDescent="0.3">
      <c r="B21" s="34"/>
      <c r="C21" s="35"/>
      <c r="D21" s="36"/>
      <c r="E21" s="37"/>
      <c r="F21" s="36"/>
      <c r="G21" s="38"/>
      <c r="H21" s="39"/>
    </row>
  </sheetData>
  <mergeCells count="5">
    <mergeCell ref="B17:H17"/>
    <mergeCell ref="B2:H2"/>
    <mergeCell ref="B3:H3"/>
    <mergeCell ref="B4:H4"/>
    <mergeCell ref="B5:H5"/>
  </mergeCells>
  <hyperlinks>
    <hyperlink ref="B20" r:id="rId1"/>
    <hyperlink ref="B19" r:id="rId2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zoomScaleNormal="100" workbookViewId="0"/>
  </sheetViews>
  <sheetFormatPr baseColWidth="10" defaultRowHeight="12.75" x14ac:dyDescent="0.2"/>
  <cols>
    <col min="1" max="1" width="3.7109375" style="15" customWidth="1"/>
    <col min="2" max="2" width="65.7109375" style="15" customWidth="1"/>
    <col min="3" max="3" width="3.28515625" style="16" customWidth="1"/>
    <col min="4" max="4" width="28.7109375" style="15" customWidth="1"/>
    <col min="5" max="5" width="3" style="17" customWidth="1"/>
    <col min="6" max="6" width="28.7109375" style="15" customWidth="1"/>
    <col min="7" max="7" width="3.5703125" style="18" customWidth="1"/>
    <col min="8" max="8" width="28.7109375" style="19" customWidth="1"/>
    <col min="9" max="9" width="18.42578125" style="15" customWidth="1"/>
    <col min="10" max="16384" width="11.42578125" style="15"/>
  </cols>
  <sheetData>
    <row r="1" spans="2:12" ht="13.5" thickBot="1" x14ac:dyDescent="0.25"/>
    <row r="2" spans="2:12" ht="30" customHeight="1" x14ac:dyDescent="0.2">
      <c r="B2" s="54" t="s">
        <v>0</v>
      </c>
      <c r="C2" s="55"/>
      <c r="D2" s="55"/>
      <c r="E2" s="55"/>
      <c r="F2" s="55"/>
      <c r="G2" s="55"/>
      <c r="H2" s="56"/>
    </row>
    <row r="3" spans="2:12" ht="30" customHeight="1" x14ac:dyDescent="0.2">
      <c r="B3" s="57" t="s">
        <v>24</v>
      </c>
      <c r="C3" s="58"/>
      <c r="D3" s="58"/>
      <c r="E3" s="58"/>
      <c r="F3" s="58"/>
      <c r="G3" s="58"/>
      <c r="H3" s="59"/>
    </row>
    <row r="4" spans="2:12" ht="30" customHeight="1" x14ac:dyDescent="0.2">
      <c r="B4" s="60" t="s">
        <v>14</v>
      </c>
      <c r="C4" s="61"/>
      <c r="D4" s="61"/>
      <c r="E4" s="61"/>
      <c r="F4" s="61"/>
      <c r="G4" s="61"/>
      <c r="H4" s="62"/>
    </row>
    <row r="5" spans="2:12" ht="20.100000000000001" customHeight="1" x14ac:dyDescent="0.2">
      <c r="B5" s="63"/>
      <c r="C5" s="64"/>
      <c r="D5" s="64"/>
      <c r="E5" s="64"/>
      <c r="F5" s="64"/>
      <c r="G5" s="64"/>
      <c r="H5" s="65"/>
    </row>
    <row r="6" spans="2:12" s="1" customFormat="1" ht="35.1" customHeight="1" x14ac:dyDescent="0.3">
      <c r="B6" s="23" t="s">
        <v>1</v>
      </c>
      <c r="C6" s="22"/>
      <c r="D6" s="21" t="s">
        <v>15</v>
      </c>
      <c r="E6" s="12"/>
      <c r="F6" s="21" t="s">
        <v>21</v>
      </c>
      <c r="G6" s="13"/>
      <c r="H6" s="24" t="s">
        <v>2</v>
      </c>
      <c r="L6" s="20"/>
    </row>
    <row r="7" spans="2:12" ht="13.5" x14ac:dyDescent="0.25">
      <c r="B7" s="25"/>
      <c r="C7" s="2"/>
      <c r="D7" s="3"/>
      <c r="E7" s="4"/>
      <c r="F7" s="3"/>
      <c r="G7" s="5"/>
      <c r="H7" s="26"/>
    </row>
    <row r="8" spans="2:12" ht="15" customHeight="1" x14ac:dyDescent="0.3">
      <c r="B8" s="41" t="s">
        <v>12</v>
      </c>
      <c r="C8" s="42"/>
      <c r="D8" s="43">
        <v>24940</v>
      </c>
      <c r="E8" s="44"/>
      <c r="F8" s="43">
        <v>24940</v>
      </c>
      <c r="G8" s="45"/>
      <c r="H8" s="46">
        <f>D8-F8</f>
        <v>0</v>
      </c>
    </row>
    <row r="9" spans="2:12" ht="15" customHeight="1" x14ac:dyDescent="0.3">
      <c r="B9" s="41" t="s">
        <v>11</v>
      </c>
      <c r="C9" s="42"/>
      <c r="D9" s="43">
        <v>429200</v>
      </c>
      <c r="E9" s="44"/>
      <c r="F9" s="43">
        <v>429200</v>
      </c>
      <c r="G9" s="45"/>
      <c r="H9" s="46">
        <f t="shared" ref="H9:H11" si="0">D9-F9</f>
        <v>0</v>
      </c>
    </row>
    <row r="10" spans="2:12" ht="15" customHeight="1" x14ac:dyDescent="0.3">
      <c r="B10" s="47" t="s">
        <v>9</v>
      </c>
      <c r="C10" s="48"/>
      <c r="D10" s="43">
        <v>1900000</v>
      </c>
      <c r="E10" s="49"/>
      <c r="F10" s="43">
        <v>1885000</v>
      </c>
      <c r="G10" s="50"/>
      <c r="H10" s="46">
        <f t="shared" si="0"/>
        <v>15000</v>
      </c>
    </row>
    <row r="11" spans="2:12" ht="15" customHeight="1" x14ac:dyDescent="0.3">
      <c r="B11" s="41" t="s">
        <v>23</v>
      </c>
      <c r="C11" s="42"/>
      <c r="D11" s="43">
        <v>208800</v>
      </c>
      <c r="E11" s="44"/>
      <c r="F11" s="43">
        <v>197200</v>
      </c>
      <c r="G11" s="45"/>
      <c r="H11" s="46">
        <f t="shared" si="0"/>
        <v>11600</v>
      </c>
    </row>
    <row r="12" spans="2:12" ht="13.5" x14ac:dyDescent="0.25">
      <c r="B12" s="27"/>
      <c r="C12" s="6"/>
      <c r="D12" s="7"/>
      <c r="E12" s="8"/>
      <c r="F12" s="7"/>
      <c r="G12" s="5"/>
      <c r="H12" s="28"/>
    </row>
    <row r="13" spans="2:12" ht="13.5" x14ac:dyDescent="0.25">
      <c r="B13" s="27"/>
      <c r="C13" s="6"/>
      <c r="D13" s="7">
        <f>SUM(D8:D11)</f>
        <v>2562940</v>
      </c>
      <c r="E13" s="8"/>
      <c r="F13" s="7">
        <f>SUM(F8:F11)</f>
        <v>2536340</v>
      </c>
      <c r="G13" s="5"/>
      <c r="H13" s="28">
        <f>D13-F13</f>
        <v>26600</v>
      </c>
    </row>
    <row r="14" spans="2:12" ht="13.5" x14ac:dyDescent="0.25">
      <c r="B14" s="27"/>
      <c r="C14" s="6"/>
      <c r="D14" s="9"/>
      <c r="E14" s="4"/>
      <c r="F14" s="9"/>
      <c r="G14" s="5"/>
      <c r="H14" s="29"/>
    </row>
    <row r="15" spans="2:12" ht="14.25" x14ac:dyDescent="0.3">
      <c r="B15" s="30" t="s">
        <v>4</v>
      </c>
      <c r="C15" s="10"/>
      <c r="D15" s="11"/>
      <c r="E15" s="12"/>
      <c r="F15" s="11"/>
      <c r="G15" s="13"/>
      <c r="H15" s="31"/>
    </row>
    <row r="16" spans="2:12" ht="36.75" customHeight="1" x14ac:dyDescent="0.2">
      <c r="B16" s="51" t="s">
        <v>17</v>
      </c>
      <c r="C16" s="52"/>
      <c r="D16" s="52"/>
      <c r="E16" s="52"/>
      <c r="F16" s="52"/>
      <c r="G16" s="52"/>
      <c r="H16" s="53"/>
    </row>
    <row r="17" spans="2:8" ht="20.100000000000001" customHeight="1" x14ac:dyDescent="0.2">
      <c r="B17" s="32"/>
      <c r="C17" s="14"/>
      <c r="D17" s="14"/>
      <c r="E17" s="14"/>
      <c r="F17" s="14"/>
      <c r="G17" s="14"/>
      <c r="H17" s="33"/>
    </row>
    <row r="18" spans="2:8" ht="14.25" x14ac:dyDescent="0.3">
      <c r="B18" s="40" t="s">
        <v>19</v>
      </c>
      <c r="C18" s="10"/>
      <c r="D18" s="11"/>
      <c r="E18" s="12"/>
      <c r="F18" s="11"/>
      <c r="G18" s="13"/>
      <c r="H18" s="31"/>
    </row>
    <row r="19" spans="2:8" ht="14.25" x14ac:dyDescent="0.3">
      <c r="B19" s="40" t="s">
        <v>16</v>
      </c>
      <c r="C19" s="10"/>
      <c r="D19" s="11"/>
      <c r="E19" s="12"/>
      <c r="F19" s="11"/>
      <c r="G19" s="13"/>
      <c r="H19" s="31"/>
    </row>
    <row r="20" spans="2:8" ht="14.25" thickBot="1" x14ac:dyDescent="0.3">
      <c r="B20" s="34"/>
      <c r="C20" s="35"/>
      <c r="D20" s="36"/>
      <c r="E20" s="37"/>
      <c r="F20" s="36"/>
      <c r="G20" s="38"/>
      <c r="H20" s="39"/>
    </row>
  </sheetData>
  <mergeCells count="5">
    <mergeCell ref="B2:H2"/>
    <mergeCell ref="B3:H3"/>
    <mergeCell ref="B4:H4"/>
    <mergeCell ref="B5:H5"/>
    <mergeCell ref="B16:H16"/>
  </mergeCells>
  <hyperlinks>
    <hyperlink ref="B19" r:id="rId1"/>
    <hyperlink ref="B18" r:id="rId2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zoomScaleNormal="100" workbookViewId="0"/>
  </sheetViews>
  <sheetFormatPr baseColWidth="10" defaultRowHeight="12.75" x14ac:dyDescent="0.2"/>
  <cols>
    <col min="1" max="1" width="3.7109375" style="15" customWidth="1"/>
    <col min="2" max="2" width="65.7109375" style="15" customWidth="1"/>
    <col min="3" max="3" width="3.28515625" style="16" customWidth="1"/>
    <col min="4" max="4" width="28.7109375" style="15" customWidth="1"/>
    <col min="5" max="5" width="3" style="17" customWidth="1"/>
    <col min="6" max="6" width="28.7109375" style="15" customWidth="1"/>
    <col min="7" max="7" width="3.5703125" style="18" customWidth="1"/>
    <col min="8" max="8" width="28.7109375" style="19" customWidth="1"/>
    <col min="9" max="9" width="18.42578125" style="15" customWidth="1"/>
    <col min="10" max="16384" width="11.42578125" style="15"/>
  </cols>
  <sheetData>
    <row r="1" spans="2:12" ht="13.5" thickBot="1" x14ac:dyDescent="0.25"/>
    <row r="2" spans="2:12" ht="30" customHeight="1" x14ac:dyDescent="0.2">
      <c r="B2" s="54" t="s">
        <v>0</v>
      </c>
      <c r="C2" s="55"/>
      <c r="D2" s="55"/>
      <c r="E2" s="55"/>
      <c r="F2" s="55"/>
      <c r="G2" s="55"/>
      <c r="H2" s="56"/>
    </row>
    <row r="3" spans="2:12" ht="30" customHeight="1" x14ac:dyDescent="0.2">
      <c r="B3" s="57" t="s">
        <v>25</v>
      </c>
      <c r="C3" s="58"/>
      <c r="D3" s="58"/>
      <c r="E3" s="58"/>
      <c r="F3" s="58"/>
      <c r="G3" s="58"/>
      <c r="H3" s="59"/>
    </row>
    <row r="4" spans="2:12" ht="30" customHeight="1" x14ac:dyDescent="0.2">
      <c r="B4" s="60" t="s">
        <v>14</v>
      </c>
      <c r="C4" s="61"/>
      <c r="D4" s="61"/>
      <c r="E4" s="61"/>
      <c r="F4" s="61"/>
      <c r="G4" s="61"/>
      <c r="H4" s="62"/>
    </row>
    <row r="5" spans="2:12" ht="20.100000000000001" customHeight="1" x14ac:dyDescent="0.2">
      <c r="B5" s="63"/>
      <c r="C5" s="64"/>
      <c r="D5" s="64"/>
      <c r="E5" s="64"/>
      <c r="F5" s="64"/>
      <c r="G5" s="64"/>
      <c r="H5" s="65"/>
    </row>
    <row r="6" spans="2:12" s="1" customFormat="1" ht="35.1" customHeight="1" x14ac:dyDescent="0.3">
      <c r="B6" s="23" t="s">
        <v>1</v>
      </c>
      <c r="C6" s="22"/>
      <c r="D6" s="21" t="s">
        <v>15</v>
      </c>
      <c r="E6" s="12"/>
      <c r="F6" s="21" t="s">
        <v>21</v>
      </c>
      <c r="G6" s="13"/>
      <c r="H6" s="24" t="s">
        <v>2</v>
      </c>
      <c r="L6" s="20"/>
    </row>
    <row r="7" spans="2:12" ht="13.5" x14ac:dyDescent="0.25">
      <c r="B7" s="25"/>
      <c r="C7" s="2"/>
      <c r="D7" s="3"/>
      <c r="E7" s="4"/>
      <c r="F7" s="3"/>
      <c r="G7" s="5"/>
      <c r="H7" s="26"/>
    </row>
    <row r="8" spans="2:12" ht="15" customHeight="1" x14ac:dyDescent="0.3">
      <c r="B8" s="41" t="s">
        <v>6</v>
      </c>
      <c r="C8" s="42"/>
      <c r="D8" s="43">
        <v>1200000</v>
      </c>
      <c r="E8" s="44"/>
      <c r="F8" s="43">
        <v>470972.19</v>
      </c>
      <c r="G8" s="45"/>
      <c r="H8" s="46">
        <f>D8-F8</f>
        <v>729027.81</v>
      </c>
    </row>
    <row r="9" spans="2:12" ht="15" customHeight="1" x14ac:dyDescent="0.3">
      <c r="B9" s="41" t="s">
        <v>7</v>
      </c>
      <c r="C9" s="42"/>
      <c r="D9" s="43">
        <v>1600000</v>
      </c>
      <c r="E9" s="44"/>
      <c r="F9" s="43">
        <v>1071841.8999999999</v>
      </c>
      <c r="G9" s="45"/>
      <c r="H9" s="46">
        <f t="shared" ref="H9:H10" si="0">D9-F9</f>
        <v>528158.10000000009</v>
      </c>
    </row>
    <row r="10" spans="2:12" ht="15" customHeight="1" x14ac:dyDescent="0.3">
      <c r="B10" s="47" t="s">
        <v>8</v>
      </c>
      <c r="C10" s="48"/>
      <c r="D10" s="43">
        <v>2409064.0099999998</v>
      </c>
      <c r="E10" s="49"/>
      <c r="F10" s="43">
        <v>2409064.0099999998</v>
      </c>
      <c r="G10" s="50"/>
      <c r="H10" s="46">
        <f t="shared" si="0"/>
        <v>0</v>
      </c>
    </row>
    <row r="11" spans="2:12" ht="13.5" x14ac:dyDescent="0.25">
      <c r="B11" s="27"/>
      <c r="C11" s="6"/>
      <c r="D11" s="7"/>
      <c r="E11" s="8"/>
      <c r="F11" s="7"/>
      <c r="G11" s="5"/>
      <c r="H11" s="28"/>
    </row>
    <row r="12" spans="2:12" ht="13.5" x14ac:dyDescent="0.25">
      <c r="B12" s="27"/>
      <c r="C12" s="6"/>
      <c r="D12" s="7">
        <f>SUM(D8:D10)</f>
        <v>5209064.01</v>
      </c>
      <c r="E12" s="8"/>
      <c r="F12" s="7">
        <f>SUM(F8:F10)</f>
        <v>3951878.0999999996</v>
      </c>
      <c r="G12" s="5"/>
      <c r="H12" s="28">
        <f>D12-F12</f>
        <v>1257185.9100000001</v>
      </c>
    </row>
    <row r="13" spans="2:12" ht="13.5" x14ac:dyDescent="0.25">
      <c r="B13" s="27"/>
      <c r="C13" s="6"/>
      <c r="D13" s="9"/>
      <c r="E13" s="4"/>
      <c r="F13" s="9"/>
      <c r="G13" s="5"/>
      <c r="H13" s="29"/>
    </row>
    <row r="14" spans="2:12" ht="14.25" x14ac:dyDescent="0.3">
      <c r="B14" s="30" t="s">
        <v>4</v>
      </c>
      <c r="C14" s="10"/>
      <c r="D14" s="11"/>
      <c r="E14" s="12"/>
      <c r="F14" s="11"/>
      <c r="G14" s="13"/>
      <c r="H14" s="31"/>
    </row>
    <row r="15" spans="2:12" ht="39.950000000000003" customHeight="1" x14ac:dyDescent="0.2">
      <c r="B15" s="51" t="s">
        <v>27</v>
      </c>
      <c r="C15" s="52"/>
      <c r="D15" s="52"/>
      <c r="E15" s="52"/>
      <c r="F15" s="52"/>
      <c r="G15" s="52"/>
      <c r="H15" s="53"/>
    </row>
    <row r="16" spans="2:12" ht="20.100000000000001" customHeight="1" x14ac:dyDescent="0.2">
      <c r="B16" s="32"/>
      <c r="C16" s="14"/>
      <c r="D16" s="14"/>
      <c r="E16" s="14"/>
      <c r="F16" s="14"/>
      <c r="G16" s="14"/>
      <c r="H16" s="33"/>
    </row>
    <row r="17" spans="2:8" ht="14.25" x14ac:dyDescent="0.3">
      <c r="B17" s="40" t="s">
        <v>26</v>
      </c>
      <c r="C17" s="10"/>
      <c r="D17" s="11"/>
      <c r="E17" s="12"/>
      <c r="F17" s="11"/>
      <c r="G17" s="13"/>
      <c r="H17" s="31"/>
    </row>
    <row r="18" spans="2:8" ht="14.25" thickBot="1" x14ac:dyDescent="0.3">
      <c r="B18" s="34"/>
      <c r="C18" s="35"/>
      <c r="D18" s="36"/>
      <c r="E18" s="37"/>
      <c r="F18" s="36"/>
      <c r="G18" s="38"/>
      <c r="H18" s="39"/>
    </row>
  </sheetData>
  <mergeCells count="5">
    <mergeCell ref="B2:H2"/>
    <mergeCell ref="B3:H3"/>
    <mergeCell ref="B4:H4"/>
    <mergeCell ref="B5:H5"/>
    <mergeCell ref="B15:H15"/>
  </mergeCells>
  <hyperlinks>
    <hyperlink ref="B17" r:id="rId1"/>
  </hyperlinks>
  <pageMargins left="0.70866141732283472" right="0.70866141732283472" top="0.74803149606299213" bottom="0.74803149606299213" header="0.31496062992125984" footer="0.31496062992125984"/>
  <pageSetup scale="9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Dirección de Programas Sociales</vt:lpstr>
      <vt:lpstr>Instituto de las Juventudes</vt:lpstr>
      <vt:lpstr>DICOE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dcterms:created xsi:type="dcterms:W3CDTF">2018-07-30T21:06:01Z</dcterms:created>
  <dcterms:modified xsi:type="dcterms:W3CDTF">2022-03-15T16:30:05Z</dcterms:modified>
</cp:coreProperties>
</file>