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Participación Social Sistema Municipal Anticorrupción\"/>
    </mc:Choice>
  </mc:AlternateContent>
  <bookViews>
    <workbookView xWindow="0" yWindow="0" windowWidth="24000" windowHeight="9735"/>
  </bookViews>
  <sheets>
    <sheet name="Estadística de Asistenci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" l="1"/>
  <c r="M11" i="2"/>
  <c r="K11" i="2"/>
  <c r="J11" i="2"/>
  <c r="I11" i="2"/>
  <c r="H11" i="2"/>
  <c r="G11" i="2"/>
  <c r="F11" i="2"/>
  <c r="E11" i="2"/>
  <c r="D11" i="2"/>
  <c r="C11" i="2"/>
  <c r="L11" i="2" l="1"/>
  <c r="O10" i="2"/>
  <c r="O9" i="2"/>
  <c r="O8" i="2"/>
  <c r="O7" i="2"/>
  <c r="P7" i="2" s="1"/>
  <c r="O6" i="2"/>
  <c r="P6" i="2" l="1"/>
  <c r="P10" i="2"/>
  <c r="P8" i="2"/>
  <c r="P9" i="2"/>
</calcChain>
</file>

<file path=xl/sharedStrings.xml><?xml version="1.0" encoding="utf-8"?>
<sst xmlns="http://schemas.openxmlformats.org/spreadsheetml/2006/main" count="36" uniqueCount="32">
  <si>
    <t>AYUNTAMIENTO DE ZAPOPAN, JALISCO</t>
  </si>
  <si>
    <t>Integrantes del Consejo o Comité</t>
  </si>
  <si>
    <t>Nombre (s)</t>
  </si>
  <si>
    <t>Cargo o de carácter ciudadano</t>
  </si>
  <si>
    <t>Total de asistencias</t>
  </si>
  <si>
    <t xml:space="preserve">Total </t>
  </si>
  <si>
    <t xml:space="preserve">PROPIETARIO </t>
  </si>
  <si>
    <t xml:space="preserve">PRESIDENTE </t>
  </si>
  <si>
    <t xml:space="preserve">PROPEITARIA </t>
  </si>
  <si>
    <t>PROPIETARIA</t>
  </si>
  <si>
    <t>COMITÉ DE PARTICIPACIÓN SOCIAL DEL SISTEMA MUNICIPAL ANTICORRUPCIÓN</t>
  </si>
  <si>
    <t>Porcentaje de asistencia por Consejero</t>
  </si>
  <si>
    <t>ESTADISTICA DE ASISTENCIA 2022</t>
  </si>
  <si>
    <t>REGISTRO DE ASISTENCIA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</si>
  <si>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</si>
  <si>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</si>
  <si>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</si>
  <si>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</si>
  <si>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</si>
  <si>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</si>
  <si>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</si>
  <si>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</si>
  <si>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</si>
  <si>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</si>
  <si>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</si>
  <si>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</si>
  <si>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GERARDO VELASCO GUTIÉRREZ</t>
  </si>
  <si>
    <t>PAOLA YAZMÍN DE LA ROSA TOLEDO</t>
  </si>
  <si>
    <t>DAVID RICARDO DELGADO AHUMADA</t>
  </si>
  <si>
    <t>MARÍA DE JESÚS PEREDA HERNÁNDEZ</t>
  </si>
  <si>
    <t>JUAN ANTONIO QUINTANILLA RÍOS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</si>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</sst>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0" fillId="2" borderId="0" xfId="0" applyFill="1"/>
    <xf numFmtId="0" fontId="8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horizontal="center" vertical="top" wrapText="1"/>
    </xf>
    <xf numFmtId="0" fontId="7" fillId="0" borderId="11" xfId="2" applyFont="1" applyFill="1" applyBorder="1" applyAlignment="1">
      <alignment horizontal="center" vertical="top" wrapText="1"/>
    </xf>
  </cellXfs>
  <cellStyles count="4">
    <cellStyle name="Hipervínculo" xfId="2" builtinId="8"/>
    <cellStyle name="Hipervínculo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DE PARTICIPACIÓN SOCIAL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5253270924843727"/>
          <c:y val="1.78396426304304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de Asistencia'!$A$6:$A$10</c:f>
              <c:strCache>
                <c:ptCount val="5"/>
                <c:pt idx="0">
                  <c:v>GERARDO VELASCO GUTIÉRREZ</c:v>
                </c:pt>
                <c:pt idx="1">
                  <c:v>PAOLA YAZMÍN DE LA ROSA TOLEDO</c:v>
                </c:pt>
                <c:pt idx="2">
                  <c:v>DAVID RICARDO DELGADO AHUMADA</c:v>
                </c:pt>
                <c:pt idx="3">
                  <c:v>MARÍA DE JESÚS PEREDA HERNÁNDEZ</c:v>
                </c:pt>
                <c:pt idx="4">
                  <c:v>JUAN ANTONIO QUINTANILLA RÍOS</c:v>
                </c:pt>
              </c:strCache>
            </c:strRef>
          </c:cat>
          <c:val>
            <c:numRef>
              <c:f>'Estadística de Asistencia'!$O$6:$O$10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9396195859088"/>
          <c:y val="0.24499000794817927"/>
          <c:w val="0.33138682717195317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6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DE PARTICIPACIÓN SOCIAL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6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370891691635892"/>
          <c:y val="0.128514290939221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Asistencia'!$A$6:$A$10</c:f>
              <c:strCache>
                <c:ptCount val="5"/>
                <c:pt idx="0">
                  <c:v>GERARDO VELASCO GUTIÉRREZ</c:v>
                </c:pt>
                <c:pt idx="1">
                  <c:v>PAOLA YAZMÍN DE LA ROSA TOLEDO</c:v>
                </c:pt>
                <c:pt idx="2">
                  <c:v>DAVID RICARDO DELGADO AHUMADA</c:v>
                </c:pt>
                <c:pt idx="3">
                  <c:v>MARÍA DE JESÚS PEREDA HERNÁNDEZ</c:v>
                </c:pt>
                <c:pt idx="4">
                  <c:v>JUAN ANTONIO QUINTANILLA RÍOS</c:v>
                </c:pt>
              </c:strCache>
            </c:strRef>
          </c:cat>
          <c:val>
            <c:numRef>
              <c:f>'Estadística de Asistencia'!$O$6:$O$10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837752"/>
        <c:axId val="167838144"/>
        <c:axId val="0"/>
      </c:bar3DChart>
      <c:catAx>
        <c:axId val="167837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67838144"/>
        <c:crosses val="autoZero"/>
        <c:auto val="1"/>
        <c:lblAlgn val="ctr"/>
        <c:lblOffset val="100"/>
        <c:noMultiLvlLbl val="0"/>
      </c:catAx>
      <c:valAx>
        <c:axId val="167838144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6783775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1216"/>
        <c:axId val="166770824"/>
      </c:barChart>
      <c:catAx>
        <c:axId val="166771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6770824"/>
        <c:crosses val="autoZero"/>
        <c:auto val="0"/>
        <c:lblAlgn val="ctr"/>
        <c:lblOffset val="100"/>
        <c:noMultiLvlLbl val="1"/>
      </c:catAx>
      <c:valAx>
        <c:axId val="166770824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67712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244474</xdr:colOff>
      <xdr:row>12</xdr:row>
      <xdr:rowOff>50800</xdr:rowOff>
    </xdr:from>
    <xdr:to>
      <xdr:col>6</xdr:col>
      <xdr:colOff>13608</xdr:colOff>
      <xdr:row>34</xdr:row>
      <xdr:rowOff>158750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1045936</xdr:colOff>
      <xdr:row>12</xdr:row>
      <xdr:rowOff>76880</xdr:rowOff>
    </xdr:from>
    <xdr:to>
      <xdr:col>15</xdr:col>
      <xdr:colOff>54429</xdr:colOff>
      <xdr:row>34</xdr:row>
      <xdr:rowOff>129268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390525</xdr:colOff>
      <xdr:row>36</xdr:row>
      <xdr:rowOff>19050</xdr:rowOff>
    </xdr:from>
    <xdr:to>
      <xdr:col>11</xdr:col>
      <xdr:colOff>190500</xdr:colOff>
      <xdr:row>56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1240970</xdr:colOff>
      <xdr:row>0</xdr:row>
      <xdr:rowOff>73480</xdr:rowOff>
    </xdr:from>
    <xdr:to>
      <xdr:col>2</xdr:col>
      <xdr:colOff>462039</xdr:colOff>
      <xdr:row>2</xdr:row>
      <xdr:rowOff>326572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291" y="73480"/>
          <a:ext cx="935569" cy="1015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590549</xdr:colOff>
      <xdr:row>0</xdr:row>
      <xdr:rowOff>76201</xdr:rowOff>
    </xdr:from>
    <xdr:to>
      <xdr:col>12</xdr:col>
      <xdr:colOff>478368</xdr:colOff>
      <xdr:row>2</xdr:row>
      <xdr:rowOff>329293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3120" y="76201"/>
          <a:ext cx="935569" cy="1015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mite_Participacion_Social_SMA_Marzo_2022.pdf" TargetMode="External"/><Relationship Id="rId2" Type="http://schemas.openxmlformats.org/officeDocument/2006/relationships/hyperlink" Target="https://www.zapopan.gob.mx/wp-content/uploads/2022/03/CPS_Febrero_2022.pdf" TargetMode="External"/><Relationship Id="rId1" Type="http://schemas.openxmlformats.org/officeDocument/2006/relationships/hyperlink" Target="https://www.zapopan.gob.mx/wp-content/uploads/2022/02/CPS_Enero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5/Comite_Participacion_Social_SMA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43.42578125" bestFit="1" customWidth="1"/>
    <col min="2" max="2" width="25.7109375" bestFit="1" customWidth="1"/>
    <col min="3" max="14" width="15.7109375" customWidth="1"/>
    <col min="15" max="15" width="20.7109375" customWidth="1"/>
    <col min="16" max="16" width="22.7109375" customWidth="1"/>
  </cols>
  <sheetData>
    <row r="1" spans="1:29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30" customHeight="1" x14ac:dyDescent="0.25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30" customHeight="1" x14ac:dyDescent="0.25">
      <c r="A3" s="18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30" customHeight="1" x14ac:dyDescent="0.25">
      <c r="A4" s="20" t="s">
        <v>1</v>
      </c>
      <c r="B4" s="21"/>
      <c r="C4" s="22" t="s">
        <v>13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30" customHeight="1" x14ac:dyDescent="0.25">
      <c r="A5" s="7" t="s">
        <v>2</v>
      </c>
      <c r="B5" s="7" t="s">
        <v>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8" t="s">
        <v>23</v>
      </c>
      <c r="M5" s="8" t="s">
        <v>24</v>
      </c>
      <c r="N5" s="8" t="s">
        <v>25</v>
      </c>
      <c r="O5" s="9" t="s">
        <v>4</v>
      </c>
      <c r="P5" s="9" t="s">
        <v>11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30" customHeight="1" x14ac:dyDescent="0.25">
      <c r="A6" s="4" t="s">
        <v>26</v>
      </c>
      <c r="B6" s="1" t="s">
        <v>7</v>
      </c>
      <c r="C6" s="24" t="s">
        <v>31</v>
      </c>
      <c r="D6" s="24" t="s">
        <v>31</v>
      </c>
      <c r="E6" s="24" t="s">
        <v>31</v>
      </c>
      <c r="F6" s="24" t="s">
        <v>31</v>
      </c>
      <c r="G6" s="1"/>
      <c r="H6" s="1"/>
      <c r="I6" s="1"/>
      <c r="J6" s="1"/>
      <c r="K6" s="1"/>
      <c r="L6" s="1"/>
      <c r="M6" s="1"/>
      <c r="N6" s="1"/>
      <c r="O6" s="2">
        <f>SUM(L6:N6)</f>
        <v>0</v>
      </c>
      <c r="P6" s="3" t="e">
        <f>(O6*100)/($O$7)</f>
        <v>#DIV/0!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0" customHeight="1" x14ac:dyDescent="0.25">
      <c r="A7" s="4" t="s">
        <v>27</v>
      </c>
      <c r="B7" s="1" t="s">
        <v>8</v>
      </c>
      <c r="C7" s="25"/>
      <c r="D7" s="25"/>
      <c r="E7" s="25"/>
      <c r="F7" s="25"/>
      <c r="G7" s="1"/>
      <c r="H7" s="1"/>
      <c r="I7" s="1"/>
      <c r="J7" s="1"/>
      <c r="K7" s="1"/>
      <c r="L7" s="1"/>
      <c r="M7" s="1"/>
      <c r="N7" s="1"/>
      <c r="O7" s="2">
        <f>SUM(L7:N7)</f>
        <v>0</v>
      </c>
      <c r="P7" s="3" t="e">
        <f t="shared" ref="P7:P10" si="0">(O7*100)/($O$7)</f>
        <v>#DIV/0!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30" customHeight="1" x14ac:dyDescent="0.25">
      <c r="A8" s="4" t="s">
        <v>28</v>
      </c>
      <c r="B8" s="1" t="s">
        <v>6</v>
      </c>
      <c r="C8" s="25"/>
      <c r="D8" s="25"/>
      <c r="E8" s="25"/>
      <c r="F8" s="25"/>
      <c r="G8" s="1"/>
      <c r="H8" s="1"/>
      <c r="I8" s="1"/>
      <c r="J8" s="1"/>
      <c r="K8" s="1"/>
      <c r="L8" s="1"/>
      <c r="M8" s="1"/>
      <c r="N8" s="1"/>
      <c r="O8" s="2">
        <f>SUM(L8:N8)</f>
        <v>0</v>
      </c>
      <c r="P8" s="3" t="e">
        <f t="shared" si="0"/>
        <v>#DIV/0!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30" customHeight="1" x14ac:dyDescent="0.25">
      <c r="A9" s="4" t="s">
        <v>29</v>
      </c>
      <c r="B9" s="1" t="s">
        <v>9</v>
      </c>
      <c r="C9" s="25"/>
      <c r="D9" s="25"/>
      <c r="E9" s="25"/>
      <c r="F9" s="25"/>
      <c r="G9" s="1"/>
      <c r="H9" s="1"/>
      <c r="I9" s="1"/>
      <c r="J9" s="1"/>
      <c r="K9" s="1"/>
      <c r="L9" s="1"/>
      <c r="M9" s="1"/>
      <c r="N9" s="1"/>
      <c r="O9" s="2">
        <f>SUM(L9:N9)</f>
        <v>0</v>
      </c>
      <c r="P9" s="3" t="e">
        <f t="shared" si="0"/>
        <v>#DIV/0!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30" customHeight="1" x14ac:dyDescent="0.25">
      <c r="A10" s="5" t="s">
        <v>30</v>
      </c>
      <c r="B10" s="1" t="s">
        <v>6</v>
      </c>
      <c r="C10" s="26"/>
      <c r="D10" s="26"/>
      <c r="E10" s="26"/>
      <c r="F10" s="26"/>
      <c r="G10" s="1"/>
      <c r="H10" s="1"/>
      <c r="I10" s="1"/>
      <c r="J10" s="1"/>
      <c r="K10" s="1"/>
      <c r="L10" s="1"/>
      <c r="M10" s="1"/>
      <c r="N10" s="1"/>
      <c r="O10" s="2">
        <f>SUM(L10:N10)</f>
        <v>0</v>
      </c>
      <c r="P10" s="3" t="e">
        <f t="shared" si="0"/>
        <v>#DIV/0!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27" customHeight="1" x14ac:dyDescent="0.25">
      <c r="A11" s="12" t="s">
        <v>5</v>
      </c>
      <c r="B11" s="13"/>
      <c r="C11" s="10" t="e">
        <f t="shared" ref="C11:K11" si="1">AVERAGE(C6:C10)*100</f>
        <v>#DIV/0!</v>
      </c>
      <c r="D11" s="10" t="e">
        <f t="shared" si="1"/>
        <v>#DIV/0!</v>
      </c>
      <c r="E11" s="10" t="e">
        <f t="shared" si="1"/>
        <v>#DIV/0!</v>
      </c>
      <c r="F11" s="10" t="e">
        <f t="shared" si="1"/>
        <v>#DIV/0!</v>
      </c>
      <c r="G11" s="10" t="e">
        <f t="shared" si="1"/>
        <v>#DIV/0!</v>
      </c>
      <c r="H11" s="10" t="e">
        <f t="shared" si="1"/>
        <v>#DIV/0!</v>
      </c>
      <c r="I11" s="10" t="e">
        <f t="shared" si="1"/>
        <v>#DIV/0!</v>
      </c>
      <c r="J11" s="10" t="e">
        <f t="shared" si="1"/>
        <v>#DIV/0!</v>
      </c>
      <c r="K11" s="10" t="e">
        <f t="shared" si="1"/>
        <v>#DIV/0!</v>
      </c>
      <c r="L11" s="10" t="e">
        <f>AVERAGE(L6:L10)*100</f>
        <v>#DIV/0!</v>
      </c>
      <c r="M11" s="10" t="e">
        <f t="shared" ref="M11:N11" si="2">AVERAGE(M6:M10)*100</f>
        <v>#DIV/0!</v>
      </c>
      <c r="N11" s="10" t="e">
        <f t="shared" si="2"/>
        <v>#DIV/0!</v>
      </c>
      <c r="O11" s="11"/>
      <c r="P11" s="11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25"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7:29" x14ac:dyDescent="0.25"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7:29" x14ac:dyDescent="0.25"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7:29" x14ac:dyDescent="0.25"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7:29" x14ac:dyDescent="0.25"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7:29" x14ac:dyDescent="0.25"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7:29" x14ac:dyDescent="0.25"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7:29" x14ac:dyDescent="0.25"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7:29" x14ac:dyDescent="0.25"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7:29" x14ac:dyDescent="0.25"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7:29" x14ac:dyDescent="0.25"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7:29" x14ac:dyDescent="0.25"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7:29" x14ac:dyDescent="0.25"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7:29" x14ac:dyDescent="0.25"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7:29" x14ac:dyDescent="0.25"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7:29" x14ac:dyDescent="0.25"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7:29" x14ac:dyDescent="0.25"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7:29" x14ac:dyDescent="0.25"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7:29" x14ac:dyDescent="0.25"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7:29" x14ac:dyDescent="0.25"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7:29" x14ac:dyDescent="0.25"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7:29" x14ac:dyDescent="0.25"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7:29" x14ac:dyDescent="0.25"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7:29" x14ac:dyDescent="0.25"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7:29" x14ac:dyDescent="0.25"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7:29" x14ac:dyDescent="0.25"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7:29" x14ac:dyDescent="0.25"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7:29" x14ac:dyDescent="0.25"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7:29" x14ac:dyDescent="0.25"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7:29" x14ac:dyDescent="0.25"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7:29" x14ac:dyDescent="0.25"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7:29" x14ac:dyDescent="0.25"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7:29" x14ac:dyDescent="0.25"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7:29" x14ac:dyDescent="0.25"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7:29" x14ac:dyDescent="0.25"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7:29" x14ac:dyDescent="0.25"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7:29" x14ac:dyDescent="0.25"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7:29" x14ac:dyDescent="0.25"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7:29" x14ac:dyDescent="0.25"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7:29" x14ac:dyDescent="0.25"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7:29" x14ac:dyDescent="0.25"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7:29" x14ac:dyDescent="0.25"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</sheetData>
  <mergeCells count="10">
    <mergeCell ref="A11:B11"/>
    <mergeCell ref="A1:P1"/>
    <mergeCell ref="A2:P2"/>
    <mergeCell ref="A3:P3"/>
    <mergeCell ref="A4:B4"/>
    <mergeCell ref="C4:P4"/>
    <mergeCell ref="C6:C10"/>
    <mergeCell ref="D6:D10"/>
    <mergeCell ref="E6:E10"/>
    <mergeCell ref="F6:F10"/>
  </mergeCells>
  <hyperlinks>
    <hyperlink ref="C6:C10" r:id="rId1" display="Se informa que durante el mes no sesionó"/>
    <hyperlink ref="D6:D10" r:id="rId2" display="Se informa que durante el mes no sesionó"/>
    <hyperlink ref="E6:E10" r:id="rId3" display="Se informa que durante el mes no sesionó"/>
    <hyperlink ref="F6:F10" r:id="rId4" display="Se informa que durante el mes no sesionó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2022-05-10T16:38:53Z</dcterms:modified>
</cp:coreProperties>
</file>