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Mildred\4. Comisiones Edilicias\XV. Promoción y Desarrollo Económico y del Empleo\"/>
    </mc:Choice>
  </mc:AlternateContent>
  <bookViews>
    <workbookView xWindow="0" yWindow="0" windowWidth="24000" windowHeight="9735"/>
  </bookViews>
  <sheets>
    <sheet name="Estadística Promoción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1" l="1"/>
  <c r="F11" i="1"/>
  <c r="G11" i="1"/>
  <c r="H11" i="1"/>
  <c r="I11" i="1"/>
  <c r="J11" i="1"/>
  <c r="K11" i="1"/>
  <c r="L11" i="1"/>
  <c r="M11" i="1"/>
  <c r="N11" i="1"/>
  <c r="O11" i="1"/>
  <c r="P6" i="1"/>
  <c r="P9" i="1"/>
  <c r="D11" i="1"/>
  <c r="P10" i="1"/>
  <c r="P7" i="1"/>
  <c r="Q7" i="1" s="1"/>
  <c r="P8" i="1"/>
  <c r="Q8" i="1" l="1"/>
  <c r="Q9" i="1"/>
  <c r="Q6" i="1"/>
  <c r="Q10" i="1"/>
</calcChain>
</file>

<file path=xl/comments1.xml><?xml version="1.0" encoding="utf-8"?>
<comments xmlns="http://schemas.openxmlformats.org/spreadsheetml/2006/main">
  <authors>
    <author>Mildred Gonzalez Rubio</author>
  </authors>
  <commentList>
    <comment ref="D8" authorId="0" shapeId="0">
      <text>
        <r>
          <rPr>
            <b/>
            <sz val="9"/>
            <color indexed="81"/>
            <rFont val="Century Gothic"/>
            <family val="2"/>
          </rPr>
          <t>Justificante inasistencia:</t>
        </r>
        <r>
          <rPr>
            <sz val="9"/>
            <color indexed="81"/>
            <rFont val="Century Gothic"/>
            <family val="2"/>
          </rPr>
          <t xml:space="preserve">
https://www.zapopan.gob.mx/wp-content/uploads/2022/01/Justificante_Juan_Jose_Frangie_20012022_Promocion.pdf</t>
        </r>
      </text>
    </comment>
    <comment ref="E8" authorId="0" shapeId="0">
      <text>
        <r>
          <rPr>
            <b/>
            <sz val="8"/>
            <color indexed="81"/>
            <rFont val="Century Gothic"/>
            <family val="2"/>
          </rPr>
          <t xml:space="preserve">Justificante Inasistencia: 
</t>
        </r>
        <r>
          <rPr>
            <sz val="8"/>
            <color indexed="81"/>
            <rFont val="Century Gothic"/>
            <family val="2"/>
          </rPr>
          <t>https://www.zapopan.gob.mx/wp-content/uploads/2022/02/Justificante_Inasistencia_Frangie_17022022.pdf</t>
        </r>
      </text>
    </comment>
    <comment ref="G8" authorId="0" shapeId="0">
      <text>
        <r>
          <rPr>
            <b/>
            <sz val="8"/>
            <color indexed="81"/>
            <rFont val="Century Gothic"/>
            <family val="2"/>
          </rPr>
          <t xml:space="preserve">Justificante Inasistencia:
</t>
        </r>
        <r>
          <rPr>
            <sz val="8"/>
            <color indexed="81"/>
            <rFont val="Century Gothic"/>
            <family val="2"/>
          </rPr>
          <t>https://www.zapopan.gob.mx/wp-content/uploads/2022/04/Justificante_Juan_Jose_Frangie_25042022.pdf</t>
        </r>
      </text>
    </comment>
    <comment ref="H8" authorId="0" shapeId="0">
      <text>
        <r>
          <rPr>
            <b/>
            <sz val="8"/>
            <color indexed="81"/>
            <rFont val="Century Gothic"/>
            <family val="2"/>
          </rPr>
          <t xml:space="preserve">Justificante Inasistencia:
</t>
        </r>
        <r>
          <rPr>
            <sz val="8"/>
            <color indexed="81"/>
            <rFont val="Century Gothic"/>
            <family val="2"/>
          </rPr>
          <t>https://www.zapopan.gob.mx/wp-content/uploads/2022/05/Justificante_Promocion_Juan_Jose_Frangie.pdf</t>
        </r>
      </text>
    </comment>
    <comment ref="D10" authorId="0" shapeId="0">
      <text>
        <r>
          <rPr>
            <b/>
            <sz val="9"/>
            <color indexed="81"/>
            <rFont val="Century Gothic"/>
            <family val="2"/>
          </rPr>
          <t xml:space="preserve">Justificante inasistencia: </t>
        </r>
        <r>
          <rPr>
            <sz val="9"/>
            <color indexed="81"/>
            <rFont val="Century Gothic"/>
            <family val="2"/>
          </rPr>
          <t xml:space="preserve">
https://www.zapopan.gob.mx/wp-content/uploads/2022/01/Justificante_Alberto_Uribe_20012022_Promocion.pdf</t>
        </r>
      </text>
    </comment>
    <comment ref="H10" authorId="0" shapeId="0">
      <text>
        <r>
          <rPr>
            <b/>
            <sz val="8"/>
            <color indexed="81"/>
            <rFont val="Century Gothic"/>
            <family val="2"/>
          </rPr>
          <t xml:space="preserve">Justificante Inasistencia:
</t>
        </r>
        <r>
          <rPr>
            <sz val="8"/>
            <color indexed="81"/>
            <rFont val="Century Gothic"/>
            <family val="2"/>
          </rPr>
          <t>https://www.zapopan.gob.mx/wp-content/uploads/2022/05/Justificante_Promocion_Alberto_Uribe_Camacho.pdf</t>
        </r>
      </text>
    </comment>
  </commentList>
</comments>
</file>

<file path=xl/sharedStrings.xml><?xml version="1.0" encoding="utf-8"?>
<sst xmlns="http://schemas.openxmlformats.org/spreadsheetml/2006/main" count="32" uniqueCount="26">
  <si>
    <t>AYUNTAMIENTO DE ZAPOPAN, JALISCO</t>
  </si>
  <si>
    <t>NOMBRE DE REGIDOR (A)</t>
  </si>
  <si>
    <t>CARGO</t>
  </si>
  <si>
    <t>FRACCIÓN PARTIDISTA</t>
  </si>
  <si>
    <t>Total de asistencias</t>
  </si>
  <si>
    <t>MC</t>
  </si>
  <si>
    <t>Integrante</t>
  </si>
  <si>
    <t>% TOTAL DE ASISTENCIA POR SESIÓN</t>
  </si>
  <si>
    <t>MORENA</t>
  </si>
  <si>
    <t>REGISTRO DE ASISTENCIA</t>
  </si>
  <si>
    <t>Porcentaje de Asistencia por Regidor</t>
  </si>
  <si>
    <t>Cindy Blanco Ochoa</t>
  </si>
  <si>
    <t>Alberto Uribe Camacho</t>
  </si>
  <si>
    <t>Juan José Frangie Saade</t>
  </si>
  <si>
    <t>Estefanía Juárez Limón</t>
  </si>
  <si>
    <t>Nancy Naraly González Ramírez</t>
  </si>
  <si>
    <t>Presidenta</t>
  </si>
  <si>
    <t>JUNIO</t>
  </si>
  <si>
    <t>JULIO</t>
  </si>
  <si>
    <t>AGOSTO</t>
  </si>
  <si>
    <t>SEPTIEMBRE</t>
  </si>
  <si>
    <t>OCTUBRE</t>
  </si>
  <si>
    <t>NOVIEMBRE</t>
  </si>
  <si>
    <t>DICIEMBRE</t>
  </si>
  <si>
    <t>ESTADÍSTICA DE ASISTENCIA 2022</t>
  </si>
  <si>
    <t>COMISIÓN COLEGIADA Y PERMANENTE DE PROMOCIÓN Y DESARROLLO ECONÓMICO Y DEL EMPLEO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</si>
</sst>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Century Gothic"/>
      <family val="2"/>
    </font>
    <font>
      <sz val="9"/>
      <color theme="1"/>
      <name val="Century Gothic"/>
      <family val="2"/>
    </font>
    <font>
      <sz val="9"/>
      <name val="Century Gothic"/>
      <family val="2"/>
    </font>
    <font>
      <b/>
      <sz val="12"/>
      <color theme="1"/>
      <name val="Century Gothic"/>
      <family val="2"/>
    </font>
    <font>
      <b/>
      <sz val="10"/>
      <color rgb="FFFF0000"/>
      <name val="Century Gothic"/>
      <family val="2"/>
    </font>
    <font>
      <b/>
      <sz val="9"/>
      <color indexed="81"/>
      <name val="Century Gothic"/>
      <family val="2"/>
    </font>
    <font>
      <sz val="9"/>
      <color indexed="81"/>
      <name val="Century Gothic"/>
      <family val="2"/>
    </font>
    <font>
      <b/>
      <sz val="8"/>
      <color indexed="81"/>
      <name val="Century Gothic"/>
      <family val="2"/>
    </font>
    <font>
      <sz val="8"/>
      <color indexed="8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0" fillId="0" borderId="0" xfId="0" applyFill="1"/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1" fontId="4" fillId="0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/>
    </xf>
    <xf numFmtId="14" fontId="2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3" fillId="0" borderId="2" xfId="0" quotePrefix="1" applyFont="1" applyFill="1" applyBorder="1" applyAlignment="1">
      <alignment horizontal="center" vertical="center"/>
    </xf>
    <xf numFmtId="1" fontId="2" fillId="3" borderId="2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FFCCFF"/>
      <color rgb="FFCC00FF"/>
      <color rgb="FFFF99CC"/>
      <color rgb="FFFF66CC"/>
      <color rgb="FFFF33CC"/>
      <color rgb="FFFF00FF"/>
      <color rgb="FF9900CC"/>
      <color rgb="FFCC00CC"/>
      <color rgb="FFE46D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PROMOCIÓN Y </a:t>
            </a:r>
            <a:br>
              <a:rPr lang="es-MX" sz="1000" b="1" i="0" baseline="0">
                <a:effectLst/>
                <a:latin typeface="Century Gothic" pitchFamily="34" charset="0"/>
              </a:rPr>
            </a:br>
            <a:r>
              <a:rPr lang="es-MX" sz="1000" b="1" i="0" baseline="0">
                <a:effectLst/>
                <a:latin typeface="Century Gothic" pitchFamily="34" charset="0"/>
              </a:rPr>
              <a:t>DESARROLLO ECONÓMICO Y DEL EMPLEO</a:t>
            </a:r>
          </a:p>
          <a:p>
            <a:pPr algn="r">
              <a:defRPr/>
            </a:pP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3652102395941537"/>
          <c:y val="3.21357960645096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25661832979656901"/>
          <c:y val="0.26023278977332809"/>
          <c:w val="0.72049523861871845"/>
          <c:h val="0.66986356280302228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9BC6-4874-ACA2-D4B0A92E30EE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9BC6-4874-ACA2-D4B0A92E30EE}"/>
              </c:ext>
            </c:extLst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9BC6-4874-ACA2-D4B0A92E30EE}"/>
              </c:ext>
            </c:extLst>
          </c:dPt>
          <c:dPt>
            <c:idx val="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9BC6-4874-ACA2-D4B0A92E30EE}"/>
              </c:ext>
            </c:extLst>
          </c:dPt>
          <c:dPt>
            <c:idx val="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9BC6-4874-ACA2-D4B0A92E30EE}"/>
              </c:ext>
            </c:extLst>
          </c:dPt>
          <c:dPt>
            <c:idx val="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9BC6-4874-ACA2-D4B0A92E30EE}"/>
              </c:ext>
            </c:extLst>
          </c:dPt>
          <c:dPt>
            <c:idx val="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9BC6-4874-ACA2-D4B0A92E30EE}"/>
              </c:ext>
            </c:extLst>
          </c:dPt>
          <c:cat>
            <c:strRef>
              <c:f>'Estadística Promoción'!$A$6:$A$10</c:f>
              <c:strCache>
                <c:ptCount val="5"/>
                <c:pt idx="0">
                  <c:v>Cindy Blanco Ochoa</c:v>
                </c:pt>
                <c:pt idx="1">
                  <c:v>Nancy Naraly González Ramírez</c:v>
                </c:pt>
                <c:pt idx="2">
                  <c:v>Juan José Frangie Saade</c:v>
                </c:pt>
                <c:pt idx="3">
                  <c:v>Estefanía Juárez Limón</c:v>
                </c:pt>
                <c:pt idx="4">
                  <c:v>Alberto Uribe Camacho</c:v>
                </c:pt>
              </c:strCache>
            </c:strRef>
          </c:cat>
          <c:val>
            <c:numRef>
              <c:f>'Estadística Promoción'!$P$6:$P$10</c:f>
              <c:numCache>
                <c:formatCode>0</c:formatCode>
                <c:ptCount val="5"/>
                <c:pt idx="0">
                  <c:v>5</c:v>
                </c:pt>
                <c:pt idx="1">
                  <c:v>5</c:v>
                </c:pt>
                <c:pt idx="2">
                  <c:v>0</c:v>
                </c:pt>
                <c:pt idx="3">
                  <c:v>5</c:v>
                </c:pt>
                <c:pt idx="4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9BC6-4874-ACA2-D4B0A92E30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695128"/>
        <c:axId val="171695520"/>
      </c:barChart>
      <c:catAx>
        <c:axId val="1716951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171695520"/>
        <c:crosses val="autoZero"/>
        <c:auto val="1"/>
        <c:lblAlgn val="ctr"/>
        <c:lblOffset val="100"/>
        <c:tickLblSkip val="1"/>
        <c:noMultiLvlLbl val="0"/>
      </c:catAx>
      <c:valAx>
        <c:axId val="171695520"/>
        <c:scaling>
          <c:orientation val="minMax"/>
          <c:max val="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71695128"/>
        <c:crosses val="autoZero"/>
        <c:crossBetween val="between"/>
        <c:majorUnit val="1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PROMOCIÓN Y DESARROLLO ECONÓMICO Y DEL EMPLEO</a:t>
            </a:r>
          </a:p>
        </c:rich>
      </c:tx>
      <c:layout>
        <c:manualLayout>
          <c:xMode val="edge"/>
          <c:yMode val="edge"/>
          <c:x val="0.3263285645598592"/>
          <c:y val="3.362621844241741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tint val="54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2EA-4803-BFBE-DCD903A1D7E2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2EA-4803-BFBE-DCD903A1D7E2}"/>
              </c:ext>
            </c:extLst>
          </c:dPt>
          <c:dPt>
            <c:idx val="2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2EA-4803-BFBE-DCD903A1D7E2}"/>
              </c:ext>
            </c:extLst>
          </c:dPt>
          <c:dPt>
            <c:idx val="3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2EA-4803-BFBE-DCD903A1D7E2}"/>
              </c:ext>
            </c:extLst>
          </c:dPt>
          <c:dPt>
            <c:idx val="4"/>
            <c:bubble3D val="0"/>
            <c:spPr>
              <a:solidFill>
                <a:schemeClr val="accent1">
                  <a:shade val="53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2EA-4803-BFBE-DCD903A1D7E2}"/>
              </c:ext>
            </c:extLst>
          </c:dPt>
          <c:cat>
            <c:strRef>
              <c:f>'Estadística Promoción'!$A$6:$A$10</c:f>
              <c:strCache>
                <c:ptCount val="5"/>
                <c:pt idx="0">
                  <c:v>Cindy Blanco Ochoa</c:v>
                </c:pt>
                <c:pt idx="1">
                  <c:v>Nancy Naraly González Ramírez</c:v>
                </c:pt>
                <c:pt idx="2">
                  <c:v>Juan José Frangie Saade</c:v>
                </c:pt>
                <c:pt idx="3">
                  <c:v>Estefanía Juárez Limón</c:v>
                </c:pt>
                <c:pt idx="4">
                  <c:v>Alberto Uribe Camacho</c:v>
                </c:pt>
              </c:strCache>
            </c:strRef>
          </c:cat>
          <c:val>
            <c:numRef>
              <c:f>'Estadística Promoción'!$Q$6:$Q$10</c:f>
              <c:numCache>
                <c:formatCode>0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0</c:v>
                </c:pt>
                <c:pt idx="3">
                  <c:v>100</c:v>
                </c:pt>
                <c:pt idx="4">
                  <c:v>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2EA-4803-BFBE-DCD903A1D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6111111111111112"/>
          <c:y val="0.18631269424995259"/>
          <c:w val="0.43888886357207901"/>
          <c:h val="0.762006105413204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PORCENTAJE DE ASISTENCIA A LA SESIÓN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PROMOCIÓN Y DESARROLLO ECONÓMICO Y DEL EMPLEO</a:t>
            </a:r>
          </a:p>
          <a:p>
            <a:pPr algn="r">
              <a:defRPr/>
            </a:pP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730608735677748"/>
          <c:y val="4.33879732219679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rAngAx val="1"/>
    </c:view3D>
    <c:floor>
      <c:thickness val="0"/>
      <c:spPr>
        <a:solidFill>
          <a:schemeClr val="accent1">
            <a:tint val="20000"/>
          </a:schemeClr>
        </a:solidFill>
        <a:ln w="9525" cap="flat" cmpd="sng" algn="ctr">
          <a:solidFill>
            <a:schemeClr val="dk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dk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'Estadística Promoción'!$D$5:$O$5</c:f>
              <c:strCache>
                <c:ptCount val="12"/>
                <c:pt idx="0">
                  <c:v>20/01/2022</c:v>
                </c:pt>
                <c:pt idx="1">
                  <c:v>17/02/2022</c:v>
                </c:pt>
                <c:pt idx="2">
                  <c:v>10/03/2022</c:v>
                </c:pt>
                <c:pt idx="3">
                  <c:v>25/04/2022</c:v>
                </c:pt>
                <c:pt idx="4">
                  <c:v>26/04/2022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tx>
          <c:spPr>
            <a:solidFill>
              <a:schemeClr val="accent1"/>
            </a:solidFill>
            <a:ln w="9525" cap="flat" cmpd="sng" algn="ctr">
              <a:solidFill>
                <a:schemeClr val="accent1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1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cat>
            <c:strRef>
              <c:f>'Estadística Promoción'!$D$5:$O$5</c:f>
              <c:strCache>
                <c:ptCount val="12"/>
                <c:pt idx="0">
                  <c:v>20/01/2022</c:v>
                </c:pt>
                <c:pt idx="1">
                  <c:v>17/02/2022</c:v>
                </c:pt>
                <c:pt idx="2">
                  <c:v>10/03/2022</c:v>
                </c:pt>
                <c:pt idx="3">
                  <c:v>25/04/2022</c:v>
                </c:pt>
                <c:pt idx="4">
                  <c:v>26/04/2022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 Promoción'!$D$11:$O$11</c:f>
              <c:numCache>
                <c:formatCode>0</c:formatCode>
                <c:ptCount val="12"/>
                <c:pt idx="0">
                  <c:v>60</c:v>
                </c:pt>
                <c:pt idx="1">
                  <c:v>80</c:v>
                </c:pt>
                <c:pt idx="2">
                  <c:v>60</c:v>
                </c:pt>
                <c:pt idx="3">
                  <c:v>80</c:v>
                </c:pt>
                <c:pt idx="4">
                  <c:v>60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14-429D-B390-942ED8B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54605992"/>
        <c:axId val="254606776"/>
        <c:axId val="0"/>
      </c:bar3DChart>
      <c:catAx>
        <c:axId val="254605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254606776"/>
        <c:crosses val="autoZero"/>
        <c:auto val="0"/>
        <c:lblAlgn val="ctr"/>
        <c:lblOffset val="100"/>
        <c:noMultiLvlLbl val="0"/>
      </c:catAx>
      <c:valAx>
        <c:axId val="254606776"/>
        <c:scaling>
          <c:orientation val="minMax"/>
          <c:max val="100"/>
          <c:min val="50"/>
        </c:scaling>
        <c:delete val="0"/>
        <c:axPos val="b"/>
        <c:majorGridlines>
          <c:spPr>
            <a:ln w="9525" cap="flat" cmpd="sng" algn="ctr">
              <a:solidFill>
                <a:schemeClr val="dk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25460599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2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1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8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2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40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1026584</xdr:colOff>
      <xdr:row>12</xdr:row>
      <xdr:rowOff>70641</xdr:rowOff>
    </xdr:from>
    <xdr:to>
      <xdr:col>15</xdr:col>
      <xdr:colOff>285749</xdr:colOff>
      <xdr:row>31</xdr:row>
      <xdr:rowOff>63499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2021417</xdr:colOff>
      <xdr:row>12</xdr:row>
      <xdr:rowOff>87049</xdr:rowOff>
    </xdr:from>
    <xdr:to>
      <xdr:col>7</xdr:col>
      <xdr:colOff>63501</xdr:colOff>
      <xdr:row>31</xdr:row>
      <xdr:rowOff>84667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857250</xdr:colOff>
      <xdr:row>33</xdr:row>
      <xdr:rowOff>10583</xdr:rowOff>
    </xdr:from>
    <xdr:to>
      <xdr:col>13</xdr:col>
      <xdr:colOff>158750</xdr:colOff>
      <xdr:row>61</xdr:row>
      <xdr:rowOff>14551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</xdr:col>
      <xdr:colOff>42340</xdr:colOff>
      <xdr:row>0</xdr:row>
      <xdr:rowOff>74083</xdr:rowOff>
    </xdr:from>
    <xdr:to>
      <xdr:col>2</xdr:col>
      <xdr:colOff>973673</xdr:colOff>
      <xdr:row>2</xdr:row>
      <xdr:rowOff>322579</xdr:rowOff>
    </xdr:to>
    <xdr:pic>
      <xdr:nvPicPr>
        <xdr:cNvPr id="8" name="Imagen 7" descr="https://www.zapopan.gob.mx/wp-content/uploads/2021/10/escudo202124.pn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9840" y="74083"/>
          <a:ext cx="931333" cy="10104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46559</xdr:colOff>
      <xdr:row>0</xdr:row>
      <xdr:rowOff>110067</xdr:rowOff>
    </xdr:from>
    <xdr:to>
      <xdr:col>14</xdr:col>
      <xdr:colOff>977892</xdr:colOff>
      <xdr:row>2</xdr:row>
      <xdr:rowOff>358563</xdr:rowOff>
    </xdr:to>
    <xdr:pic>
      <xdr:nvPicPr>
        <xdr:cNvPr id="9" name="Imagen 8" descr="https://www.zapopan.gob.mx/wp-content/uploads/2021/10/escudo202124.pn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47059" y="110067"/>
          <a:ext cx="931333" cy="10104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64"/>
  <sheetViews>
    <sheetView tabSelected="1" zoomScaleNormal="100" workbookViewId="0">
      <selection activeCell="A4" sqref="A4:A5"/>
    </sheetView>
  </sheetViews>
  <sheetFormatPr baseColWidth="10" defaultRowHeight="15" x14ac:dyDescent="0.25"/>
  <cols>
    <col min="1" max="1" width="46.140625" customWidth="1"/>
    <col min="2" max="15" width="15.7109375" customWidth="1"/>
    <col min="16" max="16" width="18.7109375" customWidth="1"/>
    <col min="17" max="17" width="20.7109375" customWidth="1"/>
  </cols>
  <sheetData>
    <row r="1" spans="1:21" ht="30" customHeight="1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17"/>
      <c r="S1" s="18"/>
      <c r="T1" s="18"/>
      <c r="U1" s="18"/>
    </row>
    <row r="2" spans="1:21" ht="30" customHeight="1" x14ac:dyDescent="0.25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17"/>
      <c r="S2" s="18"/>
      <c r="T2" s="18"/>
      <c r="U2" s="18"/>
    </row>
    <row r="3" spans="1:21" ht="35.1" customHeight="1" x14ac:dyDescent="0.25">
      <c r="A3" s="22" t="s">
        <v>25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17"/>
      <c r="S3" s="18"/>
      <c r="T3" s="18"/>
      <c r="U3" s="18"/>
    </row>
    <row r="4" spans="1:21" ht="32.1" customHeight="1" x14ac:dyDescent="0.25">
      <c r="A4" s="23" t="s">
        <v>1</v>
      </c>
      <c r="B4" s="23" t="s">
        <v>2</v>
      </c>
      <c r="C4" s="23" t="s">
        <v>3</v>
      </c>
      <c r="D4" s="24" t="s">
        <v>9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6"/>
      <c r="R4" s="17"/>
      <c r="S4" s="18"/>
      <c r="T4" s="18"/>
      <c r="U4" s="18"/>
    </row>
    <row r="5" spans="1:21" ht="44.45" customHeight="1" x14ac:dyDescent="0.25">
      <c r="A5" s="23"/>
      <c r="B5" s="23"/>
      <c r="C5" s="23"/>
      <c r="D5" s="11">
        <v>44581</v>
      </c>
      <c r="E5" s="11">
        <v>44609</v>
      </c>
      <c r="F5" s="11">
        <v>44630</v>
      </c>
      <c r="G5" s="11">
        <v>44676</v>
      </c>
      <c r="H5" s="11">
        <v>44677</v>
      </c>
      <c r="I5" s="12" t="s">
        <v>17</v>
      </c>
      <c r="J5" s="12" t="s">
        <v>18</v>
      </c>
      <c r="K5" s="12" t="s">
        <v>19</v>
      </c>
      <c r="L5" s="12" t="s">
        <v>20</v>
      </c>
      <c r="M5" s="11" t="s">
        <v>21</v>
      </c>
      <c r="N5" s="11" t="s">
        <v>22</v>
      </c>
      <c r="O5" s="11" t="s">
        <v>23</v>
      </c>
      <c r="P5" s="12" t="s">
        <v>4</v>
      </c>
      <c r="Q5" s="12" t="s">
        <v>10</v>
      </c>
      <c r="R5" s="17"/>
      <c r="S5" s="18"/>
      <c r="T5" s="18"/>
      <c r="U5" s="18"/>
    </row>
    <row r="6" spans="1:21" s="1" customFormat="1" ht="32.1" customHeight="1" x14ac:dyDescent="0.25">
      <c r="A6" s="2" t="s">
        <v>11</v>
      </c>
      <c r="B6" s="3" t="s">
        <v>16</v>
      </c>
      <c r="C6" s="4" t="s">
        <v>5</v>
      </c>
      <c r="D6" s="5">
        <v>1</v>
      </c>
      <c r="E6" s="3">
        <v>1</v>
      </c>
      <c r="F6" s="3">
        <v>1</v>
      </c>
      <c r="G6" s="3">
        <v>1</v>
      </c>
      <c r="H6" s="3">
        <v>1</v>
      </c>
      <c r="I6" s="3"/>
      <c r="J6" s="3"/>
      <c r="K6" s="3"/>
      <c r="L6" s="3"/>
      <c r="M6" s="3"/>
      <c r="N6" s="3"/>
      <c r="O6" s="3"/>
      <c r="P6" s="6">
        <f>SUM(D6:O6)</f>
        <v>5</v>
      </c>
      <c r="Q6" s="7">
        <f>(P6*100)/($P$6)</f>
        <v>100</v>
      </c>
      <c r="R6" s="19"/>
      <c r="S6" s="18"/>
      <c r="T6" s="18"/>
      <c r="U6" s="18"/>
    </row>
    <row r="7" spans="1:21" s="1" customFormat="1" ht="32.1" customHeight="1" x14ac:dyDescent="0.25">
      <c r="A7" s="8" t="s">
        <v>15</v>
      </c>
      <c r="B7" s="4" t="s">
        <v>6</v>
      </c>
      <c r="C7" s="4" t="s">
        <v>5</v>
      </c>
      <c r="D7" s="9">
        <v>1</v>
      </c>
      <c r="E7" s="4">
        <v>1</v>
      </c>
      <c r="F7" s="4">
        <v>1</v>
      </c>
      <c r="G7" s="4">
        <v>1</v>
      </c>
      <c r="H7" s="4">
        <v>1</v>
      </c>
      <c r="I7" s="4"/>
      <c r="J7" s="4"/>
      <c r="K7" s="4"/>
      <c r="L7" s="4"/>
      <c r="M7" s="4"/>
      <c r="N7" s="4"/>
      <c r="O7" s="4"/>
      <c r="P7" s="10">
        <f>SUM(D7:O7)</f>
        <v>5</v>
      </c>
      <c r="Q7" s="7">
        <f t="shared" ref="Q7:Q10" si="0">(P7*100)/($P$6)</f>
        <v>100</v>
      </c>
      <c r="R7" s="19"/>
      <c r="S7" s="18"/>
      <c r="T7" s="18"/>
      <c r="U7" s="18"/>
    </row>
    <row r="8" spans="1:21" s="1" customFormat="1" ht="32.1" customHeight="1" x14ac:dyDescent="0.25">
      <c r="A8" s="8" t="s">
        <v>13</v>
      </c>
      <c r="B8" s="4" t="s">
        <v>6</v>
      </c>
      <c r="C8" s="4" t="s">
        <v>5</v>
      </c>
      <c r="D8" s="9">
        <v>0</v>
      </c>
      <c r="E8" s="4">
        <v>0</v>
      </c>
      <c r="F8" s="4">
        <v>0</v>
      </c>
      <c r="G8" s="4">
        <v>0</v>
      </c>
      <c r="H8" s="4">
        <v>0</v>
      </c>
      <c r="I8" s="4"/>
      <c r="J8" s="4"/>
      <c r="K8" s="4"/>
      <c r="L8" s="4"/>
      <c r="M8" s="4"/>
      <c r="N8" s="4"/>
      <c r="O8" s="4"/>
      <c r="P8" s="10">
        <f>SUM(D8:O8)</f>
        <v>0</v>
      </c>
      <c r="Q8" s="7">
        <f t="shared" si="0"/>
        <v>0</v>
      </c>
      <c r="R8" s="19"/>
      <c r="S8" s="18"/>
      <c r="T8" s="18"/>
      <c r="U8" s="18"/>
    </row>
    <row r="9" spans="1:21" s="1" customFormat="1" ht="32.1" customHeight="1" x14ac:dyDescent="0.25">
      <c r="A9" s="8" t="s">
        <v>14</v>
      </c>
      <c r="B9" s="4" t="s">
        <v>6</v>
      </c>
      <c r="C9" s="4" t="s">
        <v>5</v>
      </c>
      <c r="D9" s="9">
        <v>1</v>
      </c>
      <c r="E9" s="4">
        <v>1</v>
      </c>
      <c r="F9" s="4">
        <v>1</v>
      </c>
      <c r="G9" s="4">
        <v>1</v>
      </c>
      <c r="H9" s="4">
        <v>1</v>
      </c>
      <c r="I9" s="4"/>
      <c r="J9" s="4"/>
      <c r="K9" s="4"/>
      <c r="L9" s="4"/>
      <c r="M9" s="4"/>
      <c r="N9" s="4"/>
      <c r="O9" s="4"/>
      <c r="P9" s="10">
        <f>SUM(D9:O9)</f>
        <v>5</v>
      </c>
      <c r="Q9" s="7">
        <f t="shared" si="0"/>
        <v>100</v>
      </c>
      <c r="R9" s="19"/>
      <c r="S9" s="18"/>
      <c r="T9" s="18"/>
      <c r="U9" s="18"/>
    </row>
    <row r="10" spans="1:21" s="1" customFormat="1" ht="32.1" customHeight="1" x14ac:dyDescent="0.25">
      <c r="A10" s="8" t="s">
        <v>12</v>
      </c>
      <c r="B10" s="4" t="s">
        <v>6</v>
      </c>
      <c r="C10" s="4" t="s">
        <v>8</v>
      </c>
      <c r="D10" s="9">
        <v>0</v>
      </c>
      <c r="E10" s="4">
        <v>1</v>
      </c>
      <c r="F10" s="14">
        <v>0</v>
      </c>
      <c r="G10" s="4">
        <v>1</v>
      </c>
      <c r="H10" s="4">
        <v>0</v>
      </c>
      <c r="I10" s="4"/>
      <c r="J10" s="4"/>
      <c r="K10" s="4"/>
      <c r="L10" s="4"/>
      <c r="M10" s="4"/>
      <c r="N10" s="4"/>
      <c r="O10" s="4"/>
      <c r="P10" s="10">
        <f>SUM(D10:O10)</f>
        <v>2</v>
      </c>
      <c r="Q10" s="7">
        <f t="shared" si="0"/>
        <v>40</v>
      </c>
      <c r="R10" s="19"/>
      <c r="S10" s="18"/>
      <c r="T10" s="18"/>
      <c r="U10" s="18"/>
    </row>
    <row r="11" spans="1:21" ht="32.1" customHeight="1" x14ac:dyDescent="0.25">
      <c r="A11" s="20" t="s">
        <v>7</v>
      </c>
      <c r="B11" s="20"/>
      <c r="C11" s="20"/>
      <c r="D11" s="15">
        <f>SUM(D6:D10)/5*100</f>
        <v>60</v>
      </c>
      <c r="E11" s="15">
        <f t="shared" ref="E11:O11" si="1">SUM(E6:E10)/5*100</f>
        <v>80</v>
      </c>
      <c r="F11" s="15">
        <f t="shared" si="1"/>
        <v>60</v>
      </c>
      <c r="G11" s="15">
        <f t="shared" si="1"/>
        <v>80</v>
      </c>
      <c r="H11" s="15">
        <f t="shared" si="1"/>
        <v>60</v>
      </c>
      <c r="I11" s="15">
        <f t="shared" si="1"/>
        <v>0</v>
      </c>
      <c r="J11" s="15">
        <f t="shared" si="1"/>
        <v>0</v>
      </c>
      <c r="K11" s="15">
        <f t="shared" si="1"/>
        <v>0</v>
      </c>
      <c r="L11" s="15">
        <f t="shared" si="1"/>
        <v>0</v>
      </c>
      <c r="M11" s="15">
        <f t="shared" si="1"/>
        <v>0</v>
      </c>
      <c r="N11" s="15">
        <f t="shared" si="1"/>
        <v>0</v>
      </c>
      <c r="O11" s="15">
        <f t="shared" si="1"/>
        <v>0</v>
      </c>
      <c r="P11" s="13"/>
      <c r="Q11" s="15"/>
      <c r="R11" s="19"/>
      <c r="S11" s="18"/>
      <c r="T11" s="18"/>
      <c r="U11" s="18"/>
    </row>
    <row r="12" spans="1:21" ht="20.100000000000001" customHeight="1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</row>
    <row r="13" spans="1:21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</row>
    <row r="14" spans="1:21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</row>
    <row r="15" spans="1:21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</row>
    <row r="16" spans="1:21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spans="1:21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</row>
    <row r="18" spans="1:21" x14ac:dyDescent="0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</row>
    <row r="19" spans="1:21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</row>
    <row r="20" spans="1:21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1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</row>
    <row r="22" spans="1:21" x14ac:dyDescent="0.2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</row>
    <row r="23" spans="1:21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</row>
    <row r="24" spans="1:21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</row>
    <row r="25" spans="1:21" x14ac:dyDescent="0.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1:21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</row>
    <row r="27" spans="1:21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</row>
    <row r="28" spans="1:21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</row>
    <row r="29" spans="1:21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</row>
    <row r="30" spans="1:21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</row>
    <row r="31" spans="1:21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</row>
    <row r="32" spans="1:21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x14ac:dyDescent="0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</row>
    <row r="34" spans="1:21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</row>
    <row r="35" spans="1:21" x14ac:dyDescent="0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</row>
    <row r="36" spans="1:21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</row>
    <row r="37" spans="1:21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</row>
    <row r="38" spans="1:21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</row>
    <row r="39" spans="1:21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</row>
    <row r="40" spans="1:21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</row>
    <row r="41" spans="1:21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</row>
    <row r="42" spans="1:21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43" spans="1:21" x14ac:dyDescent="0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</row>
    <row r="44" spans="1:21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</row>
    <row r="45" spans="1:21" x14ac:dyDescent="0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</row>
    <row r="46" spans="1:21" x14ac:dyDescent="0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</row>
    <row r="47" spans="1:21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</row>
    <row r="48" spans="1:21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</row>
    <row r="49" spans="1:21" x14ac:dyDescent="0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</row>
    <row r="50" spans="1:21" x14ac:dyDescent="0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</row>
    <row r="51" spans="1:21" x14ac:dyDescent="0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</row>
    <row r="52" spans="1:21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</row>
    <row r="53" spans="1:21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spans="1:21" x14ac:dyDescent="0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</row>
    <row r="55" spans="1:21" x14ac:dyDescent="0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</row>
    <row r="56" spans="1:21" x14ac:dyDescent="0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1:21" x14ac:dyDescent="0.2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</row>
    <row r="58" spans="1:21" x14ac:dyDescent="0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  <row r="59" spans="1:21" x14ac:dyDescent="0.2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</row>
    <row r="60" spans="1:21" x14ac:dyDescent="0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1:21" x14ac:dyDescent="0.2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2" spans="1:21" x14ac:dyDescent="0.2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</row>
    <row r="63" spans="1:21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</row>
    <row r="64" spans="1:21" x14ac:dyDescent="0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</row>
  </sheetData>
  <mergeCells count="10">
    <mergeCell ref="A12:U64"/>
    <mergeCell ref="R1:U11"/>
    <mergeCell ref="A11:C11"/>
    <mergeCell ref="A1:Q1"/>
    <mergeCell ref="A2:Q2"/>
    <mergeCell ref="A3:Q3"/>
    <mergeCell ref="A4:A5"/>
    <mergeCell ref="B4:B5"/>
    <mergeCell ref="C4:C5"/>
    <mergeCell ref="D4:Q4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Promoción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2016-03-02T20:49:42Z</dcterms:created>
  <dcterms:modified xsi:type="dcterms:W3CDTF">2022-05-09T15:31:08Z</dcterms:modified>
</cp:coreProperties>
</file>