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. Promoción y Desarrollo Económico y del Empleo\"/>
    </mc:Choice>
  </mc:AlternateContent>
  <bookViews>
    <workbookView xWindow="0" yWindow="0" windowWidth="24000" windowHeight="9735"/>
  </bookViews>
  <sheets>
    <sheet name="Estadística Promoci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6" i="1"/>
  <c r="P9" i="1"/>
  <c r="D11" i="1"/>
  <c r="P10" i="1"/>
  <c r="P7" i="1"/>
  <c r="Q7" i="1" s="1"/>
  <c r="P8" i="1"/>
  <c r="Q8" i="1" l="1"/>
  <c r="Q9" i="1"/>
  <c r="Q6" i="1"/>
  <c r="Q10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8" authorId="0" shapeId="0">
      <text>
        <r>
          <rPr>
            <b/>
            <sz val="9"/>
            <color indexed="81"/>
            <rFont val="Century Gothic"/>
            <family val="2"/>
          </rPr>
          <t>Justificante inasistencia: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https://www.zapopan.gob.mx/wp-content/uploads/2022/01/Justificante_Juan_Jose_Frangie_20012022_Promocion.pdf</t>
        </r>
      </text>
    </comment>
    <comment ref="E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https://www.zapopan.gob.mx/wp-content/uploads/2022/02/Justificante_Inasistencia_Frangie_17022022.pdf</t>
        </r>
      </text>
    </comment>
    <comment ref="G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https://www.zapopan.gob.mx/wp-content/uploads/2022/04/Justificante_Juan_Jose_Frangie_25042022.pdf</t>
        </r>
      </text>
    </comment>
    <comment ref="H8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https://www.zapopan.gob.mx/wp-content/uploads/2022/05/Justificante_Promocion_Juan_Jose_Frangie.pdf</t>
        </r>
      </text>
    </comment>
    <comment ref="D10" authorId="0" shapeId="0">
      <text>
        <r>
          <rPr>
            <b/>
            <sz val="9"/>
            <color indexed="81"/>
            <rFont val="Century Gothic"/>
            <family val="2"/>
          </rPr>
          <t xml:space="preserve">Justificante inasistencia: </t>
        </r>
        <r>
          <rPr>
            <sz val="9"/>
            <color indexed="81"/>
            <rFont val="Century Gothic"/>
            <family val="2"/>
          </rPr>
          <t xml:space="preserve">
https://www.zapopan.gob.mx/wp-content/uploads/2022/01/Justificante_Alberto_Uribe_20012022_Promocion.pdf</t>
        </r>
      </text>
    </comment>
    <comment ref="H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https://www.zapopan.gob.mx/wp-content/uploads/2022/05/Justificante_Promocion_Alberto_Uribe_Camacho.pdf</t>
        </r>
      </text>
    </comment>
  </commentList>
</comments>
</file>

<file path=xl/sharedStrings.xml><?xml version="1.0" encoding="utf-8"?>
<sst xmlns="http://schemas.openxmlformats.org/spreadsheetml/2006/main" count="32" uniqueCount="26">
  <si>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</si>
  <si>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</si>
  <si>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</si>
  <si>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</si>
  <si>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</si>
  <si>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</si>
  <si>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</si>
  <si>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</si>
  <si>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</si>
  <si>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</si>
  <si>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</si>
  <si>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Cindy Blanco Ochoa</t>
  </si>
  <si>
    <t>Alberto Uribe Camacho</t>
  </si>
  <si>
    <t>Juan José Frangie Saade</t>
  </si>
  <si>
    <t>Estefanía Juárez Limón</t>
  </si>
  <si>
    <t>Nancy Naraly González Ramírez</t>
  </si>
  <si>
    <t>Presidenta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</si>
  <si>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</si>
  <si>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</si>
  <si>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</si>
  <si>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</si>
  <si>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</si>
  <si>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</si>
  <si>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</si>
  <si>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2022</t>
  </si>
  <si>
    <t>COMISIÓN COLEGIADA Y PERMANENTE DE PROMOCIÓN Y DESARROLLO ECONÓMICO Y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</si>
</sst>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</a:t>
            </a:r>
            <a:br>
              <a:rPr lang="es-MX" sz="1000" b="1" i="0" baseline="0">
                <a:effectLst/>
                <a:latin typeface="Century Gothic" pitchFamily="34" charset="0"/>
              </a:rPr>
            </a:br>
            <a:r>
              <a:rPr lang="es-MX" sz="1000" b="1" i="0" baseline="0">
                <a:effectLst/>
                <a:latin typeface="Century Gothic" pitchFamily="34" charset="0"/>
              </a:rPr>
              <a:t>DESARROLLO ECONÓMICO Y DEL EMPLEO</a:t>
            </a:r>
          </a:p>
          <a:p>
            <a:pPr algn="r">
              <a:defRPr/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5661832979656901"/>
          <c:y val="0.26023278977332809"/>
          <c:w val="0.72049523861871845"/>
          <c:h val="0.6698635628030222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BC6-4874-ACA2-D4B0A92E30E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BC6-4874-ACA2-D4B0A92E30E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BC6-4874-ACA2-D4B0A92E30E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BC6-4874-ACA2-D4B0A92E30E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BC6-4874-ACA2-D4B0A92E30E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BC6-4874-ACA2-D4B0A92E30E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BC6-4874-ACA2-D4B0A92E30EE}"/>
              </c:ext>
            </c:extLst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Promoción'!$P$6:$P$10</c:f>
              <c:numCache>
                <c:formatCode>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C6-4874-ACA2-D4B0A92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5128"/>
        <c:axId val="171695520"/>
      </c:barChart>
      <c:catAx>
        <c:axId val="171695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71695520"/>
        <c:crosses val="autoZero"/>
        <c:auto val="1"/>
        <c:lblAlgn val="ctr"/>
        <c:lblOffset val="100"/>
        <c:tickLblSkip val="1"/>
        <c:noMultiLvlLbl val="0"/>
      </c:catAx>
      <c:valAx>
        <c:axId val="17169552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169512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3263285645598592"/>
          <c:y val="3.36262184424174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EA-4803-BFBE-DCD903A1D7E2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EA-4803-BFBE-DCD903A1D7E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EA-4803-BFBE-DCD903A1D7E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EA-4803-BFBE-DCD903A1D7E2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EA-4803-BFBE-DCD903A1D7E2}"/>
              </c:ext>
            </c:extLst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Promoción'!$Q$6:$Q$10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2EA-4803-BFBE-DCD903A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PROMOCIÓN Y DESARROLLO ECONÓMICO Y DEL EMPLEO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Promoción'!$D$5:$O$5</c:f>
              <c:strCache>
                <c:ptCount val="12"/>
                <c:pt idx="0">
                  <c:v>20/01/2022</c:v>
                </c:pt>
                <c:pt idx="1">
                  <c:v>17/02/2022</c:v>
                </c:pt>
                <c:pt idx="2">
                  <c:v>10/03/2022</c:v>
                </c:pt>
                <c:pt idx="3">
                  <c:v>25/04/2022</c:v>
                </c:pt>
                <c:pt idx="4">
                  <c:v>26/04/2022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Promoción'!$D$5:$O$5</c:f>
              <c:strCache>
                <c:ptCount val="12"/>
                <c:pt idx="0">
                  <c:v>20/01/2022</c:v>
                </c:pt>
                <c:pt idx="1">
                  <c:v>17/02/2022</c:v>
                </c:pt>
                <c:pt idx="2">
                  <c:v>10/03/2022</c:v>
                </c:pt>
                <c:pt idx="3">
                  <c:v>25/04/2022</c:v>
                </c:pt>
                <c:pt idx="4">
                  <c:v>26/04/2022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Promoción'!$D$11:$O$11</c:f>
              <c:numCache>
                <c:formatCode>0</c:formatCode>
                <c:ptCount val="12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4-429D-B390-942ED8B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4605992"/>
        <c:axId val="254606776"/>
        <c:axId val="0"/>
      </c:bar3DChart>
      <c:catAx>
        <c:axId val="254605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4606776"/>
        <c:crosses val="autoZero"/>
        <c:auto val="0"/>
        <c:lblAlgn val="ctr"/>
        <c:lblOffset val="100"/>
        <c:noMultiLvlLbl val="0"/>
      </c:catAx>
      <c:valAx>
        <c:axId val="25460677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46059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1026584</xdr:colOff>
      <xdr:row>12</xdr:row>
      <xdr:rowOff>70641</xdr:rowOff>
    </xdr:from>
    <xdr:to>
      <xdr:col>15</xdr:col>
      <xdr:colOff>285749</xdr:colOff>
      <xdr:row>31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2021417</xdr:colOff>
      <xdr:row>12</xdr:row>
      <xdr:rowOff>87049</xdr:rowOff>
    </xdr:from>
    <xdr:to>
      <xdr:col>7</xdr:col>
      <xdr:colOff>63501</xdr:colOff>
      <xdr:row>31</xdr:row>
      <xdr:rowOff>84667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857250</xdr:colOff>
      <xdr:row>33</xdr:row>
      <xdr:rowOff>10583</xdr:rowOff>
    </xdr:from>
    <xdr:to>
      <xdr:col>13</xdr:col>
      <xdr:colOff>158750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42340</xdr:colOff>
      <xdr:row>0</xdr:row>
      <xdr:rowOff>74083</xdr:rowOff>
    </xdr:from>
    <xdr:to>
      <xdr:col>2</xdr:col>
      <xdr:colOff>973673</xdr:colOff>
      <xdr:row>2</xdr:row>
      <xdr:rowOff>322579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840" y="7408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46559</xdr:colOff>
      <xdr:row>0</xdr:row>
      <xdr:rowOff>110067</xdr:rowOff>
    </xdr:from>
    <xdr:to>
      <xdr:col>14</xdr:col>
      <xdr:colOff>977892</xdr:colOff>
      <xdr:row>2</xdr:row>
      <xdr:rowOff>358563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7059" y="1100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customWidth="1"/>
    <col min="2" max="15" width="15.7109375" customWidth="1"/>
    <col min="16" max="16" width="18.7109375" customWidth="1"/>
    <col min="17" max="17" width="20.7109375" customWidth="1"/>
  </cols>
  <sheetData>
    <row r="1" spans="1:21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  <c r="S1" s="18"/>
      <c r="T1" s="18"/>
      <c r="U1" s="18"/>
    </row>
    <row r="2" spans="1:21" ht="30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7"/>
      <c r="S2" s="18"/>
      <c r="T2" s="18"/>
      <c r="U2" s="18"/>
    </row>
    <row r="3" spans="1:21" ht="35.1" customHeight="1" x14ac:dyDescent="0.25">
      <c r="A3" s="22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7"/>
      <c r="S3" s="18"/>
      <c r="T3" s="18"/>
      <c r="U3" s="18"/>
    </row>
    <row r="4" spans="1:21" ht="32.1" customHeight="1" x14ac:dyDescent="0.25">
      <c r="A4" s="23" t="s">
        <v>1</v>
      </c>
      <c r="B4" s="23" t="s">
        <v>2</v>
      </c>
      <c r="C4" s="23" t="s">
        <v>3</v>
      </c>
      <c r="D4" s="24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17"/>
      <c r="S4" s="18"/>
      <c r="T4" s="18"/>
      <c r="U4" s="18"/>
    </row>
    <row r="5" spans="1:21" ht="44.45" customHeight="1" x14ac:dyDescent="0.25">
      <c r="A5" s="23"/>
      <c r="B5" s="23"/>
      <c r="C5" s="23"/>
      <c r="D5" s="11">
        <v>44581</v>
      </c>
      <c r="E5" s="11">
        <v>44609</v>
      </c>
      <c r="F5" s="11">
        <v>44630</v>
      </c>
      <c r="G5" s="11">
        <v>44676</v>
      </c>
      <c r="H5" s="11">
        <v>44677</v>
      </c>
      <c r="I5" s="12" t="s">
        <v>17</v>
      </c>
      <c r="J5" s="12" t="s">
        <v>18</v>
      </c>
      <c r="K5" s="12" t="s">
        <v>19</v>
      </c>
      <c r="L5" s="12" t="s">
        <v>20</v>
      </c>
      <c r="M5" s="11" t="s">
        <v>21</v>
      </c>
      <c r="N5" s="11" t="s">
        <v>22</v>
      </c>
      <c r="O5" s="11" t="s">
        <v>23</v>
      </c>
      <c r="P5" s="12" t="s">
        <v>4</v>
      </c>
      <c r="Q5" s="12" t="s">
        <v>10</v>
      </c>
      <c r="R5" s="17"/>
      <c r="S5" s="18"/>
      <c r="T5" s="18"/>
      <c r="U5" s="18"/>
    </row>
    <row r="6" spans="1:21" s="1" customFormat="1" ht="32.1" customHeight="1" x14ac:dyDescent="0.25">
      <c r="A6" s="2" t="s">
        <v>11</v>
      </c>
      <c r="B6" s="3" t="s">
        <v>16</v>
      </c>
      <c r="C6" s="4" t="s">
        <v>5</v>
      </c>
      <c r="D6" s="5">
        <v>1</v>
      </c>
      <c r="E6" s="3">
        <v>1</v>
      </c>
      <c r="F6" s="3">
        <v>1</v>
      </c>
      <c r="G6" s="3">
        <v>1</v>
      </c>
      <c r="H6" s="3">
        <v>1</v>
      </c>
      <c r="I6" s="3"/>
      <c r="J6" s="3"/>
      <c r="K6" s="3"/>
      <c r="L6" s="3"/>
      <c r="M6" s="3"/>
      <c r="N6" s="3"/>
      <c r="O6" s="3"/>
      <c r="P6" s="6">
        <f>SUM(D6:O6)</f>
        <v>5</v>
      </c>
      <c r="Q6" s="7">
        <f>(P6*100)/($P$6)</f>
        <v>100</v>
      </c>
      <c r="R6" s="19"/>
      <c r="S6" s="18"/>
      <c r="T6" s="18"/>
      <c r="U6" s="18"/>
    </row>
    <row r="7" spans="1:21" s="1" customFormat="1" ht="32.1" customHeight="1" x14ac:dyDescent="0.25">
      <c r="A7" s="8" t="s">
        <v>15</v>
      </c>
      <c r="B7" s="4" t="s">
        <v>6</v>
      </c>
      <c r="C7" s="4" t="s">
        <v>5</v>
      </c>
      <c r="D7" s="9">
        <v>1</v>
      </c>
      <c r="E7" s="4">
        <v>1</v>
      </c>
      <c r="F7" s="4">
        <v>1</v>
      </c>
      <c r="G7" s="4">
        <v>1</v>
      </c>
      <c r="H7" s="4">
        <v>1</v>
      </c>
      <c r="I7" s="4"/>
      <c r="J7" s="4"/>
      <c r="K7" s="4"/>
      <c r="L7" s="4"/>
      <c r="M7" s="4"/>
      <c r="N7" s="4"/>
      <c r="O7" s="4"/>
      <c r="P7" s="10">
        <f>SUM(D7:O7)</f>
        <v>5</v>
      </c>
      <c r="Q7" s="7">
        <f t="shared" ref="Q7:Q10" si="0">(P7*100)/($P$6)</f>
        <v>100</v>
      </c>
      <c r="R7" s="19"/>
      <c r="S7" s="18"/>
      <c r="T7" s="18"/>
      <c r="U7" s="18"/>
    </row>
    <row r="8" spans="1:21" s="1" customFormat="1" ht="32.1" customHeight="1" x14ac:dyDescent="0.25">
      <c r="A8" s="8" t="s">
        <v>13</v>
      </c>
      <c r="B8" s="4" t="s">
        <v>6</v>
      </c>
      <c r="C8" s="4" t="s">
        <v>5</v>
      </c>
      <c r="D8" s="9">
        <v>0</v>
      </c>
      <c r="E8" s="4">
        <v>0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  <c r="N8" s="4"/>
      <c r="O8" s="4"/>
      <c r="P8" s="10">
        <f>SUM(D8:O8)</f>
        <v>0</v>
      </c>
      <c r="Q8" s="7">
        <f t="shared" si="0"/>
        <v>0</v>
      </c>
      <c r="R8" s="19"/>
      <c r="S8" s="18"/>
      <c r="T8" s="18"/>
      <c r="U8" s="18"/>
    </row>
    <row r="9" spans="1:21" s="1" customFormat="1" ht="32.1" customHeight="1" x14ac:dyDescent="0.25">
      <c r="A9" s="8" t="s">
        <v>14</v>
      </c>
      <c r="B9" s="4" t="s">
        <v>6</v>
      </c>
      <c r="C9" s="4" t="s">
        <v>5</v>
      </c>
      <c r="D9" s="9">
        <v>1</v>
      </c>
      <c r="E9" s="4">
        <v>1</v>
      </c>
      <c r="F9" s="4">
        <v>1</v>
      </c>
      <c r="G9" s="4">
        <v>1</v>
      </c>
      <c r="H9" s="4">
        <v>1</v>
      </c>
      <c r="I9" s="4"/>
      <c r="J9" s="4"/>
      <c r="K9" s="4"/>
      <c r="L9" s="4"/>
      <c r="M9" s="4"/>
      <c r="N9" s="4"/>
      <c r="O9" s="4"/>
      <c r="P9" s="10">
        <f>SUM(D9:O9)</f>
        <v>5</v>
      </c>
      <c r="Q9" s="7">
        <f t="shared" si="0"/>
        <v>100</v>
      </c>
      <c r="R9" s="19"/>
      <c r="S9" s="18"/>
      <c r="T9" s="18"/>
      <c r="U9" s="18"/>
    </row>
    <row r="10" spans="1:21" s="1" customFormat="1" ht="32.1" customHeight="1" x14ac:dyDescent="0.25">
      <c r="A10" s="8" t="s">
        <v>12</v>
      </c>
      <c r="B10" s="4" t="s">
        <v>6</v>
      </c>
      <c r="C10" s="4" t="s">
        <v>8</v>
      </c>
      <c r="D10" s="9">
        <v>0</v>
      </c>
      <c r="E10" s="4">
        <v>1</v>
      </c>
      <c r="F10" s="14">
        <v>0</v>
      </c>
      <c r="G10" s="4">
        <v>1</v>
      </c>
      <c r="H10" s="4">
        <v>0</v>
      </c>
      <c r="I10" s="4"/>
      <c r="J10" s="4"/>
      <c r="K10" s="4"/>
      <c r="L10" s="4"/>
      <c r="M10" s="4"/>
      <c r="N10" s="4"/>
      <c r="O10" s="4"/>
      <c r="P10" s="10">
        <f>SUM(D10:O10)</f>
        <v>2</v>
      </c>
      <c r="Q10" s="7">
        <f t="shared" si="0"/>
        <v>40</v>
      </c>
      <c r="R10" s="19"/>
      <c r="S10" s="18"/>
      <c r="T10" s="18"/>
      <c r="U10" s="18"/>
    </row>
    <row r="11" spans="1:21" ht="32.1" customHeight="1" x14ac:dyDescent="0.25">
      <c r="A11" s="20" t="s">
        <v>7</v>
      </c>
      <c r="B11" s="20"/>
      <c r="C11" s="20"/>
      <c r="D11" s="15">
        <f>SUM(D6:D10)/5*100</f>
        <v>60</v>
      </c>
      <c r="E11" s="15">
        <f t="shared" ref="E11:O11" si="1">SUM(E6:E10)/5*100</f>
        <v>80</v>
      </c>
      <c r="F11" s="15">
        <f t="shared" si="1"/>
        <v>60</v>
      </c>
      <c r="G11" s="15">
        <f t="shared" si="1"/>
        <v>80</v>
      </c>
      <c r="H11" s="15">
        <f t="shared" si="1"/>
        <v>60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3"/>
      <c r="Q11" s="15"/>
      <c r="R11" s="19"/>
      <c r="S11" s="18"/>
      <c r="T11" s="18"/>
      <c r="U11" s="18"/>
    </row>
    <row r="12" spans="1:21" ht="20.100000000000001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</sheetData>
  <mergeCells count="10">
    <mergeCell ref="A12:U64"/>
    <mergeCell ref="R1:U11"/>
    <mergeCell ref="A11:C11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2022-05-09T15:31:08Z</dcterms:modified>
</cp:coreProperties>
</file>