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Rural\"/>
    </mc:Choice>
  </mc:AlternateContent>
  <bookViews>
    <workbookView xWindow="0" yWindow="0" windowWidth="24000" windowHeight="9735"/>
  </bookViews>
  <sheets>
    <sheet name="Estadistica Asistencia 2022" sheetId="3" r:id="rId1"/>
  </sheets>
  <definedNames>
    <definedName name="_xlnm._FilterDatabase" localSheetId="0" hidden="1">'Estadistica Asistencia 2022'!$A$6:$R$21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7" i="3"/>
  <c r="N21" i="3"/>
  <c r="M21" i="3"/>
  <c r="L21" i="3"/>
  <c r="K21" i="3"/>
  <c r="J21" i="3"/>
  <c r="I21" i="3"/>
  <c r="H21" i="3"/>
  <c r="G21" i="3"/>
  <c r="F21" i="3"/>
  <c r="E21" i="3"/>
  <c r="D21" i="3"/>
  <c r="C21" i="3"/>
  <c r="P17" i="3" l="1"/>
  <c r="P9" i="3"/>
  <c r="P11" i="3" l="1"/>
  <c r="P19" i="3"/>
  <c r="P13" i="3"/>
  <c r="P7" i="3"/>
  <c r="P8" i="3"/>
  <c r="P10" i="3"/>
  <c r="P15" i="3"/>
  <c r="P12" i="3"/>
  <c r="P14" i="3"/>
  <c r="P16" i="3"/>
  <c r="P18" i="3"/>
  <c r="P20" i="3"/>
</calcChain>
</file>

<file path=xl/sharedStrings.xml><?xml version="1.0" encoding="utf-8"?>
<sst xmlns="http://schemas.openxmlformats.org/spreadsheetml/2006/main" count="50" uniqueCount="49">
  <si>
    <t>AYUNTAMIENTO DE ZAPOPAN, JALISCO</t>
  </si>
  <si>
    <t>Información fundamental- Ayuntamientos</t>
  </si>
  <si>
    <t>Cargo o de carácter ciudadano</t>
  </si>
  <si>
    <t>Total de asistencias</t>
  </si>
  <si>
    <t>Porcentaje de Asistencia por miembro</t>
  </si>
  <si>
    <t>Total</t>
  </si>
  <si>
    <t>Marzo</t>
  </si>
  <si>
    <t>Junio</t>
  </si>
  <si>
    <t>Agosto</t>
  </si>
  <si>
    <t>Septiembre</t>
  </si>
  <si>
    <t>Abril</t>
  </si>
  <si>
    <t>José Rangel Palomar</t>
  </si>
  <si>
    <t>Representante de la Unión de Productores de Ganado del Municipio de Zapopan</t>
  </si>
  <si>
    <t>Antonio Leaño Reyes</t>
  </si>
  <si>
    <t>Presidente del Consejo Directivo de la Unión Regional Ganadera de Jalisco</t>
  </si>
  <si>
    <t>Mayo</t>
  </si>
  <si>
    <t>Julio</t>
  </si>
  <si>
    <t>Juan José Frangie Saade</t>
  </si>
  <si>
    <t>Presidente Municipal</t>
  </si>
  <si>
    <t>Martín de la Rosa Campos</t>
  </si>
  <si>
    <t xml:space="preserve">Secretario Técnico del Consejo </t>
  </si>
  <si>
    <t>Emmanuel Alejandro Puerto Covarrubias</t>
  </si>
  <si>
    <t xml:space="preserve">Regidor Presidente de la Comisión de Desarrollo Rural </t>
  </si>
  <si>
    <t>Ana Lucía Camacho Sevilla</t>
  </si>
  <si>
    <t xml:space="preserve">Encargada de la Secretaria de Agricultura y Desarrollo Rural del Estado de Jalisco </t>
  </si>
  <si>
    <t>Jefa del CADER Distrito I Zapopan</t>
  </si>
  <si>
    <t>Fernando Guzmán González</t>
  </si>
  <si>
    <t>Presidente de la Asociacion Ganadera Local de Poricultores de Zapopan</t>
  </si>
  <si>
    <t>Alberto Ramírez Echeverría</t>
  </si>
  <si>
    <t>Representante Asociaciones Avícolas de Jalisco</t>
  </si>
  <si>
    <t>Carlos Beas Zarate</t>
  </si>
  <si>
    <t xml:space="preserve">Rector del C.U.C.B.A. de la Universidad de Guadalajara </t>
  </si>
  <si>
    <t>Anselmo Hernández Rosales</t>
  </si>
  <si>
    <t>Presidente del Ejijdo Nextipac</t>
  </si>
  <si>
    <t>Armando Javier Sánchez Lomelí</t>
  </si>
  <si>
    <t>Representante de la Asociación de Pequeños Propietarios de Zapopan</t>
  </si>
  <si>
    <t>Leopoldo González Barragán</t>
  </si>
  <si>
    <t>Representante de la Asociación de Introductores de Ganado de Zapopan</t>
  </si>
  <si>
    <t>Adalberto Velasco Antillón</t>
  </si>
  <si>
    <t>Integrantes del Consejo Municipal de Desarrollo Rural Sustentable</t>
  </si>
  <si>
    <t xml:space="preserve">Rector de la Universidad Autónoma de Guadalajara </t>
  </si>
  <si>
    <t>REGISTRO DE ASISTENCIA</t>
  </si>
  <si>
    <t>Octubre</t>
  </si>
  <si>
    <t>Noviembre</t>
  </si>
  <si>
    <t>Diciembre</t>
  </si>
  <si>
    <t>Estadística de Asistencia 2022</t>
  </si>
  <si>
    <t>Andrea Melissa Navarro Osuna</t>
  </si>
  <si>
    <t>Consejo Municipal de Desarrollo Rural Sustentable (CMDRS)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</si>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</sst>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/>
    <xf numFmtId="14" fontId="6" fillId="3" borderId="9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top" wrapText="1"/>
    </xf>
    <xf numFmtId="0" fontId="10" fillId="0" borderId="12" xfId="5" applyFont="1" applyBorder="1" applyAlignment="1">
      <alignment horizontal="center" vertical="top" wrapText="1"/>
    </xf>
    <xf numFmtId="0" fontId="10" fillId="0" borderId="11" xfId="5" applyFont="1" applyBorder="1" applyAlignment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900"/>
              <a:t>Porcentaje de Asistencia por Sesión</a:t>
            </a:r>
            <a:r>
              <a:rPr lang="es-MX" sz="900" baseline="0"/>
              <a:t> </a:t>
            </a:r>
          </a:p>
          <a:p>
            <a:pPr>
              <a:defRPr sz="900"/>
            </a:pPr>
            <a:r>
              <a:rPr lang="es-MX" sz="900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16604936866038"/>
          <c:y val="0.16661391334338921"/>
          <c:w val="0.85317722355263603"/>
          <c:h val="0.7421123386956696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'Estadistica Asistencia 2022'!$C$6:$N$6</c:f>
              <c:strCache>
                <c:ptCount val="12"/>
                <c:pt idx="0">
                  <c:v>27/01/2022</c:v>
                </c:pt>
                <c:pt idx="1">
                  <c:v>28/02/2022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 Asistencia 2022'!$C$21:$N$21</c:f>
              <c:numCache>
                <c:formatCode>0</c:formatCode>
                <c:ptCount val="12"/>
                <c:pt idx="0">
                  <c:v>71.428571428571431</c:v>
                </c:pt>
                <c:pt idx="1">
                  <c:v>71.428571428571431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5956152"/>
        <c:axId val="255956544"/>
        <c:axId val="0"/>
      </c:bar3DChart>
      <c:catAx>
        <c:axId val="255956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956544"/>
        <c:crossesAt val="0"/>
        <c:auto val="1"/>
        <c:lblAlgn val="ctr"/>
        <c:lblOffset val="100"/>
        <c:noMultiLvlLbl val="1"/>
      </c:catAx>
      <c:valAx>
        <c:axId val="2559565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9561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/>
              <a:t>Asistencia por Integrante</a:t>
            </a:r>
          </a:p>
          <a:p>
            <a:pPr>
              <a:defRPr sz="800"/>
            </a:pPr>
            <a:r>
              <a:rPr lang="es-MX" sz="800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'Estadistica Asistencia 2022'!$A$7:$A$20</c:f>
              <c:strCache>
                <c:ptCount val="14"/>
                <c:pt idx="0">
                  <c:v>Juan José Frangie Saade</c:v>
                </c:pt>
                <c:pt idx="1">
                  <c:v>Martín de la Rosa Campos</c:v>
                </c:pt>
                <c:pt idx="2">
                  <c:v>Emmanuel Alejandro Puerto Covarrubias</c:v>
                </c:pt>
                <c:pt idx="3">
                  <c:v>Ana Lucía Camacho Sevilla</c:v>
                </c:pt>
                <c:pt idx="4">
                  <c:v>Andrea Melissa Navarro Osuna</c:v>
                </c:pt>
                <c:pt idx="5">
                  <c:v>José Rangel Palomar</c:v>
                </c:pt>
                <c:pt idx="6">
                  <c:v>Fernando Guzmán González</c:v>
                </c:pt>
                <c:pt idx="7">
                  <c:v>Alberto Ramírez Echeverría</c:v>
                </c:pt>
                <c:pt idx="8">
                  <c:v>Antonio Leaño Reyes</c:v>
                </c:pt>
                <c:pt idx="9">
                  <c:v>Carlos Beas Zarate</c:v>
                </c:pt>
                <c:pt idx="10">
                  <c:v>Anselmo Hernández Rosales</c:v>
                </c:pt>
                <c:pt idx="11">
                  <c:v>Armando Javier Sánchez Lomelí</c:v>
                </c:pt>
                <c:pt idx="12">
                  <c:v>Leopoldo González Barragán</c:v>
                </c:pt>
                <c:pt idx="13">
                  <c:v>Adalberto Velasco Antillón</c:v>
                </c:pt>
              </c:strCache>
            </c:strRef>
          </c:cat>
          <c:val>
            <c:numRef>
              <c:f>'Estadistica Asistencia 2022'!$O$7:$O$20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57328"/>
        <c:axId val="255957720"/>
      </c:barChart>
      <c:catAx>
        <c:axId val="25595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957720"/>
        <c:crosses val="autoZero"/>
        <c:auto val="1"/>
        <c:lblAlgn val="ctr"/>
        <c:lblOffset val="100"/>
        <c:noMultiLvlLbl val="0"/>
      </c:catAx>
      <c:valAx>
        <c:axId val="25595772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957328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195262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8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22</xdr:row>
      <xdr:rowOff>12701</xdr:rowOff>
    </xdr:from>
    <xdr:to>
      <xdr:col>8</xdr:col>
      <xdr:colOff>68035</xdr:colOff>
      <xdr:row>38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367393</xdr:colOff>
      <xdr:row>21</xdr:row>
      <xdr:rowOff>171450</xdr:rowOff>
    </xdr:from>
    <xdr:to>
      <xdr:col>17</xdr:col>
      <xdr:colOff>639535</xdr:colOff>
      <xdr:row>56</xdr:row>
      <xdr:rowOff>149225</xdr:rowOff>
    </xdr:to>
    <xdr:graphicFrame macro="">
      <xdr:nvGraphicFramePr>
        <xdr:cNvPr id="6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628650</xdr:colOff>
      <xdr:row>0</xdr:row>
      <xdr:rowOff>85725</xdr:rowOff>
    </xdr:from>
    <xdr:to>
      <xdr:col>1</xdr:col>
      <xdr:colOff>1752336</xdr:colOff>
      <xdr:row>3</xdr:row>
      <xdr:rowOff>161924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85725"/>
          <a:ext cx="1123686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790575</xdr:colOff>
      <xdr:row>0</xdr:row>
      <xdr:rowOff>104775</xdr:rowOff>
    </xdr:from>
    <xdr:to>
      <xdr:col>14</xdr:col>
      <xdr:colOff>85461</xdr:colOff>
      <xdr:row>3</xdr:row>
      <xdr:rowOff>180974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104775"/>
          <a:ext cx="1123686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5/Consejo_Desarrollo_Rural_abril_2022.pdf" TargetMode="External"/><Relationship Id="rId1" Type="http://schemas.openxmlformats.org/officeDocument/2006/relationships/hyperlink" Target="https://www.zapopan.gob.mx/wp-content/uploads/2022/04/Consejo_Desarrollo_Rural_Marzo_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38.7109375" style="1" customWidth="1"/>
    <col min="2" max="2" width="35.7109375" customWidth="1"/>
    <col min="3" max="14" width="13.7109375" customWidth="1"/>
    <col min="15" max="15" width="18.7109375" customWidth="1"/>
    <col min="16" max="16" width="22.7109375" customWidth="1"/>
    <col min="17" max="18" width="10.7109375" customWidth="1"/>
  </cols>
  <sheetData>
    <row r="1" spans="1:23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8"/>
      <c r="R1" s="8"/>
      <c r="S1" s="8"/>
      <c r="T1" s="8"/>
      <c r="U1" s="8"/>
      <c r="V1" s="8"/>
      <c r="W1" s="8"/>
    </row>
    <row r="2" spans="1:23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8"/>
      <c r="R2" s="8"/>
      <c r="S2" s="8"/>
      <c r="T2" s="8"/>
      <c r="U2" s="8"/>
      <c r="V2" s="8"/>
      <c r="W2" s="8"/>
    </row>
    <row r="3" spans="1:23" ht="30" customHeight="1" x14ac:dyDescent="0.25">
      <c r="A3" s="19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8"/>
      <c r="R3" s="8"/>
      <c r="S3" s="8"/>
      <c r="T3" s="8"/>
      <c r="U3" s="8"/>
      <c r="V3" s="8"/>
      <c r="W3" s="8"/>
    </row>
    <row r="4" spans="1:23" ht="30" customHeight="1" x14ac:dyDescent="0.25">
      <c r="A4" s="22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8"/>
      <c r="R4" s="8"/>
      <c r="S4" s="8"/>
      <c r="T4" s="8"/>
      <c r="U4" s="8"/>
      <c r="V4" s="8"/>
      <c r="W4" s="8"/>
    </row>
    <row r="5" spans="1:23" ht="30" customHeight="1" x14ac:dyDescent="0.25">
      <c r="A5" s="25" t="s">
        <v>39</v>
      </c>
      <c r="B5" s="25" t="s">
        <v>2</v>
      </c>
      <c r="C5" s="27" t="s">
        <v>41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8"/>
      <c r="R5" s="8"/>
      <c r="S5" s="8"/>
      <c r="T5" s="8"/>
      <c r="U5" s="8"/>
      <c r="V5" s="8"/>
      <c r="W5" s="8"/>
    </row>
    <row r="6" spans="1:23" ht="35.1" customHeight="1" x14ac:dyDescent="0.25">
      <c r="A6" s="26"/>
      <c r="B6" s="26"/>
      <c r="C6" s="11">
        <v>44588</v>
      </c>
      <c r="D6" s="11">
        <v>44620</v>
      </c>
      <c r="E6" s="14" t="s">
        <v>6</v>
      </c>
      <c r="F6" s="14" t="s">
        <v>10</v>
      </c>
      <c r="G6" s="14" t="s">
        <v>15</v>
      </c>
      <c r="H6" s="14" t="s">
        <v>7</v>
      </c>
      <c r="I6" s="14" t="s">
        <v>16</v>
      </c>
      <c r="J6" s="14" t="s">
        <v>8</v>
      </c>
      <c r="K6" s="14" t="s">
        <v>9</v>
      </c>
      <c r="L6" s="14" t="s">
        <v>42</v>
      </c>
      <c r="M6" s="14" t="s">
        <v>43</v>
      </c>
      <c r="N6" s="14" t="s">
        <v>44</v>
      </c>
      <c r="O6" s="14" t="s">
        <v>3</v>
      </c>
      <c r="P6" s="14" t="s">
        <v>4</v>
      </c>
      <c r="Q6" s="9"/>
      <c r="S6" s="8"/>
      <c r="T6" s="8"/>
      <c r="U6" s="8"/>
      <c r="V6" s="8"/>
      <c r="W6" s="8"/>
    </row>
    <row r="7" spans="1:23" s="2" customFormat="1" ht="30" customHeight="1" x14ac:dyDescent="0.3">
      <c r="A7" s="6" t="s">
        <v>17</v>
      </c>
      <c r="B7" s="3" t="s">
        <v>18</v>
      </c>
      <c r="C7" s="3">
        <v>1</v>
      </c>
      <c r="D7" s="3">
        <v>1</v>
      </c>
      <c r="E7" s="28" t="s">
        <v>48</v>
      </c>
      <c r="F7" s="28" t="s">
        <v>48</v>
      </c>
      <c r="G7" s="3"/>
      <c r="H7" s="3"/>
      <c r="I7" s="3"/>
      <c r="J7" s="3"/>
      <c r="K7" s="3"/>
      <c r="L7" s="3"/>
      <c r="M7" s="3"/>
      <c r="N7" s="3"/>
      <c r="O7" s="4">
        <f>SUM(C7:N7)</f>
        <v>2</v>
      </c>
      <c r="P7" s="5">
        <f>(O7*100)/$O$7</f>
        <v>100</v>
      </c>
      <c r="Q7" s="10"/>
      <c r="R7" s="10"/>
      <c r="S7" s="10"/>
      <c r="T7" s="10"/>
      <c r="U7" s="10"/>
      <c r="V7" s="10"/>
      <c r="W7" s="10"/>
    </row>
    <row r="8" spans="1:23" s="2" customFormat="1" ht="30" customHeight="1" x14ac:dyDescent="0.3">
      <c r="A8" s="6" t="s">
        <v>19</v>
      </c>
      <c r="B8" s="3" t="s">
        <v>20</v>
      </c>
      <c r="C8" s="3">
        <v>1</v>
      </c>
      <c r="D8" s="3">
        <v>1</v>
      </c>
      <c r="E8" s="29"/>
      <c r="F8" s="29"/>
      <c r="G8" s="3"/>
      <c r="H8" s="3"/>
      <c r="I8" s="3"/>
      <c r="J8" s="3"/>
      <c r="K8" s="3"/>
      <c r="L8" s="3"/>
      <c r="M8" s="3"/>
      <c r="N8" s="3"/>
      <c r="O8" s="4">
        <f t="shared" ref="O8:O20" si="0">SUM(C8:N8)</f>
        <v>2</v>
      </c>
      <c r="P8" s="5">
        <f t="shared" ref="P8:P20" si="1">(O8*100)/$O$7</f>
        <v>100</v>
      </c>
      <c r="Q8" s="10"/>
      <c r="R8" s="10"/>
      <c r="S8" s="10"/>
      <c r="T8" s="10"/>
      <c r="U8" s="10"/>
      <c r="V8" s="10"/>
      <c r="W8" s="10"/>
    </row>
    <row r="9" spans="1:23" s="2" customFormat="1" ht="30" customHeight="1" x14ac:dyDescent="0.3">
      <c r="A9" s="6" t="s">
        <v>21</v>
      </c>
      <c r="B9" s="3" t="s">
        <v>22</v>
      </c>
      <c r="C9" s="3">
        <v>0</v>
      </c>
      <c r="D9" s="3">
        <v>0</v>
      </c>
      <c r="E9" s="29"/>
      <c r="F9" s="29"/>
      <c r="G9" s="3"/>
      <c r="H9" s="3"/>
      <c r="I9" s="3"/>
      <c r="J9" s="3"/>
      <c r="K9" s="3"/>
      <c r="L9" s="3"/>
      <c r="M9" s="3"/>
      <c r="N9" s="3"/>
      <c r="O9" s="4">
        <f t="shared" si="0"/>
        <v>0</v>
      </c>
      <c r="P9" s="5">
        <f t="shared" si="1"/>
        <v>0</v>
      </c>
      <c r="Q9" s="10"/>
      <c r="R9" s="10"/>
      <c r="S9" s="10"/>
      <c r="T9" s="10"/>
      <c r="U9" s="10"/>
      <c r="V9" s="10"/>
      <c r="W9" s="10"/>
    </row>
    <row r="10" spans="1:23" s="2" customFormat="1" ht="30" customHeight="1" x14ac:dyDescent="0.3">
      <c r="A10" s="6" t="s">
        <v>23</v>
      </c>
      <c r="B10" s="3" t="s">
        <v>24</v>
      </c>
      <c r="C10" s="3">
        <v>1</v>
      </c>
      <c r="D10" s="3">
        <v>1</v>
      </c>
      <c r="E10" s="29"/>
      <c r="F10" s="29"/>
      <c r="G10" s="3"/>
      <c r="H10" s="3"/>
      <c r="I10" s="3"/>
      <c r="J10" s="3"/>
      <c r="K10" s="3"/>
      <c r="L10" s="3"/>
      <c r="M10" s="3"/>
      <c r="N10" s="3"/>
      <c r="O10" s="4">
        <f t="shared" si="0"/>
        <v>2</v>
      </c>
      <c r="P10" s="5">
        <f t="shared" si="1"/>
        <v>100</v>
      </c>
      <c r="Q10" s="10"/>
      <c r="R10" s="10"/>
      <c r="S10" s="10"/>
      <c r="T10" s="10"/>
      <c r="U10" s="10"/>
      <c r="V10" s="10"/>
      <c r="W10" s="10"/>
    </row>
    <row r="11" spans="1:23" s="2" customFormat="1" ht="30" customHeight="1" x14ac:dyDescent="0.3">
      <c r="A11" s="6" t="s">
        <v>46</v>
      </c>
      <c r="B11" s="3" t="s">
        <v>25</v>
      </c>
      <c r="C11" s="3">
        <v>1</v>
      </c>
      <c r="D11" s="3">
        <v>1</v>
      </c>
      <c r="E11" s="29"/>
      <c r="F11" s="29"/>
      <c r="G11" s="3"/>
      <c r="H11" s="3"/>
      <c r="I11" s="3"/>
      <c r="J11" s="3"/>
      <c r="K11" s="3"/>
      <c r="L11" s="3"/>
      <c r="M11" s="3"/>
      <c r="N11" s="3"/>
      <c r="O11" s="4">
        <f t="shared" si="0"/>
        <v>2</v>
      </c>
      <c r="P11" s="5">
        <f t="shared" si="1"/>
        <v>100</v>
      </c>
      <c r="Q11" s="10"/>
      <c r="R11" s="10"/>
      <c r="S11" s="10"/>
      <c r="T11" s="10"/>
      <c r="U11" s="10"/>
      <c r="V11" s="10"/>
      <c r="W11" s="10"/>
    </row>
    <row r="12" spans="1:23" s="2" customFormat="1" ht="30" customHeight="1" x14ac:dyDescent="0.3">
      <c r="A12" s="6" t="s">
        <v>11</v>
      </c>
      <c r="B12" s="3" t="s">
        <v>12</v>
      </c>
      <c r="C12" s="3">
        <v>0</v>
      </c>
      <c r="D12" s="3">
        <v>0</v>
      </c>
      <c r="E12" s="29"/>
      <c r="F12" s="29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  <c r="P12" s="5">
        <f t="shared" si="1"/>
        <v>0</v>
      </c>
      <c r="Q12" s="10"/>
      <c r="R12" s="10"/>
      <c r="S12" s="10"/>
      <c r="T12" s="10"/>
      <c r="U12" s="10"/>
      <c r="V12" s="10"/>
      <c r="W12" s="10"/>
    </row>
    <row r="13" spans="1:23" s="2" customFormat="1" ht="30" customHeight="1" x14ac:dyDescent="0.3">
      <c r="A13" s="6" t="s">
        <v>26</v>
      </c>
      <c r="B13" s="3" t="s">
        <v>27</v>
      </c>
      <c r="C13" s="3">
        <v>1</v>
      </c>
      <c r="D13" s="3">
        <v>0</v>
      </c>
      <c r="E13" s="29"/>
      <c r="F13" s="29"/>
      <c r="G13" s="3"/>
      <c r="H13" s="3"/>
      <c r="I13" s="3"/>
      <c r="J13" s="3"/>
      <c r="K13" s="3"/>
      <c r="L13" s="3"/>
      <c r="M13" s="3"/>
      <c r="N13" s="3"/>
      <c r="O13" s="4">
        <f t="shared" si="0"/>
        <v>1</v>
      </c>
      <c r="P13" s="5">
        <f t="shared" si="1"/>
        <v>50</v>
      </c>
      <c r="Q13" s="10"/>
      <c r="R13" s="10"/>
      <c r="S13" s="10"/>
      <c r="T13" s="10"/>
      <c r="U13" s="10"/>
      <c r="V13" s="10"/>
      <c r="W13" s="10"/>
    </row>
    <row r="14" spans="1:23" s="2" customFormat="1" ht="30" customHeight="1" x14ac:dyDescent="0.3">
      <c r="A14" s="6" t="s">
        <v>28</v>
      </c>
      <c r="B14" s="3" t="s">
        <v>29</v>
      </c>
      <c r="C14" s="3">
        <v>1</v>
      </c>
      <c r="D14" s="3">
        <v>1</v>
      </c>
      <c r="E14" s="29"/>
      <c r="F14" s="29"/>
      <c r="G14" s="3"/>
      <c r="H14" s="3"/>
      <c r="I14" s="3"/>
      <c r="J14" s="3"/>
      <c r="K14" s="3"/>
      <c r="L14" s="3"/>
      <c r="M14" s="3"/>
      <c r="N14" s="3"/>
      <c r="O14" s="4">
        <f t="shared" si="0"/>
        <v>2</v>
      </c>
      <c r="P14" s="5">
        <f t="shared" si="1"/>
        <v>100</v>
      </c>
      <c r="Q14" s="10"/>
      <c r="R14" s="10"/>
      <c r="S14" s="10"/>
      <c r="T14" s="10"/>
      <c r="U14" s="10"/>
      <c r="V14" s="10"/>
      <c r="W14" s="10"/>
    </row>
    <row r="15" spans="1:23" s="2" customFormat="1" ht="30" customHeight="1" x14ac:dyDescent="0.3">
      <c r="A15" s="6" t="s">
        <v>13</v>
      </c>
      <c r="B15" s="3" t="s">
        <v>40</v>
      </c>
      <c r="C15" s="3">
        <v>0</v>
      </c>
      <c r="D15" s="3">
        <v>0</v>
      </c>
      <c r="E15" s="29"/>
      <c r="F15" s="29"/>
      <c r="G15" s="3"/>
      <c r="H15" s="3"/>
      <c r="I15" s="3"/>
      <c r="J15" s="3"/>
      <c r="K15" s="3"/>
      <c r="L15" s="3"/>
      <c r="M15" s="3"/>
      <c r="N15" s="3"/>
      <c r="O15" s="4">
        <f t="shared" si="0"/>
        <v>0</v>
      </c>
      <c r="P15" s="5">
        <f t="shared" si="1"/>
        <v>0</v>
      </c>
      <c r="Q15" s="10"/>
      <c r="R15" s="10"/>
      <c r="S15" s="10"/>
      <c r="T15" s="10"/>
      <c r="U15" s="10"/>
      <c r="V15" s="10"/>
      <c r="W15" s="10"/>
    </row>
    <row r="16" spans="1:23" s="2" customFormat="1" ht="30" customHeight="1" x14ac:dyDescent="0.3">
      <c r="A16" s="6" t="s">
        <v>30</v>
      </c>
      <c r="B16" s="3" t="s">
        <v>31</v>
      </c>
      <c r="C16" s="3">
        <v>1</v>
      </c>
      <c r="D16" s="3">
        <v>1</v>
      </c>
      <c r="E16" s="29"/>
      <c r="F16" s="29"/>
      <c r="G16" s="3"/>
      <c r="H16" s="3"/>
      <c r="I16" s="3"/>
      <c r="J16" s="3"/>
      <c r="K16" s="3"/>
      <c r="L16" s="3"/>
      <c r="M16" s="3"/>
      <c r="N16" s="3"/>
      <c r="O16" s="4">
        <f t="shared" si="0"/>
        <v>2</v>
      </c>
      <c r="P16" s="5">
        <f t="shared" si="1"/>
        <v>100</v>
      </c>
      <c r="Q16" s="10"/>
      <c r="R16" s="10"/>
      <c r="S16" s="10"/>
      <c r="T16" s="10"/>
      <c r="U16" s="10"/>
      <c r="V16" s="10"/>
      <c r="W16" s="10"/>
    </row>
    <row r="17" spans="1:23" s="2" customFormat="1" ht="30" customHeight="1" x14ac:dyDescent="0.3">
      <c r="A17" s="6" t="s">
        <v>32</v>
      </c>
      <c r="B17" s="3" t="s">
        <v>33</v>
      </c>
      <c r="C17" s="3">
        <v>1</v>
      </c>
      <c r="D17" s="3">
        <v>1</v>
      </c>
      <c r="E17" s="29"/>
      <c r="F17" s="29"/>
      <c r="G17" s="3"/>
      <c r="H17" s="3"/>
      <c r="I17" s="3"/>
      <c r="J17" s="3"/>
      <c r="K17" s="3"/>
      <c r="L17" s="3"/>
      <c r="M17" s="3"/>
      <c r="N17" s="3"/>
      <c r="O17" s="4">
        <f t="shared" si="0"/>
        <v>2</v>
      </c>
      <c r="P17" s="5">
        <f t="shared" si="1"/>
        <v>100</v>
      </c>
      <c r="Q17" s="10"/>
      <c r="R17" s="10"/>
      <c r="S17" s="10"/>
      <c r="T17" s="10"/>
      <c r="U17" s="10"/>
      <c r="V17" s="10"/>
      <c r="W17" s="10"/>
    </row>
    <row r="18" spans="1:23" s="2" customFormat="1" ht="30" customHeight="1" x14ac:dyDescent="0.3">
      <c r="A18" s="6" t="s">
        <v>34</v>
      </c>
      <c r="B18" s="3" t="s">
        <v>35</v>
      </c>
      <c r="C18" s="3">
        <v>1</v>
      </c>
      <c r="D18" s="3">
        <v>1</v>
      </c>
      <c r="E18" s="29"/>
      <c r="F18" s="29"/>
      <c r="G18" s="3"/>
      <c r="H18" s="3"/>
      <c r="I18" s="3"/>
      <c r="J18" s="3"/>
      <c r="K18" s="3"/>
      <c r="L18" s="3"/>
      <c r="M18" s="3"/>
      <c r="N18" s="3"/>
      <c r="O18" s="4">
        <f t="shared" si="0"/>
        <v>2</v>
      </c>
      <c r="P18" s="5">
        <f t="shared" si="1"/>
        <v>100</v>
      </c>
      <c r="Q18" s="10"/>
      <c r="R18" s="10"/>
      <c r="S18" s="10"/>
      <c r="T18" s="10"/>
      <c r="U18" s="10"/>
      <c r="V18" s="10"/>
      <c r="W18" s="10"/>
    </row>
    <row r="19" spans="1:23" s="2" customFormat="1" ht="30" customHeight="1" x14ac:dyDescent="0.3">
      <c r="A19" s="6" t="s">
        <v>36</v>
      </c>
      <c r="B19" s="3" t="s">
        <v>37</v>
      </c>
      <c r="C19" s="3">
        <v>0</v>
      </c>
      <c r="D19" s="3">
        <v>1</v>
      </c>
      <c r="E19" s="29"/>
      <c r="F19" s="29"/>
      <c r="G19" s="3"/>
      <c r="H19" s="3"/>
      <c r="I19" s="3"/>
      <c r="J19" s="3"/>
      <c r="K19" s="3"/>
      <c r="L19" s="3"/>
      <c r="M19" s="3"/>
      <c r="N19" s="3"/>
      <c r="O19" s="4">
        <f t="shared" si="0"/>
        <v>1</v>
      </c>
      <c r="P19" s="5">
        <f t="shared" si="1"/>
        <v>50</v>
      </c>
      <c r="Q19" s="10"/>
      <c r="R19" s="10"/>
      <c r="S19" s="10"/>
      <c r="T19" s="10"/>
      <c r="U19" s="10"/>
      <c r="V19" s="10"/>
      <c r="W19" s="10"/>
    </row>
    <row r="20" spans="1:23" s="2" customFormat="1" ht="30" customHeight="1" x14ac:dyDescent="0.3">
      <c r="A20" s="6" t="s">
        <v>38</v>
      </c>
      <c r="B20" s="3" t="s">
        <v>14</v>
      </c>
      <c r="C20" s="3">
        <v>1</v>
      </c>
      <c r="D20" s="3">
        <v>1</v>
      </c>
      <c r="E20" s="30"/>
      <c r="F20" s="30"/>
      <c r="G20" s="3"/>
      <c r="H20" s="3"/>
      <c r="I20" s="3"/>
      <c r="J20" s="3"/>
      <c r="K20" s="3"/>
      <c r="L20" s="3"/>
      <c r="M20" s="3"/>
      <c r="N20" s="3"/>
      <c r="O20" s="4">
        <f t="shared" si="0"/>
        <v>2</v>
      </c>
      <c r="P20" s="5">
        <f t="shared" si="1"/>
        <v>100</v>
      </c>
      <c r="Q20" s="10"/>
      <c r="R20" s="10"/>
      <c r="S20" s="10"/>
      <c r="T20" s="10"/>
      <c r="U20" s="10"/>
      <c r="V20" s="10"/>
      <c r="W20" s="10"/>
    </row>
    <row r="21" spans="1:23" s="2" customFormat="1" ht="30" customHeight="1" x14ac:dyDescent="0.3">
      <c r="A21" s="15" t="s">
        <v>5</v>
      </c>
      <c r="B21" s="15"/>
      <c r="C21" s="12">
        <f t="shared" ref="C21:N21" si="2">AVERAGE(C7:C20)*100</f>
        <v>71.428571428571431</v>
      </c>
      <c r="D21" s="12">
        <f t="shared" si="2"/>
        <v>71.428571428571431</v>
      </c>
      <c r="E21" s="12" t="e">
        <f t="shared" si="2"/>
        <v>#DIV/0!</v>
      </c>
      <c r="F21" s="12" t="e">
        <f t="shared" si="2"/>
        <v>#DIV/0!</v>
      </c>
      <c r="G21" s="12" t="e">
        <f t="shared" si="2"/>
        <v>#DIV/0!</v>
      </c>
      <c r="H21" s="12" t="e">
        <f t="shared" si="2"/>
        <v>#DIV/0!</v>
      </c>
      <c r="I21" s="12" t="e">
        <f t="shared" si="2"/>
        <v>#DIV/0!</v>
      </c>
      <c r="J21" s="12" t="e">
        <f t="shared" si="2"/>
        <v>#DIV/0!</v>
      </c>
      <c r="K21" s="12" t="e">
        <f t="shared" si="2"/>
        <v>#DIV/0!</v>
      </c>
      <c r="L21" s="12" t="e">
        <f t="shared" si="2"/>
        <v>#DIV/0!</v>
      </c>
      <c r="M21" s="12" t="e">
        <f t="shared" si="2"/>
        <v>#DIV/0!</v>
      </c>
      <c r="N21" s="12" t="e">
        <f t="shared" si="2"/>
        <v>#DIV/0!</v>
      </c>
      <c r="O21" s="13"/>
      <c r="P21" s="12"/>
      <c r="Q21" s="10"/>
      <c r="R21" s="10"/>
      <c r="S21" s="10"/>
      <c r="T21" s="10"/>
      <c r="U21" s="10"/>
      <c r="V21" s="10"/>
      <c r="W21" s="10"/>
    </row>
    <row r="22" spans="1:23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</sheetData>
  <mergeCells count="10">
    <mergeCell ref="A21:B21"/>
    <mergeCell ref="A1:P1"/>
    <mergeCell ref="A2:P2"/>
    <mergeCell ref="A4:P4"/>
    <mergeCell ref="A5:A6"/>
    <mergeCell ref="B5:B6"/>
    <mergeCell ref="C5:P5"/>
    <mergeCell ref="A3:P3"/>
    <mergeCell ref="E7:E20"/>
    <mergeCell ref="F7:F20"/>
  </mergeCells>
  <hyperlinks>
    <hyperlink ref="E7:E20" r:id="rId1" display="Se informa que durante el mes no sesionó"/>
    <hyperlink ref="F7:F20" r:id="rId2" display="Se informa que durante el mes no sesionó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Asistencia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2022-05-13T22:53:40Z</dcterms:modified>
</cp:coreProperties>
</file>