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0.47.239\Presupuesto Base\CONVOCATORIA 005-2022\CATALOGOS\DOPI-MUN-R33-PAV-LP-030-2022\"/>
    </mc:Choice>
  </mc:AlternateContent>
  <bookViews>
    <workbookView xWindow="0" yWindow="0" windowWidth="20490" windowHeight="6765"/>
  </bookViews>
  <sheets>
    <sheet name="CATÁLOGO" sheetId="3" r:id="rId1"/>
  </sheets>
  <externalReferences>
    <externalReference r:id="rId2"/>
    <externalReference r:id="rId3"/>
  </externalReferences>
  <definedNames>
    <definedName name="_xlnm._FilterDatabase" localSheetId="0" hidden="1">CATÁLOGO!$A$14:$G$221</definedName>
    <definedName name="ALTOB" localSheetId="0">[1]DATOS!$B$31</definedName>
    <definedName name="ALTOB">[2]DATOS!$B$31</definedName>
    <definedName name="ANCHOB" localSheetId="0">[1]DATOS!$B$29</definedName>
    <definedName name="ANCHOB">[2]DATOS!$B$29</definedName>
    <definedName name="ANCHOV" localSheetId="0">[1]DATOS!$B$4</definedName>
    <definedName name="ANCHOV">[2]DATOS!$B$4</definedName>
    <definedName name="area">#REF!</definedName>
    <definedName name="_xlnm.Print_Area" localSheetId="0">CATÁLOGO!$A$1:$G$221</definedName>
    <definedName name="cargo">#REF!</definedName>
    <definedName name="cargocontacto">#REF!</definedName>
    <definedName name="cargoresponsabledelaobra">#REF!</definedName>
    <definedName name="cargovendedor">#REF!</definedName>
    <definedName name="ciudad">#REF!</definedName>
    <definedName name="ciudadcliente">#REF!</definedName>
    <definedName name="ciudaddelaobra">#REF!</definedName>
    <definedName name="cmic">#REF!</definedName>
    <definedName name="codigodelaobra">#REF!</definedName>
    <definedName name="codigopostalcliente">#REF!</definedName>
    <definedName name="codigopostaldelaobra">#REF!</definedName>
    <definedName name="codigovendedor">#REF!</definedName>
    <definedName name="colonia">#REF!</definedName>
    <definedName name="coloniacliente">#REF!</definedName>
    <definedName name="coloniadelaobra">#REF!</definedName>
    <definedName name="contactocliente">#REF!</definedName>
    <definedName name="decimalesredondeo">#REF!</definedName>
    <definedName name="departamento">#REF!</definedName>
    <definedName name="direccioncliente">#REF!</definedName>
    <definedName name="direcciondeconcurso">#REF!</definedName>
    <definedName name="direcciondelaobra">#REF!</definedName>
    <definedName name="domicilio">#REF!</definedName>
    <definedName name="email">#REF!</definedName>
    <definedName name="emailcliente">#REF!</definedName>
    <definedName name="emaildelaobra">#REF!</definedName>
    <definedName name="estado">#REF!</definedName>
    <definedName name="estadodelaobra">#REF!</definedName>
    <definedName name="fechaconvocatoria">#REF!</definedName>
    <definedName name="fechadeconcurso">#REF!</definedName>
    <definedName name="fechainicio">#REF!</definedName>
    <definedName name="fechaterminacion">#REF!</definedName>
    <definedName name="imss">#REF!</definedName>
    <definedName name="infonavit">#REF!</definedName>
    <definedName name="LARGOB" localSheetId="0">[1]DATOS!$B$30</definedName>
    <definedName name="LARGOB">[2]DATOS!$B$30</definedName>
    <definedName name="LARGOV" localSheetId="0">[1]DATOS!$B$5</definedName>
    <definedName name="LARGOV">[2]DATOS!$B$5</definedName>
    <definedName name="mailcontacto">#REF!</definedName>
    <definedName name="mailvendedor">#REF!</definedName>
    <definedName name="nombrecliente">#REF!</definedName>
    <definedName name="nombredelaobra">#REF!</definedName>
    <definedName name="nombrevendedor">#REF!</definedName>
    <definedName name="numconvocatoria">#REF!</definedName>
    <definedName name="numerodeconcurso">#REF!</definedName>
    <definedName name="OBRA" localSheetId="0">[1]DATOS!$B$2</definedName>
    <definedName name="OBRA">[2]DATOS!$B$2</definedName>
    <definedName name="plazocalculado">#REF!</definedName>
    <definedName name="plazoreal">#REF!</definedName>
    <definedName name="porcentajeivapresupuesto">#REF!</definedName>
    <definedName name="primeramoneda">#REF!</definedName>
    <definedName name="razonsocial">#REF!</definedName>
    <definedName name="remateprimeramoneda">#REF!</definedName>
    <definedName name="rematesegundamoneda">#REF!</definedName>
    <definedName name="responsable">#REF!</definedName>
    <definedName name="responsabledelaobra">#REF!</definedName>
    <definedName name="rfc">#REF!</definedName>
    <definedName name="segundamoneda">#REF!</definedName>
    <definedName name="telefono">#REF!</definedName>
    <definedName name="telefonocliente">#REF!</definedName>
    <definedName name="telefonocontacto">#REF!</definedName>
    <definedName name="telefonodelaobra">#REF!</definedName>
    <definedName name="telefonovendedor">#REF!</definedName>
    <definedName name="tipodelicitacion">#REF!</definedName>
    <definedName name="_xlnm.Print_Titles" localSheetId="0">CATÁLOGO!$1:$14</definedName>
    <definedName name="totalpresupuestoprimeramoneda">#REF!</definedName>
    <definedName name="totalpresupuestosegundamoneda">#REF!</definedName>
  </definedNames>
  <calcPr calcId="191029"/>
</workbook>
</file>

<file path=xl/calcChain.xml><?xml version="1.0" encoding="utf-8"?>
<calcChain xmlns="http://schemas.openxmlformats.org/spreadsheetml/2006/main">
  <c r="B15" i="3" l="1"/>
  <c r="B194" i="3" s="1"/>
  <c r="B207" i="3" l="1"/>
  <c r="B214" i="3" l="1"/>
  <c r="B213" i="3"/>
  <c r="B212" i="3"/>
  <c r="B211" i="3"/>
  <c r="B210" i="3"/>
  <c r="B209" i="3"/>
  <c r="B208" i="3"/>
  <c r="B206" i="3"/>
  <c r="B205" i="3"/>
  <c r="B204" i="3"/>
  <c r="B203" i="3"/>
  <c r="B202" i="3"/>
  <c r="B201" i="3"/>
  <c r="B200" i="3"/>
  <c r="B199" i="3"/>
  <c r="B198" i="3"/>
  <c r="B197" i="3"/>
  <c r="B196" i="3"/>
</calcChain>
</file>

<file path=xl/sharedStrings.xml><?xml version="1.0" encoding="utf-8"?>
<sst xmlns="http://schemas.openxmlformats.org/spreadsheetml/2006/main" count="549" uniqueCount="344">
  <si>
    <t>MUNICIPIO DE ZAPOPAN, JALISCO</t>
  </si>
  <si>
    <t>DIRECCIÓN DE OBRAS PÚBLICAS E INFRAESTRUCTURA.</t>
  </si>
  <si>
    <t>UNIDAD DE PRESUPUESTOS Y CONTRATACION DE OBRA PUBLICA</t>
  </si>
  <si>
    <t>DESCRIPCIÓN GENERAL DE LOS TRABAJOS:</t>
  </si>
  <si>
    <t>PLAZO DE EJECUCIÓN:</t>
  </si>
  <si>
    <t>RAZÓN SOCIAL DEL LICITANTE:</t>
  </si>
  <si>
    <t>NOMBRE, CARGO Y FIRMA DEL LICITANTE</t>
  </si>
  <si>
    <t>DOCUMENTO</t>
  </si>
  <si>
    <t>CLAVE</t>
  </si>
  <si>
    <t xml:space="preserve">DESCRIPCIÓN </t>
  </si>
  <si>
    <t>UNIDAD</t>
  </si>
  <si>
    <t>CANTIDAD</t>
  </si>
  <si>
    <t>PRECIO UNITARIO ($)</t>
  </si>
  <si>
    <t>PRECIO UNITARIO ($) CON LETRA</t>
  </si>
  <si>
    <t>IMPORTE ($) M. N.</t>
  </si>
  <si>
    <t>A</t>
  </si>
  <si>
    <t>SUBTOTAL M. N.</t>
  </si>
  <si>
    <t>IVA M. N.</t>
  </si>
  <si>
    <t>TOTAL M. N.</t>
  </si>
  <si>
    <t>FECHA DE INICIO:</t>
  </si>
  <si>
    <t>FECHA DE TERMINACIÓN:</t>
  </si>
  <si>
    <t>FECHA DE PRESENTACIÓN:</t>
  </si>
  <si>
    <t>A1</t>
  </si>
  <si>
    <t>A2</t>
  </si>
  <si>
    <t>IMPORTE TOTAL CON LETRA</t>
  </si>
  <si>
    <t>B</t>
  </si>
  <si>
    <t>PRELIMINARES</t>
  </si>
  <si>
    <t>C</t>
  </si>
  <si>
    <t>D</t>
  </si>
  <si>
    <t>E</t>
  </si>
  <si>
    <t>LIMPIEZA</t>
  </si>
  <si>
    <t>TRAZO Y NIVELACIÓN CON EQUIPO TOPOGRÁFICO DEL TERRENO ESTABLECIENDO EJES Y REFERENCIAS Y BANCOS DE NIVEL, INCLUYE: CRUCETAS, ESTACAS, HILOS, MARCAS Y TRAZOS CON CALHIDRA, MANO DE OBRA, EQUIPO Y HERRAMIENTA.</t>
  </si>
  <si>
    <t>M2</t>
  </si>
  <si>
    <t>M3</t>
  </si>
  <si>
    <t>PZA</t>
  </si>
  <si>
    <t>ACARREO EN CAMIÓN KILÓMETROS SUBSECUENTES DE MATERIAL PRODUCTO DE EXCAVACIÓN, DEMOLICIÓN Y/O ESCOMBROS A TIRADERO AUTORIZADO POR SUPERVISIÓN, INCLUYE: MANO DE OBRA, EQUIPO Y HERRAMIENTA.</t>
  </si>
  <si>
    <t>M3-KM</t>
  </si>
  <si>
    <t>CARGA MECÁNICA Y ACARREO EN CAMIÓN 1 ER. KILOMETRO, DE MATERIAL PRODUCTO DE EXCAVACIÓN, DEMOLICIÓN Y/O ESCOMBROS, INCLUYE: REGALÍAS AL BANCO DE TIRO, MANO DE OBRA, EQUIPO Y HERRAMIENTA.</t>
  </si>
  <si>
    <t>EXCAVACIÓN POR MEDIOS MANUALES DE 0.00 A -2.00 M, AUTORIZADA EN SITIO POR SUPERVISIÓN, EN MATERIAL TIPO II,  INCLUYE: RETIRO DEL MATERIAL A BANCO DE OBRA INDICADO POR SUPERVISIÓN, ABUNDAMIENTO, MANO DE OBRA, EQUIPO Y HERRAMIENTA.</t>
  </si>
  <si>
    <t>CORTE CON DISCO DE DIAMANTE HASTA 1/3 DE ESPESOR DE LA LOSA Y HASTA 3 MM DE ANCHO, INCLUYE: EQUIPO, PREPARACIONES Y MANO DE OBRA.</t>
  </si>
  <si>
    <t>M</t>
  </si>
  <si>
    <t>BANQUETA DE 10 CM DE ESPESOR DE CONCRETO PREMEZCLADO F'C= 200  KG/CM2., R.N., T.M.A. 19 MM, CON ACABADO ESCOBILLADO, INCLUYE: CIMBRA, DESCIMBRA, COLADO, CURADO, MATERIALES,  MANO DE OBRA, EQUIPO Y HERRAMIENTA.</t>
  </si>
  <si>
    <t>CENEFA DE 10 CM DE ESPESOR A BASE DE CONCRETO PREMEZCLADO F´C= 200 KG/CM2, R. N., T.M.A.19 MM, TIRO DIRECTO, COLOR NEGRO INTEGRADO AL 4%, Y ACABADO ESTAMPADO TIPO PIEL DE ELEFANTE, INCLUYE: CIMBRA, DESCIMBRA, COLADO, DESMOLDANTE, BARNIZ, CURADO, MATERIALES, MANO DE OBRA, EQUIPO Y HERRAMIENTA.</t>
  </si>
  <si>
    <t>SUMINISTRO Y COLOCACIÓN DE MALLA ELECTROSOLDADA 6X6-10/10 COMO REFUERZO EN LOSAS DE CONCRETO, INCLUYE: HABILITADO, DESPERDICIOS, TRASLAPES, MATERIAL DE FIJACIÓN, ACARREO DEL MATERIAL AL SITIO DE SU COLOCACIÓN, MANO DE OBRA Y HERRAMIENTA.</t>
  </si>
  <si>
    <t>APLANADO DE 2.00 CM DE ESPESOR EN MURO CON MORTERO CEMENTO-ARENA 1:4, ACABADO FINO,  INCLUYE: MATERIALES, ACARREOS, DESPERDICIOS, MANO DE OBRA, PLOMEADO, NIVELADO, REGLEADO, RECORTES, MANO DE OBRA, EQUIPO Y HERRAMIENTA.</t>
  </si>
  <si>
    <t>DEMOLICIÓN POR MEDIOS MECÁNICOS DE EMPEDRADO TRADICIONAL, DE 15 CM DE ESPESOR PROMEDIO, INCLUYE: HERRAMIENTA, ACARREOS HASTA EL LUGAR DE ACOPIO DENTRO DE LA OBRA, MATERIALES, EQUIPO Y MANO DE OBRA.</t>
  </si>
  <si>
    <t>SEÑALAMIENTO HORIZONTAL Y VERTICAL</t>
  </si>
  <si>
    <t>D1</t>
  </si>
  <si>
    <t>SEÑALAMIENTO HORIZONTAL</t>
  </si>
  <si>
    <t>D2</t>
  </si>
  <si>
    <t>LIMPIEZA GRUESA DE OBRA, INCLUYE: ACARREO A BANCO DE OBRA, MANO DE OBRA, EQUIPO Y HERRAMIENTA.</t>
  </si>
  <si>
    <t>FORJADO DE ESCALONES DE 30X15 CM A BASE DE MURO TIPO TEZÓN DE BLOCK DE JALCRETO 11X14X28 CM, ASENTADO CON MORTERO CEMENTO- ARENA 1:3; Y APLANADO DE 2.50 CM. DE ESPESOR EN MURO Y BOQUILLAS, CON MORTERO CEMENTO-ARENA 1:3, ACABADO PULIDO O APALILLADO,  INCLUYE: HERRAMIENTA, MATERIALES, EQUIPO Y MANO DE OBRA.</t>
  </si>
  <si>
    <t>A3</t>
  </si>
  <si>
    <t>TERRACERÍAS</t>
  </si>
  <si>
    <t>PAVIMENTO HIDRÁULICO</t>
  </si>
  <si>
    <t xml:space="preserve">CALAFATEO DE JUNTAS DE DILATACIÓN EN PAVIMENTOS DE CONCRETO HIDRÁULICO DE 13 MM X 17 MM, CON BACKER-ROD DE 13 MM DE DIÁMETRO (CINTILLA DE POLIURETANO) Y SELLADOR PARA JUNTAS SUPERSEAL P TIPO FESTER O SIMILAR, INCLUYE: LIMPIEZA DE LA JUNTA, ENSANCHE  CON CORTADORA HASTA 13 MM, MANO DE OBRA, EQUIPO Y HERRAMIENTA. </t>
  </si>
  <si>
    <t>KG</t>
  </si>
  <si>
    <t xml:space="preserve">SUMINISTRO Y PLANTACIÓN DE ÁRBOL OLIVO NEGRO DE 2.00 M A 2.50 M DE ALTURA A PARTIR N.P.T., MÍNIMO DE 1 1/2" DE DIÁMETRO BASAL, INCLUYE: HERRAMIENTA, EXCAVACIÓN, CAPA  DE TIERRA VEGETAL, AGUA PARA RIEGO, MANO DE OBRA Y CUIDADOS POR 30 DÍAS. </t>
  </si>
  <si>
    <t xml:space="preserve">SUMINISTRO Y PLANTACIÓN DE ÁRBOL ARRAYÁN DE 2.00 M A 2.50 M DE ALTURA A PARTIR N.P.T., MÍNIMO DE 1 1/2" DE DIÁMETRO BASAL, INCLUYE: HERRAMIENTA, EXCAVACIÓN, CAPA  DE TIERRA VEGETAL, AGUA PARA RIEGO, MANO DE OBRA Y CUIDADOS POR 30 DÍAS. </t>
  </si>
  <si>
    <t>SUMINISTRO Y COLOCACION DE TIERRA VEGETAL PREPARADA PARA JARDINERÍA, INCLUYE: SUMINISTRO, ACARREO, COLOCACIÓN, MANO DE OBRA, EQUIPO, HERRAMIENTA Y TODO LO NECESARIO PARA SU CORRECTA EJECUCION.</t>
  </si>
  <si>
    <t>SUMINISTRO Y APLICACIÓN DE PINTURA TERMOPLÁSTICA TIPO PETATILLO COLOR BLANCO/AMARILLO, EN FRANJAS DE 0.40 M DE ANCHO DE 90 MILL. DE ESPESOR CON SEPARACIÓN DE 0.40 M ENTRE CADA FRANJA, CON APLICACIÓN DE PRIMARIO PARA ASEGURAR EL CORRECTO ANCLAJE DE LA PINTURA Y DE MICROESFERA REFLEJANTE 330 GR/M2 SOBRE PAVIMENTO, APLICADA CON MAQUINA PINTARRAYA, INCLUYE: TRAZO, SEÑALAMIENTOS, MANO DE OBRA, PREPARACIÓN Y LIMPIEZA AL FINAL DE LA OBRA.</t>
  </si>
  <si>
    <t>SUMINISTRO Y APLICACIÓN DE  PINTURA TERMOPLÁSTICA PARA FLECHA SENCILLA "DERECHA", "IZQUIERDA" O "RECTA" COLOR BLANCO PARA BALIZAMIENTO DE VIALIDADES, CON APLICACIÓN DE MICROESFERAS 330 GR/M2, INCLUYE: TRAZO, SEÑALAMIENTOS, MANO DE OBRA, PREPARACIÓN,  Y LIMPIEZA AL FINAL DE LA OBRA.</t>
  </si>
  <si>
    <t>SUMINISTRO Y APLICACIÓN DE  PINTURA TERMOPLÁSTICA PARA FLECHA DOBLE "DERECHA" Ó "IZQUIERDA" COLOR BLANCO PARA BALIZAMIENTO DE VIALIDADES, CON APLICACIÓN DE MICROESFERAS 330 GR/M2, INCLUYE: TRAZO, SEÑALAMIENTOS, MANO DE OBRA, PREPARACIÓN,  Y LIMPIEZA AL FINAL DE LA OBRA.</t>
  </si>
  <si>
    <t>SUMINISTRO Y APLICACIÓN DE  PINTURA TERMOPLÁSTICA PARA LEYENDA "ALTO" COLOR BLANCO PARA BALIZAMIENTO DE VIALIDADES, CON APLICACIÓN DE MICROESFERAS 330 GR/M2, INCLUYE: TRAZO, SEÑALAMIENTOS, MANO DE OBRA, PREPARACIÓN,  Y LIMPIEZA AL FINAL DE LA OBRA.</t>
  </si>
  <si>
    <t>SUMINISTRO Y APLICACIÓN DE  PINTURA TERMOPLÁSTICA PARA LEYENDA "TOPE" COLOR BLANCO PARA BALIZAMIENTO DE VIALIDADES, CON APLICACIÓN DE MICROESFERAS 330 GR/M2, INCLUYE: TRAZO, SEÑALAMIENTOS, MANO DE OBRA, PREPARACIÓN,  Y LIMPIEZA AL FINAL DE LA OBRA.</t>
  </si>
  <si>
    <t>SUMINISTRO Y APLICACIÓN DE  PINTURA TERMOPLÁSTICA PARA LEYENDA VELOCIDAD MÁXIMA "#/MAX" COLOR BLANCO PARA BALIZAMIENTO DE VIALIDADES, CON APLICACIÓN DE MICROESFERAS 330 GR/M2, INCLUYE: TRAZO, SEÑALAMIENTOS, MANO DE OBRA, PREPARACIÓN,  Y LIMPIEZA AL FINAL DE LA OBRA.</t>
  </si>
  <si>
    <t>SUMINISTRO Y APLICACIÓN DE  PINTURA TERMOPLÁSTICA PARA LEYENDA "SOLO DER" Y/O "SOLO IZQ" COLOR BLANCO PARA BALIZAMIENTO DE VIALIDADES, CON APLICACIÓN DE MICROESFERAS 330 GR/M2, INCLUYE: TRAZO, SEÑALAMIENTOS, MANO DE OBRA, PREPARACIÓN,  Y LIMPIEZA AL FINAL DE LA OBRA.</t>
  </si>
  <si>
    <t>REDUCTOR DE VELOCIDAD A BASE DE PAVIMENTO DE CONCRETO HIDRÁULICO PREMEZCLADO MR-45 KG/CM2, FRAGUADO RÁPIDO 3 DÍAS, T.M.A. 3/4", DE 4.50 M DE ANCHO CON 0.20 M DE ESPESOR, MAS CORONA TRAPEZOIDAL DE 10 CM DE ALTURA CON 1.50 M DE ANCHO Y LARGO VARIABLE DEPENDIENDO EL ANCHO DE VIALIDAD, TERMINADO PULIDO, DISEÑO SEGÚN PROYECTO. INCLUYE: HERRAMIENTA, TRAZO, COLADO, VIBRADO, CURADO, MATERIALES, EQUIPO Y MANO DE OBRA.</t>
  </si>
  <si>
    <t>SUMINISTRO Y APLICACIÓN DE LÍNEAS INTERCALADAS TIPO "AEROPUERTO" EN REDUCTOR DE VELOCIDAD CON PINTURA TERMOPLÁSTICA EN COLOR BLANCO Y AMARILLO, CON APLICACIÓN DE MICROESFERAS 330 GR/M2, INCLUYE: TRAZO, SEÑALAMIENTOS, COLOCACIÓN DE PRIMARIO PARA ASEGURAR EL CORRECTO ANCLAJE DE LA PINTURA, MANO DE OBRA, PREPARACIÓN Y LIMPIEZA AL FINAL DE LA OBRA.</t>
  </si>
  <si>
    <t>CORTE DE TERRENO A CIELO ABIERTO EN CAJÓN EN MATERIAL TIPO B" CON EQUIPO MECÁNICO PESADO PARA CONFORMACIÓN DE TERRACERÍAS, INCLUYE; AFINE DE TALUDES, NIVELACIÓN, REFERENCIAS, MOVIMIENTOS DE TIERRA (ACARREO INTERNO) CON EQUIPO MECÁNICO HASTA 100.00 M DE DISTANCIA, MANO DE OBRA Y TODO LO NECESARIO PARA SU CORRECTA EJECUCIÓN (VOLUMEN MEDIDO COMPACTO)."</t>
  </si>
  <si>
    <t>SUMINISTRO Y PLANTACIÓN DE ÁRBOL GUAYABO FRESA DE 2.00 M A 2.50 M DE ALTURA A PARTIR N.P.T., MÍNIMO DE 1 1/2" DE DIÁMETRO BASAL, INCLUYE: HERRAMIENTA, EXCAVACIÓN, CAPA  DE TIERRA VEGETAL, AGUA PARA RIEGO, MANO DE OBRA Y CUIDADOS POR 30 DÍAS.</t>
  </si>
  <si>
    <t>SUMINISTRO Y APLICACIÓN DE LÍNEAS INTERCALADAS TIPO "PARADA DE AUTOBÚS" CON ACABADO PULIDO CON PINTURA TERMOPLÁSTICA EN COLOR BLANCO Y AMARILLO, CON APLICACIÓN DE MICROESFERAS 330 GR/M2, INCLUYE: TRAZO, SEÑALAMIENTOS, COLOCACIÓN DE PRIMARIO PARA ASEGURAR EL CORRECTO ANCLAJE DE LA PINTURA, MANO DE OBRA, PREPARACIÓN Y LIMPIEZA AL FINAL DE LA OBRA.</t>
  </si>
  <si>
    <t>SUMINISTRO Y COLOCACIÓN DE SEÑALAMIENTO VERTICAL SR-37 (DE 60 CM X 20 CM - SENTIDO DEL FLUJO VEHICULAR), EN LÁMINA GALVANIZADA CALIBRE 16, CON VINIL REFLEJANTE GRADO INGENIERÍA, UBICAR EN PARAMENTOS, INCLUYE: HERRAMIENTA, SUMINISTRO Y COLOCACIÓN, MATERIALES, EQUIPO Y MANO DE OBRA.</t>
  </si>
  <si>
    <t>LÍNEA PRINCIPAL</t>
  </si>
  <si>
    <t>AGUA POTABLE</t>
  </si>
  <si>
    <t>TOMAS DOMICILIARIAS</t>
  </si>
  <si>
    <t>CAJA DE VÁLVULAS</t>
  </si>
  <si>
    <t>PIEZAS ESPECIALES</t>
  </si>
  <si>
    <t>CAMA DE ARENA AMARILLA PARA APOYO DE TUBERÍAS, INCLUYE: MATERIALES, ACARREOS, MANO DE OBRA, EQUIPO Y HERRAMIENTA.</t>
  </si>
  <si>
    <t>SUMINISTRO E INSTALACIÓN DE TUBERÍA DE P.V.C. PARA ALCANTARILLADO DIÁMETRO DE 10" SERIE 20, INCLUYE: MATERIALES NECESARIOS, EQUIPO, MANO DE OBRA Y PRUEBA HIDROSTÁTICA.</t>
  </si>
  <si>
    <t>RELLENO ACOSTILLADO EN CEPAS O MESETAS CON MATERIAL DE BANCO, COMPACTADO MANUALMENTE EN CAPAS NO MAYORES DE 20 CM, INCLUYE: INCORPORACIÓN DE AGUA NECESARIA, MANO DE OBRA, HERRAMIENTAS Y ACARREOS.</t>
  </si>
  <si>
    <t>SUMINISTRO Y COLOCACIÓN DE BROCAL Y TAPA CON "ESCUDO" DEL GOBIERNO DE ZAPOPAN, FABRICADO A BASE DE HIERRO DÚCTIL DE 0.60 M DE DIÁMETRO TIPO PESADO DE 130 KG PARA POZO DE VISITA. INCLUYE: HERRAMIENTA, SUMINISTRO Y COLOCACIÓN, NIVELACIÓN, MATERIALES, EQUIPO Y MANO DE OBRA.</t>
  </si>
  <si>
    <t>SUMINISTRO E INSTALACIÓN DE TUBERÍA DE P.V.C. PARA ALCANTARILLADO DIÁMETRO DE 6" SERIE 20, INCLUYE: MATERIALES NECESARIOS, EQUIPO, MANO DE OBRA Y PRUEBA HIDROSTÁTICA.</t>
  </si>
  <si>
    <t>SUMINISTRO E INSTALACIÓN DE CODO PVC DE 45°X 6" HIDRÁULICO, SERIE 20, INCLUYE: MANO DE OBRA, EQUIPO Y HERRAMIENTA.</t>
  </si>
  <si>
    <t>SUMINISTRO E INSTALACIÓN DE TUBERÍA DE P.V.C. PARA ALCANTARILLADO DIÁMETRO DE 12" SERIE 20, INCLUYE: MATERIALES NECESARIOS, EQUIPO, MANO DE OBRA Y PRUEBA HIDROSTÁTICA.</t>
  </si>
  <si>
    <t>SUMINISTRO E INSTALACIÓN DE ABRAZADERA DE BRONCE DE 4" X 1/2", INCLUYE: MATERIAL, MANO DE OBRA, EQUIPO Y HERRAMIENTA.</t>
  </si>
  <si>
    <t>GUARNICIÓN TIPO "I" EN SECCIÓN 15X35 CM DE ALTURA A BASE DE CONCRETO PREMEZCLADO F'C= 300 KG/CM2, T.M.A. 19 MM, R.N., ACABADO APARENTE, INCLUYE: CIMBRA, DESCIMBRA, COLADO, MATERIALES, CURADO, MANO DE OBRA, EQUIPO Y HERRAMIENTA.</t>
  </si>
  <si>
    <t>SUMINISTRO, INSTALACIÓN Y JUNTEO DE TUBO DE P.V.C. HIDRÁULICO RD-26 DE 4" DE DIÁMETRO, INCLUYE: MATERIAL, ACARREO AL SITIO DE COLOCACIÓN, PRUEBAS NECESARIAS, MANO DE OBRA, EQUIPO Y HERRAMIENTA.</t>
  </si>
  <si>
    <t>SUMINISTRO E INSTALACIÓN DE LLAVE DE INSERCIÓN DE BRONCE DE 1/2", INCLUYE: MATERIAL, MANO DE OBRA, EQUIPO Y HERRAMIENTA.</t>
  </si>
  <si>
    <t>SUMINISTRO E INSTALACIÓN DE TUBO DE P.A.D. RD-9 DE 13MM (1/2") DE DIÁMETRO PARA TOMA DOMICILIARIA, INCLUYE: MATERIAL, MANO DE OBRA, EQUIPO Y HERRAMIENTA.</t>
  </si>
  <si>
    <t>SUMINISTRO E INSTALACIÓN DE CONECTOR DE BRONCE 1/2", INCLUYE: MANO DE OBRA, EQUIPO Y HERRAMIENTA.</t>
  </si>
  <si>
    <t>SUMINISTRO E INSTALACIÓN DE TAPÓN MACHO GALVANIZADO DE 1/2", INCLUYE: MATERIAL, MANO DE OBRA, EQUIPO Y HERRAMIENTA.</t>
  </si>
  <si>
    <t>SUMINISTRO E INSTALACIÓN DE EXTREMIDAD DE 4" DE DIÁMETRO DE 40 CM DE LARGO DE FO.FO., INCLUYE: 50 % DE TORNILLOS Y EMPAQUES, MATERIAL, ACARREOS, MANO DE OBRA, EQUIPO Y HERRAMIENTA.</t>
  </si>
  <si>
    <t>SUMINISTRO E INSTALACIÓN DE JUNTA GIBAULT COMPLETA DE 100 MM (4") DE DIÁMETRO DE FO.FO., INCLUYE: MATERIAL, ACARREOS, MANO DE OBRA, EQUIPO Y HERRAMIENTA.</t>
  </si>
  <si>
    <t>SUMINISTRO E INSTALACIÓN DE VÁLVULA DE COMPUERTA RESILENTE DE 4" VÁSTAGO FIJO HIDROSTÁTICA, INCLUYE: 50 % DE TORNILLOS Y EMPAQUES, MATERIAL, ACARREOS, MANO DE OBRA, EQUIPO Y HERRAMIENTA.</t>
  </si>
  <si>
    <t>SUMINISTRO Y COLOCACIÓN DE MARCO CON TAPA PARA CAJA DE VÁLVULAS DE 50X50CM (COMERCIAL DE 110 KG.) ESTÁNDAR, INCLUYE: MATERIALES, EQUIPO, ACARREOS Y MANO DE OBRA.</t>
  </si>
  <si>
    <t>SUMINISTRO Y COLOCACIÓN DE CONTRAMARCO DE CANAL SENCILLO DE 4" DE 1.95 M DE LONGITUD, INCLUYE: HERRAMIENTA, NIVELACIÓN, MATERIALES, EQUIPO Y MANO DE OBRA.</t>
  </si>
  <si>
    <t>SUMINISTRO E INSTALACIÓN DE VÁLVULA DE COMPUERTA ROSCADA DE 1/2", INCLUYE: MANO DE OBRA, EQUIPO Y HERRAMIENTA.</t>
  </si>
  <si>
    <t>CIMBRA ACABADO COMÚN EN DALAS Y CASTILLOS A BASE DE MADERA DE PINO DE 3A, PARA CAJA DE VÁLVULAS Y POZOS DE VISITA, INCLUYE: MATERIALES, ACARREOS, CORTES, HABILITADO, CIMBRADO, DESCIMBRA, MANO DE OBRA, EQUIPO Y HERRAMIENTA.</t>
  </si>
  <si>
    <t>CIMBRA ACABADO COMÚN EN LOSAS A BASE DE MADERA DE PINO, PARA CAJA DE VÁLVULAS Y POZOS DE VISITA, INCLUYE: MATERIALES, ACARREOS, CORTES, HABILITADO, CIMBRADO, DESCIMBRA, MANO DE OBRA, EQUIPO Y HERRAMIENTA.</t>
  </si>
  <si>
    <t>SUMINISTRO, COLOCACIÓN Y HABILITADO DE ACERO DE REFUERZO DE FY= 4200 KG/CM2, INCLUYE: MATERIALES, TRASLAPES, SILLETAS, HABILITADO, AMARRES, MANO DE OBRA, EQUIPO Y HERRAMIENTA.</t>
  </si>
  <si>
    <t>E1</t>
  </si>
  <si>
    <t>E2</t>
  </si>
  <si>
    <t>E3</t>
  </si>
  <si>
    <t>F</t>
  </si>
  <si>
    <t>F1</t>
  </si>
  <si>
    <t>F2</t>
  </si>
  <si>
    <t>PAVIMENTACIÓN</t>
  </si>
  <si>
    <t>ÁREAS VERDES</t>
  </si>
  <si>
    <t>SEÑALAMIENTO VERTICAL</t>
  </si>
  <si>
    <t>SUMINISTRO Y APLICACIÓN DE PINTURA TERMOPLÁSTICA BLANCA/AMARILLA, LÍNEA CONTINUA DE 20 CM DE ANCHO DE 90 MILL. DE ESPESOR CON APLICACIÓN DE PRIMARIO PARA ASEGURAR EL CORRECTO ANCLAJE DE LA PINTURA Y DE MICROESFERA REFLEJANTE 330 GR/M2, APLICADA CON MAQUINA PINTARRAYA, INCLUYE: TRAZO, SEÑALAMIENTOS, MANO DE OBRA, PREPARACIÓN Y LIMPIEZA AL FINAL DE LA OBRA.</t>
  </si>
  <si>
    <t>SUMINISTRO Y APLICACIÓN DE PINTURA VINÍLICA COLOR BLANCO LÍNEA VINIMEX PREMIUM DE COMEX A DOS MANOS DE 0.00 M A 3.00 M, EN CUALQUIER COLOR, LIMPIANDO Y PREPARANDO LA SUPERFICIE CON SELLADOR, INCLUYE: MATERIALES, ANDAMIOS, MANO DE OBRA, EQUIPO Y HERRAMIENTA.</t>
  </si>
  <si>
    <t>SUMINISTRO E INSTALACIÓN DE INSERTOR DE BRONCE DE 1/2", INCLUYE: MATERIAL, MANO DE OBRA, EQUIPO Y HERRAMIENTA.</t>
  </si>
  <si>
    <t>SUMINISTRO E INSTALACIÓN DE MANGA DE EMPOTRAMIENTO DE  P.V.C. DE 12" DE DIÁMETRO,  INCLUYE: MATERIAL, ACARREOS, MANO  DE OBRA Y HERRAMIENTA.</t>
  </si>
  <si>
    <t>DEMOLICIÓN POR MEDIOS MECÁNICOS DE PAVIMENTO DE EMPEDRADO ZAMPEADO DE HASTA 30 CM DE ESPESOR, INCLUYE: HERRAMIENTA, ACARREOS DEL MATERIAL PRODUCTO DE LA DEMOLICIÓN A BANCO DE OBRA PARA SU POSTERIOR RETIRO, EQUIPO Y MANO DE OBRA.</t>
  </si>
  <si>
    <t>G</t>
  </si>
  <si>
    <t>CATÁLOGO DE CONCEPTOS</t>
  </si>
  <si>
    <t>SUMINISTRO Y COLOCACIÓN DE CANASTILLA PASAJUNTAS A BASE 5 BARRAS DE 1" X 46 CM @ 30 CM DE SEPARACIÓN PARA LOSA DE 20 CM (LONGITUD DE 1.50 M), INCLUYE: FABRICACIÓN DE LA CANASTA EN ALAMBRÓN DE 5/16" PARA LARGUEROS Y ALAMBRÓN 1/4" EN PATAS, CORTES, DOBLECES, ELECTROSOLDADO DE LA CANASTA, ARMADO DE LA CANASTILLA CON ATIEZADORES EN ALAMBRÓN DE 1/4", SOLDADO CON SOLDADURA DE ARCO DE BARRAS DE REDONDO LISO DE 1"X0.46 GRADO G36 EN EXTREMOS ALTERNOS, DESPERDICIOS, COLOCACIÓN, MANO DE OBRA, EQUIPO HERRAMIENTA Y ACARREOS.</t>
  </si>
  <si>
    <t>SUMINISTRO Y COLOCACIÓN DE BOYA METÁLICA DE TRÁNSITO AMARILLA DE 23 X 23 CM, INCLUYE: MATERIALES, MANO DE OBRA, EQUIPO Y HERRAMIENTA.</t>
  </si>
  <si>
    <t>PLANTILLA DE 10 CM DE ESPESOR DE CONCRETO HECHO EN OBRA DE F´C=100 KG/CM2, INCLUYE: PREPARACIÓN DE LA SUPERFICIE, NIVELACIÓN, MAESTREADO, COLADO, MANO DE OBRA, EQUIPO Y HERRAMIENTA.</t>
  </si>
  <si>
    <t>SUMINISTRO Y COLOCACIÓN DE BARRAS DE AMARRE CON VARILLA CORRUGADA DE 1/2" DE DIÁMETRO, FY= 2800 KG/CM2, Y 75 CM DE DESARROLLO A CADA 60 CM DE SEPARACIÓN. INCLUYE: HERRAMIENTA, MATERIAL, DESPERDICIO, CORTES, COLOCACIÓN, ACARREOS Y MANO DE OBRA.</t>
  </si>
  <si>
    <t>MURO TIPO TEZON DE BLOCK 11 X 14 X 28 CM ASENTADO CON MORTERO CEMENTO-ARENA 1:3, ACABADO COMÚN, INCLUYE: MATERIALES, MANO DE OBRA, EQUIPO Y HERRAMIENTA.</t>
  </si>
  <si>
    <t>HUELLA DE 30 CM DE ANCHO Y 5 CM DE ESPESOR A BASE DE CONCRETO PREMEZCLADO F'C= 200  KG/CM2., R.N., T.M.A. 19 MM, CON ACABADO ESCOBILLADO, INCLUYE: HERRAMIENTA, CIMBRA PERIMETRAL, ACARREOS, COLADO, CURADO, MATERIAL, EQUIPO Y MANO DE OBRA.</t>
  </si>
  <si>
    <t>EXCAVACIÓN POR MEDIOS MECÁNICOS EN MATERIAL TIPO II, DE 0.00 A -2.00 M DE PROFUNDIDAD, INCLUYE: AFINE DE  PLANTILLA Y TALUDES, ACARREO DEL MATERIAL A BANCO DE OBRA PARA SU POSTERIOR RETIRO, MANO DE OBRA, EQUIPO Y HERRAMIENTA. (MEDIDO EN TERRENO NATURAL POR SECCIÓN).</t>
  </si>
  <si>
    <t>SUMINISTRO Y APLICACIÓN DE LÍNEA DE ALTO EN COLOR BLANCA Y/O AMARILLA DE 40 CM CON PINTURA TERMOPLÁSTICA, CON APLICACIÓN DE PRIMARIO PARA ASEGURAR EL CORRECTO ANCLAJE DE LA PINTURA Y DE MICROESFERA REFLEJANTE 330 GR/M2, APLICADA CON MAQUINA PINTARRAYA, INCLUYE: TRAZO, SEÑALAMIENTOS, MANO DE OBRA, PREPARACIÓN  Y LIMPIEZA AL FINAL DE LA OBRA.</t>
  </si>
  <si>
    <t xml:space="preserve">SUMINISTRO Y APLICACIÓN DE  RAYA SEPARADORA DE CARRILES CONTINUA SENCILLA EN COLOR BLANCA Y/O AMARILLA DE 10 CM CON PINTURA TERMOPLÁSTICA, CON APLICACIÓN DE PRIMARIO PARA ASEGURAR EL CORRECTO ANCLAJE DE LA PINTURA Y DE MICROESFERA REFLEJANTE 330 GR/M2, APLICADA CON MAQUINA PINTARRAYA, INCLUYE: TRAZO, SEÑALAMIENTOS, MANO DE OBRA, PREPARACIÓN  Y LIMPIEZA AL FINAL DE LA OBRA. </t>
  </si>
  <si>
    <t xml:space="preserve">SUMINISTRO Y APLICACIÓN DE  RAYA SEPARADORA DE CARRILES DISCONTINUA SENCILLA EN COLOR BLANCA DE 10 CM CON PINTURA TERMOPLÁSTICA, CON APLICACIÓN DE PRIMARIO PARA ASEGURAR EL CORRECTO ANCLAJE DE LA PINTURA Y DE MICROESFERA REFLEJANTE 330 GR/M2, APLICADA CON MAQUINA PINTARRAYA, INCLUYE: TRAZO, SEÑALAMIENTOS, MANO DE OBRA, PREPARACIÓN Y LIMPIEZA AL FINAL DE LA OBRA. </t>
  </si>
  <si>
    <t>ESCARIFICACIÓN Y MEJORAMIENTO DEL TERRENO NATURAL DE 20 CM DE ESPESOR POR MEDIOS MECÁNICOS CON 25 KG/M3 DE CALHIDRA, COMPACTADO AL 100% ± 2 DE SU P.V.S.M., PRUEBA AASHTO ESTANDAR, CBR DEL 20% MÍNIMO, INCLUYE: EXTENDIDO DEL MATERIAL, HOMOGENIZADO, COMPACTADO, MANO DE OBRA, EQUIPO Y HERRAMIENTA.</t>
  </si>
  <si>
    <t>AFINE Y CONFORMACIÓN DE TERRENO NATURAL COMPACTADO EN CAPAS NO MAYORES DE 20 CM DE ESPESOR CON EQUIPO DE IMPACTO, COMPACTADO AL 90% ± 2 DE SU P.V.S.M., PRUEBA AASHTO ESTANDAR, CBR DEL 5% MÍNIMO, INCLUYE: CONFORMACIÓN, MANO DE OBRA, EQUIPO Y HERRAMIENTA.</t>
  </si>
  <si>
    <t>ESCARIFICACIÓN DEL TERRENO NATURAL DE 15 CM DE ESPESOR POR MEDIOS MECÁNICOS, COMPACTADO AL 90% ± 2 DE SU P.V.S.M., PRUEBA AASHTO ESTANDAR, CBR DEL 5% MÍNIMO, INCLUYE: AFINE DE LA SUPERFICIE, EXTENDIDO DEL MATERIAL, HOMOGENIZADO, COMPACTADO, MANO DE OBRA, EQUIPO Y HERRAMIENTA.</t>
  </si>
  <si>
    <t>RELLENO EN CEPAS O MESETAS CON MATERIAL PRODUCTO DE LA EXCAVACIÓN, COMPACTADO CON COMPACTADOR DE IMPACTO AL 90% ± 2 DE SU P.V.S.M., PRUEBA AASHTO ESTANDAR, CBR DEL 5% MÍNIMO, EN CAPAS NO MAYORES DE 20 CM, INCLUYE: INCORPORACIÓN DE AGUA NECESARIA, ACARREOS, MANO DE OBRA, EQUIPO Y HERRAMIENTA.</t>
  </si>
  <si>
    <t>RELLENO EN CEPAS O MESETAS CON MATERIAL DE BANCO, COMPACTADO AL 90% ± 2 DE SU P.V.S.M., PRUEBA AASHTO ESTANDAR, CBR DEL 5% MÍNIMO, EN CAPAS NO MAYORES DE 20 CM, INCLUYE: INCORPORACIÓN DE AGUA NECESARIA, MANO DE OBRA, EQUIPO Y HERRAMIENTA, MEDIDO EN TERRENO NATURAL POR SECCIÓN SEGÚN PROYECTOS.</t>
  </si>
  <si>
    <t>RELLENO EN CEPAS O MESETAS CON MATERIAL DE BANCO, COMPACTADO CON COMPACTADOR DE IMPACTO AL 90% ± 2 DE SU P.V.S.M., PRUEBA AASHTO ESTANDAR, CBR DEL 5% MÍNIMO, EN CAPAS NO MAYORES DE 20 CM, INCLUYE: INCORPORACIÓN DE AGUA NECESARIA, MANO DE OBRA, EQUIPO Y HERRAMIENTA, MEDIDO EN TERRENO NATURAL POR SECCIÓN SEGÚN PROYECTOS.</t>
  </si>
  <si>
    <t>SUMINISTRO Y COLOCACIÓN DE BOLARDO DE 6" DE DIÁMETRO, FABRICADO EN TUBO DE ACERO AL CARBÓN CEDULA 30, DE 1.10 M DE LONGITUD (0.75 M VISIBLE Y 0.35 M OCULTO), TAPA SUPERIOR DE PLACA 3/16" C/ESCUDO EN ACERO INOXIDABLE, CINTA REFLEJANTE GRADO INGENIERÍA COLOR BLANCO, TERMINADO EN PINTURA POLIÉSTER HORNEADA CON ANCLAS SOLDADAS DE VARILLA DE 1/2" POR 10CM PARA SU ANCLAJE , INCLUYE: DADO DE CONCRETO F´C= 200 KG/CM2 HECHO EN OBRA DE 40X40X40 CM, ACARREOS, MATERIALES, MANO DE OBRA, EQUIPO Y HERRAMIENTA.</t>
  </si>
  <si>
    <t>BANQUETAS, CRUCES PEATONALES Y ACCESIBILIDAD UNIVERSAL</t>
  </si>
  <si>
    <t>F3</t>
  </si>
  <si>
    <t>F4</t>
  </si>
  <si>
    <t>PAVIMENTO DE 20 CM DE ESPESOR DE CONCRETO HIDRÁULICO PREMEZCLADO MR-45, R.R., T.M.A. 38 MM A 7 DÍAS, ACABADO ESCOBILLADO Y/O TEXTURIZADO, INCLUYE: CIMBRA, DESCIMBRA, MATERIALES, ACARREOS, VOLTEADO, VIBRADO, CURADO, MANO DE OBRA, EQUIPO Y HERRAMIENTA.</t>
  </si>
  <si>
    <t>PAVIMENTO DE 20 CM DE ESPESOR DE CONCRETO HIDRÁULICO PREMEZCLADO MR-45, R.R., T.M.A. 38 MM A 14 DÍAS, ACABADO ESCOBILLADO Y/O TEXTURIZADO, INCLUYE: CIMBRA, DESCIMBRA, MATERIALES, ACARREOS, VOLTEADO, VIBRADO, CURADO, MANO DE OBRA, EQUIPO Y HERRAMIENTA.</t>
  </si>
  <si>
    <t>PAVIMENTO DE 20 CM DE ESPESOR DE CONCRETO HIDRÁULICO PREMEZCLADO MR-45, R.N., T.M.A. 38 MM A 28 DÍAS, ACABADO ESCOBILLADO Y/O TEXTURIZADO, INCLUYE: CIMBRA, DESCIMBRA, MATERIALES, ACARREOS, VOLTEADO, VIBRADO, CURADO, MANO DE OBRA, EQUIPO Y HERRAMIENTA.</t>
  </si>
  <si>
    <t>PAVIMENTO DE 20 CM DE ESPESOR DE CONCRETO HIDRÁULICO PREMEZCLADO MR-45, R.R., T.M.A. 38 MM A 3 DÍAS, ACABADO ESCOBILLADO Y/O TEXTURIZADO, INCLUYE: CIMBRA, DESCIMBRA, MATERIALES, ACARREOS, VOLTEADO, VIBRADO, CURADO, MANO DE OBRA, EQUIPO Y HERRAMIENTA.</t>
  </si>
  <si>
    <t>GUARNICIÓN TIPO "L" EN SECCIÓN 35-20X45 Y CORONA DE 15 CM DE ALTURA POR 12X15 CM, DE CONCRETO PREMEZCLADO F'C= 300 KG/CM2., T.M.A. 19 MM., R.N., INCLUYE: CIMBRA, DESCIMBRA, COLADO, MATERIALES, CURADO, MANO DE OBRA, EQUIPO Y HERRAMIENTA.</t>
  </si>
  <si>
    <t>LOSA DE AJUSTE EN SECCIÓN 45 X 20 CM DE CONCRETO F'C= 300 KG/CM2, T.M.A. 19 MM, R.N, PREMEZCLADO, INCLUYE: CIMBRA, DESCIMBRA, COLADO, MATERIALES, DESPERDICIOS, CURADO, MANO DE OBRA, EQUIPO Y HERRAMIENTA.</t>
  </si>
  <si>
    <t>DEMOLICIÓN POR MEDIOS MECÁNICOS DE MURO DE LADRILLO DE LAMA Y/O BLOCK A SOGA Y/O TEZÓN, EN LÍMITE DE PROPIEDAD, INCLUYE: HERRAMIENTA, DEMOLICIÓN DE DALAS, CADENAS Y CASTILLOS, RECUBRIMIENTOS, APLANADOS, MANO DE OBRA, RETIRO Y ACARREO DEL MATERIAL A BANCO DE OBRA PARA SU POSTERIOR RETIRO Y LIMPIEZA DEL ÁREA DE LOS TRABAJOS.</t>
  </si>
  <si>
    <t>SUMINISTRO E INSTALACIÓN DE TEE DE 4" X 4" DE DIÁMETRO DE FO.FO., INCLUYE: 50 % DE TORNILLOS Y EMPAQUES, MATERIAL, ACARREOS, MANO DE OBRA, EQUIPO Y HERRAMIENTA.</t>
  </si>
  <si>
    <t>POZOS DE VISITA</t>
  </si>
  <si>
    <t>SUMINISTRO Y COLOCACIÓN DE CONCRETO HECHO EN OBRA DE F'C=250 KG/CM2 T.MA. 3/4", INCLUYE: ACARREOS, COLADO, VIBRADO, MANO DE OBRA, EQUIPO Y HERRAMIENTA.</t>
  </si>
  <si>
    <t>PLANTILLA DE MAMPOSTERÍA DE PIEDRA BRAZA, ASENTADA CON MORTERO CEMENTO-ARENA 1:3, INCLUYE: HERRAMIENTA, MATERIALES, ACARREOS, DESPERDICIOS, EQUIPO Y MANO DE OBRA.</t>
  </si>
  <si>
    <t>CIMBRA ACABADO COMÚN EN DALAS A BASE DE MADERA DE PINO DE 3A, PARA POZOS DE VISITA, INCLUYE: MATERIALES, ACARREOS, CORTES, HABILITADO, CIMBRADO, DESCIMBRA, MANO DE OBRA, EQUIPO Y HERRAMIENTA.</t>
  </si>
  <si>
    <t>SUMINISTRO, HABILITADO Y COLOCACIÓN DE ACERO DE REFUERZO DE FY= 4200 KG/CM2, INCLUYE: MATERIALES, TRASLAPES, SILLETAS, HABILITADO, AMARRES, MANO DE OBRA, EQUIPO Y HERRAMIENTA.</t>
  </si>
  <si>
    <t>CIMBRA ACABADO COMÚN EN PERALTES DE LOSA (DIAMANTE) SUPERIOR DE POZOS DE VISITA A BASE DE MADERA DE PINO DE 3A, INCLUYE: HERRAMIENTA, MATERIALES, ACARREOS, CORTES, HABILITADO, CIMBRADO, DESCIMBRA, EQUIPO Y MANO DE OBRA.</t>
  </si>
  <si>
    <t>SUMINISTRO, HABILITADO Y COLOCACIÓN DE ACERO PLASTIFICADO PARA ESCALONES EN POZO DE VISITA, DIÁMETRO MÍNIMO DE 3/4", LONGITUD LIBRE DE ESCALÓN DE 60 CM A CADA 40 CM DE SEPARACIÓN, DEBIDAMENTE SEPARADOS A 15 CM DE MURO, INCLUYE: HERRAMIENTA, MATERIALES, ACARREOS, CORTES, DESPERDICIOS, EQUIPO Y MANO DE OBRA.</t>
  </si>
  <si>
    <t>DEMOLICIÓN POR MEDIOS MECÁNICOS DE PAVIMENTO DE CONCRETO EXISTENTE DE 0.00 M A 0.30 M DE ESPESOR, INCLUYE: ACARREO DEL MATERIAL A BANCO DE OBRA PARA SU POSTERIOR RETIRO, MANO DE OBRA, EQUIPO Y HERRAMIENTA.</t>
  </si>
  <si>
    <t>EXCAVACIÓN POR MEDIOS MECÁNICOS EN MATERIAL TIPO II, DE -2.00 A -4.00 M DE PROFUNDIDAD, INCLUYE: ACARREO DEL MATERIAL A BANCO DE OBRA PARA SU POSTERIOR RETIRO, MANO DE OBRA, EQUIPO Y HERRAMIENTA. (MEDIDO EN TERRENO NATURAL POR SECCIÓN).</t>
  </si>
  <si>
    <t>SUMINISTRO E INSTALACIÓN DE ABRAZADERA DE BRONCE DE 8" X 1/2", INCLUYE: MATERIAL, MANO DE OBRA, EQUIPO Y HERRAMIENTA.</t>
  </si>
  <si>
    <t>SUMINISTRO E INSTALACIÓN DE EXTREMIDAD DE 8" DE DIÁMETRO DE 40 CM DE LARGO DE FO.FO., INCLUYE: 50 % DE TORNILLOS Y EMPAQUES, MATERIAL, ACARREOS, MANO DE OBRA, EQUIPO Y HERRAMIENTA.</t>
  </si>
  <si>
    <t>SUMINISTRO E INSTALACIÓN DE JUNTA GIBAULT COMPLETA DE 203 MM (8") DE DIÁMETRO DE FO.FO., INCLUYE: MATERIAL, ACARREOS, MANO DE OBRA, EQUIPO Y HERRAMIENTA.</t>
  </si>
  <si>
    <t>SUMINISTRO E INSTALACIÓN DE TEE DE 8" X 4" DE DIÁMETRO DE FO.FO., INCLUYE: 50 % DE TORNILLOS Y EMPAQUES, MATERIAL, ACARREOS, MANO DE OBRA, EQUIPO Y HERRAMIENTA.</t>
  </si>
  <si>
    <t>ALCANTARILLADO SANITARIO</t>
  </si>
  <si>
    <t>SUMINISTRO Y COLOCACIÓN DE SEÑALAMIENTO VERTICAL (RESTRICTIVO, INFORMATIVO O PREVENTIVO) DE 0.61X0.61 M EN LÁMINA GALVANIZADA CALIBRE 16, CON VINIL REFLEJANTE GRADO INGENIERÍA, INCLUYE: HERRAMIENTA, SUMINISTRO Y COLOCACIÓN, POSTE DE PTR GALVANIZADO DE 2"X2" Y CON ALTURA LIBRE DE MÍNIMO 2.50 M DESDE NIVEL DE SUELO A PARTE INFERIOR DEL TABLERO DE LA SEÑAL EN CALIBRE 12, DADO DE CONCRETO DE F¨C= 150 KG/CM2 HECHO EN OBRA DE 40X40X80 CM, MATERIALES, MANO DE OBRA, EQUIPO Y HERRAMIENTA.</t>
  </si>
  <si>
    <t>SUMINISTRO Y COLOCACIÓN DE SEÑALAMIENTO VERTICAL (RESTRICTIVO, INFORMATIVO O PREVENTIVO) DE 0.61X0.61 M EN LÁMINA GALVANIZADA CALIBRE 16, CON VINIL REFLEJANTE GRADO INGENIERÍA, ADICIONAL UN TABLERO DE 0.61 X 0.20 M EN LÁMINA GALVANIZADA CALIBRE 16, CON VINIL REFLEJANTE GRADO INGENIERÍA, INCLUYE: HERRAMIENTA, SUMINISTRO Y COLOCACIÓN, POSTE DE PTR GALVANIZADO DE 2"X2" Y CON ALTURA LIBRE DE MÍNIMO 2.50 M DESDE NIVEL DE SUELO A PARTE INFERIOR DEL TABLERO DE LA SEÑAL EN CALIBRE 12, DADO DE CONCRETO DE F¨C= 150 KG/CM2 HECHO EN OBRA DE 40X40X80 CM, MATERIALES, MANO DE OBRA, EQUIPO Y HERRAMIENTA.</t>
  </si>
  <si>
    <t>SUMINISTRO Y COLOCACIÓN DE SEÑALAMIENTO VERTICAL (RESTRICTIVO, INFORMATIVO O PREVENTIVO), CON DOS TABLEROS DE 0.61X0.61 M EN LÁMINA GALVANIZADA CALIBRE 16, CON VINIL REFLEJANTE GRADO INGENIERÍA, INCLUYE: HERRAMIENTA, SUMINISTRO Y COLOCACIÓN, POSTE DE PTR GALVANIZADO DE 2"X2" Y CON ALTURA LIBRE DE MÍNIMO 2.50 M DESDE NIVEL DE SUELO A PARTE INFERIOR DEL TABLERO DE LA SEÑAL EN CALIBRE 12, DADO DE CONCRETO DE F¨C= 150 KG/CM2 HECHO EN OBRA DE 40X40X80 CM, MATERIALES, MANO DE OBRA, EQUIPO Y HERRAMIENTA.</t>
  </si>
  <si>
    <t>DESCARGAS SANITARIAS</t>
  </si>
  <si>
    <t>SUMINISTRO Y COLOCACIÓN DE CONCRETO HECHO EN OBRA F´C=250 KG/CM2 RESISTENCIA NORMAL, T.M.A. 19 MM, REV. 14, INCLUYE: MATERIALES, COLADO, VIBRADO, DESCIMBRA, CURADO,  MANO DE OBRA, EQUIPO Y HERRAMIENTA.</t>
  </si>
  <si>
    <t>SUMINISTRO E INSTALACIÓN DE REDUCCIÓN DE 8" A 4" DE DIÁMETRO DE FO.FO., INCLUYE: 50 % DE TORNILLOS Y EMPAQUES, MATERIAL, ACARREOS, MANO DE OBRA, EQUIPO Y HERRAMIENTA.</t>
  </si>
  <si>
    <t>SUMINISTRO E INSTALACIÓN DE MANGA DE EMPOTRAMIENTO DE  P.V.C. DE 10" DE DIÁMETRO,  INCLUYE: MATERIAL, ACARREOS, MANO  DE OBRA Y HERRAMIENTA.</t>
  </si>
  <si>
    <t>APLANADO DE 3.00 CM DE ESPESOR EN MURO CON MORTERO CEMENTO-ARENA 1:3 CON IMPERMEABILIZANTE INTEGRAL A RAZÓN DE 0.20 KG/M2, ACABADO PULIDO, INCLUYE: MATERIALES, ACARREOS, DESPERDICIOS, MANO DE OBRA, PLOMEADO, NIVELADO, REGLEADO, RECORTES, MANO DE OBRA, EQUIPO Y HERRAMIENTA.</t>
  </si>
  <si>
    <t>REPELLADO EN MURO EXTERIOR DE POZO DE VISITA CON MORTERO CEMENTO-ARENA EN PROPORCIÓN 1:3 ACABADO APALILLADO, DE 3.00 CM DE ESPESOR PROMEDIO, INCLUYE: HERRAMIENTA, SUMINISTRO DE LOS MATERIALES, ACARREOS Y MANIOBRAS LOCALES, EQUIPO Y MANO DE OBRA.</t>
  </si>
  <si>
    <t>SUMINISTRO E INSTALACIÓN DE MANGA DE EMPOTRAMIENTO DE  P.V.C. DE 6" DE DIÁMETRO SERIE 20,  INCLUYE: MATERIAL, ACARREOS, MANO  DE OBRA Y HERRAMIENTA.</t>
  </si>
  <si>
    <t>APLANADO DE 2 CM DE ESPESOR EN MURO CON MORTERO CEMENTO-ARENA 1:3, ACABADO PULIDO, INCLUYE: MATERIALES, ACARREOS, DESPERDICIOS, MANO DE OBRA, PLOMEADO, NIVELADO, REGLEADO, RECORTES, MANO DE OBRA, EQUIPO Y HERRAMIENTA.</t>
  </si>
  <si>
    <t>SUMINISTRO Y COLOCACIÓN DE GUÍA PODOTÁCTIL PUNTUAL Y/O AVANCE CON LÍNEAS, PREFABRICADA A BASE DE CONCRETO VIBROPRENSADO, RESISTENCIA DE F´C= 250 KG/CM2, MEDIDAS DE 40 X 40 X 4 CM, COLOR NEGRO 2500, CON SELLADOR ACRILICO LIBRE DE SOLVENTES MATE, JUNTA DE 2 A 3 MM DE ESPESOR COMO MÍNIMO DE SEPARACIÓN, ASENTADO CON MORTERO CEMENTO-ARENA 1:3 DE 2 A 3 CM, INCLUYE: MATERIALES,  ACARREOS, ALMACENAJES, PREPARACIÓN DE LA SUPERFICIE, RECORTES, DESPERDICIOS, AJUSTES, EQUIPO, ASÍ COMO LA LIMPIEZA PARCIAL Y TOTAL AL INICIO Y FINAL DE ESTA ACTIVIDAD, MANO DE OBRA Y HERRAMIENTA.</t>
  </si>
  <si>
    <t>SUMINISTRO Y FABRICACIÓN DE CUADRO DE MEDICIÓN PARA AGUA POTABLE EN TOMA DOMICILIARIA, INCLUYE: HERRAMIENTA, CODO DE BRONCE CON ENTRADA A POLIETILENO Y SALIDA A FIERRO GALVANIZADO CON SISTEMA A PRESIÓN DE 1/2", NIPLE GALVANIZADO DE 1/2" (0.50 M PROMEDIO), LLAVE DE PASO DE 1/2", NIPLE GALVANIZADO DE 1/2" (0.05 M PROMEDIO), TEE DE ACERO GALVANIZADO DE 1/2", VÁLVULA ELIMINADORA DE AIRE DE 1/2", TEE DE ACERO GALVANIZADO DE 1/2", TAPÓN MACHO GALVANIZADO DE 1/2", NIPLE GALVANIZADO DE 1/2" (0.05 M PROMEDIO), CODO DE 90° GALVANIZADO DE 1/2", VÁLVULA DE COMPUERTA DE 1/2", NIPLE GALVANIZADO DE 1/2" (0.40 M PROMEDIO), CONEXIONES, CORTES, NIVELACIÓN, MATERIALES, EQUIPO Y MANO DE OBRA.</t>
  </si>
  <si>
    <t>DOPI-MUN-R33-PAV-LP-030-2022</t>
  </si>
  <si>
    <t>DOPI-001</t>
  </si>
  <si>
    <t>DOPI-002</t>
  </si>
  <si>
    <t>DOPI-003</t>
  </si>
  <si>
    <t>DOPI-004</t>
  </si>
  <si>
    <t>DOPI-005</t>
  </si>
  <si>
    <t>DOPI-006</t>
  </si>
  <si>
    <t>DOPI-007</t>
  </si>
  <si>
    <t>DOPI-008</t>
  </si>
  <si>
    <t>DOPI-009</t>
  </si>
  <si>
    <t>DOPI-010</t>
  </si>
  <si>
    <t>DOPI-011</t>
  </si>
  <si>
    <t>DOPI-012</t>
  </si>
  <si>
    <t>DOPI-013</t>
  </si>
  <si>
    <t>DOPI-014</t>
  </si>
  <si>
    <t>DOPI-015</t>
  </si>
  <si>
    <t>DOPI-016</t>
  </si>
  <si>
    <t>DOPI-017</t>
  </si>
  <si>
    <t>DOPI-018</t>
  </si>
  <si>
    <t>DOPI-019</t>
  </si>
  <si>
    <t>DOPI-020</t>
  </si>
  <si>
    <t>DOPI-021</t>
  </si>
  <si>
    <t>DOPI-022</t>
  </si>
  <si>
    <t>DOPI-023</t>
  </si>
  <si>
    <t>DOPI-024</t>
  </si>
  <si>
    <t>DOPI-025</t>
  </si>
  <si>
    <t>DOPI-026</t>
  </si>
  <si>
    <t>DOPI-027</t>
  </si>
  <si>
    <t>DOPI-028</t>
  </si>
  <si>
    <t>DOPI-029</t>
  </si>
  <si>
    <t>DOPI-030</t>
  </si>
  <si>
    <t>DOPI-031</t>
  </si>
  <si>
    <t>DOPI-032</t>
  </si>
  <si>
    <t>DOPI-033</t>
  </si>
  <si>
    <t>DOPI-034</t>
  </si>
  <si>
    <t>DOPI-035</t>
  </si>
  <si>
    <t>DOPI-036</t>
  </si>
  <si>
    <t>DOPI-037</t>
  </si>
  <si>
    <t>DOPI-038</t>
  </si>
  <si>
    <t>DOPI-039</t>
  </si>
  <si>
    <t>DOPI-040</t>
  </si>
  <si>
    <t>DOPI-041</t>
  </si>
  <si>
    <t>DOPI-042</t>
  </si>
  <si>
    <t>DOPI-043</t>
  </si>
  <si>
    <t>DOPI-044</t>
  </si>
  <si>
    <t>DOPI-045</t>
  </si>
  <si>
    <t>DOPI-046</t>
  </si>
  <si>
    <t>DOPI-047</t>
  </si>
  <si>
    <t>DOPI-048</t>
  </si>
  <si>
    <t>DOPI-049</t>
  </si>
  <si>
    <t>DOPI-050</t>
  </si>
  <si>
    <t>DOPI-051</t>
  </si>
  <si>
    <t>DOPI-052</t>
  </si>
  <si>
    <t>DOPI-053</t>
  </si>
  <si>
    <t>DOPI-054</t>
  </si>
  <si>
    <t>DOPI-055</t>
  </si>
  <si>
    <t>DOPI-056</t>
  </si>
  <si>
    <t>DOPI-057</t>
  </si>
  <si>
    <t>DOPI-058</t>
  </si>
  <si>
    <t>DOPI-059</t>
  </si>
  <si>
    <t>DOPI-060</t>
  </si>
  <si>
    <t>DOPI-061</t>
  </si>
  <si>
    <t>DOPI-062</t>
  </si>
  <si>
    <t>DOPI-063</t>
  </si>
  <si>
    <t>DOPI-064</t>
  </si>
  <si>
    <t>DOPI-065</t>
  </si>
  <si>
    <t>DOPI-066</t>
  </si>
  <si>
    <t>DOPI-067</t>
  </si>
  <si>
    <t>DOPI-068</t>
  </si>
  <si>
    <t>DOPI-069</t>
  </si>
  <si>
    <t>DOPI-070</t>
  </si>
  <si>
    <t>DOPI-071</t>
  </si>
  <si>
    <t>DOPI-072</t>
  </si>
  <si>
    <t>DOPI-073</t>
  </si>
  <si>
    <t>DOPI-074</t>
  </si>
  <si>
    <t>DOPI-075</t>
  </si>
  <si>
    <t>DOPI-076</t>
  </si>
  <si>
    <t>DOPI-077</t>
  </si>
  <si>
    <t>DOPI-078</t>
  </si>
  <si>
    <t>DOPI-079</t>
  </si>
  <si>
    <t>DOPI-080</t>
  </si>
  <si>
    <t>DOPI-081</t>
  </si>
  <si>
    <t>DOPI-082</t>
  </si>
  <si>
    <t>DOPI-083</t>
  </si>
  <si>
    <t>DOPI-084</t>
  </si>
  <si>
    <t>DOPI-085</t>
  </si>
  <si>
    <t>DOPI-086</t>
  </si>
  <si>
    <t>DOPI-087</t>
  </si>
  <si>
    <t>DOPI-088</t>
  </si>
  <si>
    <t>DOPI-089</t>
  </si>
  <si>
    <t>DOPI-090</t>
  </si>
  <si>
    <t>DOPI-091</t>
  </si>
  <si>
    <t>DOPI-092</t>
  </si>
  <si>
    <t>DOPI-093</t>
  </si>
  <si>
    <t>DOPI-094</t>
  </si>
  <si>
    <t>DOPI-095</t>
  </si>
  <si>
    <t>DOPI-096</t>
  </si>
  <si>
    <t>DOPI-097</t>
  </si>
  <si>
    <t>DOPI-098</t>
  </si>
  <si>
    <t>DOPI-099</t>
  </si>
  <si>
    <t>DOPI-100</t>
  </si>
  <si>
    <t>DOPI-101</t>
  </si>
  <si>
    <t>DOPI-102</t>
  </si>
  <si>
    <t>DOPI-103</t>
  </si>
  <si>
    <t>DOPI-104</t>
  </si>
  <si>
    <t>DOPI-105</t>
  </si>
  <si>
    <t>DOPI-106</t>
  </si>
  <si>
    <t>DOPI-107</t>
  </si>
  <si>
    <t>DOPI-108</t>
  </si>
  <si>
    <t>DOPI-109</t>
  </si>
  <si>
    <t>DOPI-110</t>
  </si>
  <si>
    <t>DOPI-111</t>
  </si>
  <si>
    <t>DOPI-112</t>
  </si>
  <si>
    <t>DOPI-113</t>
  </si>
  <si>
    <t>DOPI-114</t>
  </si>
  <si>
    <t>DOPI-115</t>
  </si>
  <si>
    <t>DOPI-116</t>
  </si>
  <si>
    <t>DOPI-117</t>
  </si>
  <si>
    <t>DOPI-118</t>
  </si>
  <si>
    <t>DOPI-119</t>
  </si>
  <si>
    <t>DOPI-120</t>
  </si>
  <si>
    <t>DOPI-121</t>
  </si>
  <si>
    <t>DOPI-122</t>
  </si>
  <si>
    <t>DOPI-123</t>
  </si>
  <si>
    <t>DOPI-124</t>
  </si>
  <si>
    <t>DOPI-125</t>
  </si>
  <si>
    <t>DOPI-126</t>
  </si>
  <si>
    <t>DOPI-127</t>
  </si>
  <si>
    <t>DOPI-128</t>
  </si>
  <si>
    <t>DOPI-129</t>
  </si>
  <si>
    <t>DOPI-130</t>
  </si>
  <si>
    <t>DOPI-131</t>
  </si>
  <si>
    <t>DOPI-132</t>
  </si>
  <si>
    <t>DOPI-133</t>
  </si>
  <si>
    <t>DOPI-134</t>
  </si>
  <si>
    <t>DOPI-135</t>
  </si>
  <si>
    <t>DOPI-136</t>
  </si>
  <si>
    <t>DOPI-137</t>
  </si>
  <si>
    <t>DOPI-138</t>
  </si>
  <si>
    <t>DOPI-139</t>
  </si>
  <si>
    <t>DOPI-140</t>
  </si>
  <si>
    <t>DOPI-141</t>
  </si>
  <si>
    <t>DOPI-142</t>
  </si>
  <si>
    <t>DOPI-143</t>
  </si>
  <si>
    <t>DOPI-144</t>
  </si>
  <si>
    <t>DOPI-145</t>
  </si>
  <si>
    <t>DOPI-146</t>
  </si>
  <si>
    <t>DOPI-147</t>
  </si>
  <si>
    <t>DOPI-148</t>
  </si>
  <si>
    <t>DOPI-149</t>
  </si>
  <si>
    <t>DOPI-150</t>
  </si>
  <si>
    <t>DOPI-151</t>
  </si>
  <si>
    <t>DOPI-152</t>
  </si>
  <si>
    <t>DOPI-153</t>
  </si>
  <si>
    <t>DOPI-154</t>
  </si>
  <si>
    <t>DOPI-155</t>
  </si>
  <si>
    <t>BASE HIDRÁULICA DE 100% PRODUCTO DE TRITURACIÓN, DE 20 CM DE ESPESOR, COMPACTADA MÍNIMO AL 100% DE SU P.V.S.M., PRUEBA AASHTO MODIFICADA, CBR DEL 80%, DESGASTE DE LOS ÁNGELES 35% MÁXIMO, INCLUYE: MATERIALES, CONFORMACIÓN, AGUA, MANO DE OBRA, EQUIPO PARA MEZCLADO DE MATERIALES, EXTENDIDO, COMPACTACIÓN Y DESPERDICIOS.</t>
  </si>
  <si>
    <t>CAJA CIEGA PARA TUBERÍA DE 10" DE 55X55X55 CM MEDIDAS INTERIORES PARA UNIÓN DE TUBERÍA DE P.V.C. SANITARIO CON TUBO DE CONCRETO, ASBESTO Y/O P.V.C. SANITARIO. INCLUYE: HERRAMIENTA, PISO DE CONCRETO DE 12 CM DE ESPESOR HECHO EN OBRA F'C= 250 KG/CM2 ARMADO CON VARILLA 3/8" @15 CM EN SU LECHO INFERIOR AMBOS SENTIDOS, MEDIA CAÑA FORJADA A BASE DE CONCRETO FLUIDO F´C= 100 KG/CM2 CON UN ESPESOR PROMEDIO DE 12 CM, MUROS DE 12 CM DE ESPESOR A BASE DE TABICÓN 6X12X24 CM ASENTADO CON MORTERO CEMENTO-ARENA EN PROPORCIÓN 1:3, APLANADO ACABADO PULIDO AL INTERIOR CON MORTERO CEMENTO-ARENA EN PROPORCIÓN 1:3 DE 3 CM DE ESPESOR CON IMPERMEABILIZANTE INTEGRAL A RAZÓN DE 0.20 KG/M2, LOSA TAPA SUPERIOR DE 12 CM DE ESPESOR ELABORADA CON CONCRETO HECHO EN OBRA DE F'C= 250 KG/CM2 Y REFORZADA CON VARILLA 3/8" @10 CM EN SU LECHO INFERIOR EN AMBOS SENTIDOS, INCLUYE: HERRAMIENTA, PREPARACIÓN DE MORTEROS Y CONCRETOS, NIVELACIÓN, MATERIALES, ACARREOS, EQUIPO Y MANO DE OBRA.</t>
  </si>
  <si>
    <t>CAJA CIEGA PARA TUBERÍA DE 12" DE 60X60X60 CM MEDIDAS INTERIORES PARA UNIÓN DE TUBERÍA DE P.V.C. SANITARIO CON TUBO DE CONCRETO, ASBESTO Y/O P.V.C. SANITARIO. INCLUYE: HERRAMIENTA, PISO DE CONCRETO DE 12 CM DE ESPESOR HECHO EN OBRA F'C= 250 KG/CM2 ARMADO CON VARILLA 3/8" @15 CM EN SU LECHO INFERIOR AMBOS SENTIDOS, MEDIA CAÑA FORJADA A BASE DE CONCRETO FLUIDO F´C= 100 KG/CM2 CON UN ESPESOR PROMEDIO DE 12 CM, MUROS DE 12 CM DE ESPESOR A BASE DE TABICÓN 6X12X24 CM ASENTADO CON MORTERO CEMENTO-ARENA EN PROPORCIÓN 1:3, APLANADO ACABADO PULIDO AL INTERIOR CON MORTERO CEMENTO-ARENA EN PROPORCIÓN 1:3 DE 3 CM DE ESPESOR CON IMPERMEABILIZANTE INTEGRAL A RAZÓN DE 0.20 KG/M2, LOSA TAPA SUPERIOR DE 12 CM DE ESPESOR ELABORADA CON CONCRETO HECHO EN OBRA DE F'C= 250 KG/CM2 Y REFORZADA CON VARILLA 3/8" @10 CM EN SU LECHO INFERIOR EN AMBOS SENTIDOS, INCLUYE: HERRAMIENTA, PREPARACIÓN DE MORTEROS Y CONCRETOS, NIVELACIÓN, MATERIALES, ACARREOS, EQUIPO Y MANO DE OBRA.</t>
  </si>
  <si>
    <t>REGISTRO SANITARIO FORJADO DE 0.40 M X 0.40 M Y HASTA 0.50 M DE PROFUNDIDAD, MEDIDAS INTERIORES, MUROS CON BLOCK 11 X 14 X 28 CM COLOCADO A SOGA, JUNTEADO CON MORTERO CEMENTO ARENA 1:3, CONTRAMARCO DE ÁNGULO DE 1 1/2" X 1/4" DE ESPESOR, TAPA DE CONCRETO POLIMERICO DE 50 CM X 50 CM CON SUPERFICIE ANTIDERRAPANTE COLOR GRIS, LOGOTIPO DE ZAPOPAN Y JALADERA TIPO PERNO, LOSA DE PISO DE 8 CM DE CONCRETO F´C= 200 KG/CM2 HECHO EN OBRA ARMADO CON MALLA ELECTROSOLDADA Y APLANADO INTERIOR DE 1.50 CM CON MORTERO CEMENTO ARENA 1:4 CON IMPERMEABILIZANTE INTEGRAL A RAZÓN DE 0.20 KG/M2, INCLUYE: HERRAMIENTA, CIMBRA, DESCIMBRA, MATERIALES, EQUIPO Y MANO DE OBRA.</t>
  </si>
  <si>
    <t>REGISTRO SANITARIO FORJADO DE 0.40 M X 0.40 M Y HASTA 0.75 M DE PROFUNDIDAD, MEDIDAS INTERIORES, MUROS CON BLOCK 11 X 14 X 28 CM COLOCADO A SOGA, JUNTEADO CON MORTERO CEMENTO ARENA 1:3, CONTRAMARCO DE ÁNGULO DE 1 1/2" X 1/4" DE ESPESOR, TAPA DE CONCRETO POLIMERICO DE 50 CM X 50 CM CON SUPERFICIE ANTIDERRAPANTE COLOR GRIS, LOGOTIPO DE ZAPOPAN Y JALADERA TIPO PERNO, LOSA DE PISO DE 8 CM DE CONCRETO F´C= 200 KG/CM2 HECHO EN OBRA ARMADO CON MALLA ELECTROSOLDADA Y APLANADO INTERIOR DE 1.50 CM CON MORTERO CEMENTO ARENA 1:4 CON IMPERMEABILIZANTE INTEGRAL A RAZÓN DE 0.20 KG/M2, INCLUYE: HERRAMIENTA, CIMBRA, DESCIMBRA, MATERIALES, EQUIPO Y MANO DE OBRA.</t>
  </si>
  <si>
    <t>REGISTRO SANITARIO FORJADO DE 0.40 M X 0.40 M Y HASTA 1.00 M DE PROFUNDIDAD, MEDIDAS INTERIORES, MUROS CON BLOCK 11 X 14 X 28 CM COLOCADO A SOGA, JUNTEADO CON MORTERO CEMENTO ARENA 1:3, CONTRAMARCO DE ÁNGULO DE 1 1/2" X 1/4" DE ESPESOR, TAPA DE CONCRETO POLIMERICO DE 50 CM X 50 CM CON SUPERFICIE ANTIDERRAPANTE COLOR GRIS, LOGOTIPO DE ZAPOPAN Y JALADERA TIPO PERNO, LOSA DE PISO DE 8 CM DE CONCRETO F´C= 200 KG/CM2 HECHO EN OBRA ARMADO CON MALLA ELECTROSOLDADA Y APLANADO INTERIOR DE 1.50 CM CON MORTERO CEMENTO ARENA 1:4 CON IMPERMEABILIZANTE INTEGRAL A RAZÓN DE 0.20 KG/M2, INCLUYE: HERRAMIENTA, CIMBRA, DESCIMBRA, MATERIALES, EQUIPO Y MANO DE OBRA.</t>
  </si>
  <si>
    <t>SUMINISTRO E INSTALACIÓN DE ADAPTADOR DE BRONCE DE 1/2", INCLUYE: MATERIAL, MANO DE OBRA, EQUIPO Y HERRAMIENTA.</t>
  </si>
  <si>
    <t>RESUMEN DE PARTIDAS</t>
  </si>
  <si>
    <t>ATRAQUE DE CONCRETO F'C= 200 KG/CM2 R.N. T.M.A. DE 38 MM, HECHO EN OBRA, PARA TUBERÍA DE DISTINTOS DIÁMETROS, EN CRUCEROS DE AGUA POTABLE, INCLUYE: MATERIALES, MANO DE OBRA, CIMBRA Y ACARREOS.</t>
  </si>
  <si>
    <t>DEMOLICIÓN POR MEDIOS MECÁNICOS DE CARPETA ASFÁLTICA SOBRE BASE DE EMPEDRADO TRADICIONAL, INCLUYE: DEMOLICIÓN DE ASFALTO Y EMPEDRADO TRADICIONAL, ACARREO LIBRE AL BANCO UBICADO EN OBRA PARA SU POSTERIOR RETIRO, MANO DE OBRA, EQUIPO Y HERRAMIENTA.</t>
  </si>
  <si>
    <t>DEMOLICIÓN POR MEDIOS MECÁNICOS DE GUARNICIÓN TIPO "I" O TIPO "L", INCLUYE: CORTE CON DISCO DE DIAMANTE PARA DELIMITAR ÁREAS, ACARREO DEL MATERIAL A BANCO DE OBRA PARA SU POSTERIOR RETIRO, MANO DE OBRA, EQUIPO Y HERRAMIENTA.</t>
  </si>
  <si>
    <t>DEMOLICIÓN POR MEDIOS MECÁNICOS DE CONCRETO SIMPLE EN BANQUETAS, INCLUYE: ACARREO DEL MATERIAL A BANCO DE OBRA PARA SU POSTERIOR RETIRO Y LIMPIEZA DEL ÁREA DE LOS TRABAJOS, MANO DE OBRA, EQUIPO Y HERRAMIENTA.</t>
  </si>
  <si>
    <t>TRAZO Y NIVELACIÓN PARA LÍNEAS HIDROSANITARIAS, INCLUYE: EQUIPO DE TOPOGRAFÍA, MATERIALES PARA SEÑALAMIENTO, MANO DE OBRA, EQUIPO Y HERRAMIENTA.</t>
  </si>
  <si>
    <t>LICITACIÓN PÚBLICA No.</t>
  </si>
  <si>
    <t>Pavimentación con concreto hidráulico, sustitución de líneas de agua potable y red de drenaje, en la calle San Francisco entre la Av. Aviación y la calle 16 de Septiembre, en la colonia San Juan de Ocotán, municipio de Zapopan, Jalisco.</t>
  </si>
  <si>
    <t>SUMINISTRO Y PLANTACIÓN DE PLANTA DEDO-MORO A RAZÓN DE 20 PZA POR M2 DE 12 CM DE LARGO PROMEDIO, INCLUYE:  EXCAVACIÓN, CAPA  DE TIERRA VEGETAL, AGUA PARA RIEGO, HERRAMIENTA, MANO DE OBRA Y CUIDADOS POR 30 DÍAS.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</si>
</sst>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  <numFmt numFmtId="165" formatCode="#,##0.00;\(#,##0.00\)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10"/>
      <color indexed="64"/>
      <name val="Arial"/>
      <family val="2"/>
    </font>
    <font>
      <sz val="6"/>
      <name val="Arial"/>
      <family val="2"/>
    </font>
    <font>
      <sz val="20"/>
      <name val="Arial"/>
      <family val="2"/>
    </font>
    <font>
      <sz val="12"/>
      <name val="Arial"/>
      <family val="2"/>
    </font>
    <font>
      <b/>
      <sz val="8"/>
      <color indexed="64"/>
      <name val="Arial"/>
      <family val="2"/>
    </font>
    <font>
      <sz val="8"/>
      <color indexed="64"/>
      <name val="Arial"/>
      <family val="2"/>
    </font>
    <font>
      <b/>
      <sz val="10"/>
      <color indexed="64"/>
      <name val="Arial"/>
      <family val="2"/>
    </font>
    <font>
      <sz val="8"/>
      <name val="Arial"/>
      <family val="2"/>
    </font>
    <font>
      <b/>
      <sz val="10"/>
      <color theme="0"/>
      <name val="Arial"/>
      <family val="2"/>
    </font>
    <font>
      <b/>
      <sz val="10"/>
      <color rgb="FF0070C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1"/>
      <name val="Arial"/>
      <family val="2"/>
    </font>
    <font>
      <sz val="10"/>
      <color theme="8" tint="-0.249977111117893"/>
      <name val="Arial"/>
      <family val="2"/>
    </font>
    <font>
      <sz val="8"/>
      <color rgb="FF000000"/>
      <name val="Arial"/>
      <family val="2"/>
    </font>
    <font>
      <sz val="10"/>
      <color rgb="FF000000"/>
      <name val="Arial"/>
      <family val="2"/>
    </font>
    <font>
      <b/>
      <sz val="2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3">
    <xf numFmtId="0" fontId="0" fillId="0" borderId="0"/>
    <xf numFmtId="44" fontId="1" fillId="0" borderId="0" applyFont="0" applyFill="0" applyBorder="0" applyAlignment="0" applyProtection="0"/>
    <xf numFmtId="0" fontId="2" fillId="0" borderId="0"/>
    <xf numFmtId="0" fontId="6" fillId="0" borderId="0"/>
    <xf numFmtId="0" fontId="6" fillId="0" borderId="0"/>
    <xf numFmtId="0" fontId="1" fillId="0" borderId="0"/>
    <xf numFmtId="0" fontId="16" fillId="0" borderId="0"/>
    <xf numFmtId="43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3" fillId="0" borderId="0"/>
    <xf numFmtId="0" fontId="2" fillId="0" borderId="0"/>
    <xf numFmtId="0" fontId="6" fillId="0" borderId="0"/>
  </cellStyleXfs>
  <cellXfs count="125">
    <xf numFmtId="0" fontId="0" fillId="0" borderId="0" xfId="0"/>
    <xf numFmtId="0" fontId="4" fillId="0" borderId="2" xfId="2" applyNumberFormat="1" applyFont="1" applyBorder="1" applyAlignment="1">
      <alignment horizontal="justify" vertical="top" wrapText="1"/>
    </xf>
    <xf numFmtId="0" fontId="4" fillId="0" borderId="5" xfId="2" applyNumberFormat="1" applyFont="1" applyBorder="1" applyAlignment="1">
      <alignment horizontal="justify" vertical="top" wrapText="1"/>
    </xf>
    <xf numFmtId="0" fontId="9" fillId="0" borderId="0" xfId="2" applyFont="1" applyFill="1" applyBorder="1" applyAlignment="1">
      <alignment horizontal="justify" wrapText="1"/>
    </xf>
    <xf numFmtId="49" fontId="4" fillId="2" borderId="0" xfId="2" applyNumberFormat="1" applyFont="1" applyFill="1" applyBorder="1" applyAlignment="1">
      <alignment horizontal="center" vertical="center" wrapText="1"/>
    </xf>
    <xf numFmtId="0" fontId="6" fillId="0" borderId="0" xfId="3" applyFill="1"/>
    <xf numFmtId="0" fontId="6" fillId="0" borderId="0" xfId="3" applyFill="1" applyAlignment="1">
      <alignment wrapText="1"/>
    </xf>
    <xf numFmtId="0" fontId="6" fillId="0" borderId="0" xfId="3" applyFont="1" applyFill="1" applyAlignment="1">
      <alignment wrapText="1"/>
    </xf>
    <xf numFmtId="0" fontId="11" fillId="0" borderId="0" xfId="3" applyFont="1" applyFill="1"/>
    <xf numFmtId="4" fontId="6" fillId="0" borderId="0" xfId="3" applyNumberFormat="1" applyFill="1"/>
    <xf numFmtId="0" fontId="3" fillId="0" borderId="1" xfId="2" applyFont="1" applyBorder="1" applyAlignment="1">
      <alignment vertical="top" wrapText="1"/>
    </xf>
    <xf numFmtId="0" fontId="3" fillId="0" borderId="2" xfId="2" applyNumberFormat="1" applyFont="1" applyBorder="1" applyAlignment="1">
      <alignment vertical="top" wrapText="1"/>
    </xf>
    <xf numFmtId="0" fontId="6" fillId="0" borderId="0" xfId="3" applyFill="1" applyBorder="1"/>
    <xf numFmtId="0" fontId="3" fillId="0" borderId="4" xfId="2" applyFont="1" applyBorder="1" applyAlignment="1">
      <alignment vertical="top" wrapText="1"/>
    </xf>
    <xf numFmtId="0" fontId="3" fillId="0" borderId="5" xfId="2" applyNumberFormat="1" applyFont="1" applyBorder="1" applyAlignment="1">
      <alignment vertical="top" wrapText="1"/>
    </xf>
    <xf numFmtId="165" fontId="7" fillId="0" borderId="5" xfId="2" applyNumberFormat="1" applyFont="1" applyFill="1" applyBorder="1" applyAlignment="1">
      <alignment vertical="top"/>
    </xf>
    <xf numFmtId="0" fontId="3" fillId="0" borderId="0" xfId="2" applyFont="1" applyBorder="1" applyAlignment="1">
      <alignment horizontal="center" vertical="top"/>
    </xf>
    <xf numFmtId="2" fontId="3" fillId="0" borderId="0" xfId="2" applyNumberFormat="1" applyFont="1" applyBorder="1" applyAlignment="1">
      <alignment horizontal="right" vertical="top"/>
    </xf>
    <xf numFmtId="164" fontId="4" fillId="0" borderId="0" xfId="2" applyNumberFormat="1" applyFont="1" applyBorder="1" applyAlignment="1">
      <alignment horizontal="right" vertical="top"/>
    </xf>
    <xf numFmtId="0" fontId="4" fillId="0" borderId="5" xfId="2" applyNumberFormat="1" applyFont="1" applyBorder="1" applyAlignment="1">
      <alignment horizontal="center" vertical="top" wrapText="1"/>
    </xf>
    <xf numFmtId="14" fontId="3" fillId="0" borderId="0" xfId="2" applyNumberFormat="1" applyFont="1" applyFill="1" applyBorder="1" applyAlignment="1">
      <alignment horizontal="justify" vertical="top" wrapText="1"/>
    </xf>
    <xf numFmtId="0" fontId="8" fillId="0" borderId="5" xfId="2" applyFont="1" applyFill="1" applyBorder="1" applyAlignment="1">
      <alignment horizontal="left"/>
    </xf>
    <xf numFmtId="0" fontId="3" fillId="0" borderId="7" xfId="2" applyFont="1" applyBorder="1" applyAlignment="1">
      <alignment horizontal="center" vertical="top"/>
    </xf>
    <xf numFmtId="2" fontId="3" fillId="0" borderId="7" xfId="2" applyNumberFormat="1" applyFont="1" applyBorder="1" applyAlignment="1">
      <alignment horizontal="right" vertical="top"/>
    </xf>
    <xf numFmtId="164" fontId="4" fillId="0" borderId="7" xfId="2" applyNumberFormat="1" applyFont="1" applyBorder="1" applyAlignment="1">
      <alignment horizontal="right" vertical="top"/>
    </xf>
    <xf numFmtId="14" fontId="3" fillId="0" borderId="7" xfId="2" applyNumberFormat="1" applyFont="1" applyFill="1" applyBorder="1" applyAlignment="1">
      <alignment horizontal="justify" vertical="top" wrapText="1"/>
    </xf>
    <xf numFmtId="0" fontId="3" fillId="0" borderId="5" xfId="2" applyNumberFormat="1" applyFont="1" applyBorder="1" applyAlignment="1">
      <alignment vertical="top"/>
    </xf>
    <xf numFmtId="0" fontId="4" fillId="0" borderId="2" xfId="5" applyNumberFormat="1" applyFont="1" applyBorder="1" applyAlignment="1">
      <alignment horizontal="center" vertical="top" wrapText="1"/>
    </xf>
    <xf numFmtId="0" fontId="3" fillId="0" borderId="6" xfId="2" applyFont="1" applyBorder="1" applyAlignment="1">
      <alignment vertical="top" wrapText="1"/>
    </xf>
    <xf numFmtId="0" fontId="9" fillId="0" borderId="0" xfId="2" applyFont="1" applyFill="1" applyBorder="1" applyAlignment="1">
      <alignment horizontal="center"/>
    </xf>
    <xf numFmtId="0" fontId="9" fillId="0" borderId="0" xfId="2" applyFont="1" applyFill="1" applyBorder="1" applyAlignment="1">
      <alignment horizontal="centerContinuous"/>
    </xf>
    <xf numFmtId="4" fontId="9" fillId="0" borderId="0" xfId="2" applyNumberFormat="1" applyFont="1" applyFill="1" applyBorder="1" applyAlignment="1">
      <alignment horizontal="center"/>
    </xf>
    <xf numFmtId="0" fontId="10" fillId="0" borderId="0" xfId="3" applyFont="1" applyFill="1" applyBorder="1" applyAlignment="1">
      <alignment horizontal="right" vertical="top"/>
    </xf>
    <xf numFmtId="0" fontId="11" fillId="0" borderId="0" xfId="3" applyFont="1" applyFill="1" applyBorder="1" applyAlignment="1">
      <alignment vertical="top" wrapText="1"/>
    </xf>
    <xf numFmtId="4" fontId="6" fillId="0" borderId="0" xfId="3" applyNumberFormat="1" applyFill="1" applyBorder="1"/>
    <xf numFmtId="49" fontId="12" fillId="0" borderId="0" xfId="3" applyNumberFormat="1" applyFont="1" applyFill="1" applyBorder="1" applyAlignment="1">
      <alignment horizontal="center" vertical="center" wrapText="1"/>
    </xf>
    <xf numFmtId="0" fontId="12" fillId="0" borderId="0" xfId="3" applyFont="1" applyFill="1" applyBorder="1" applyAlignment="1">
      <alignment vertical="top" wrapText="1"/>
    </xf>
    <xf numFmtId="164" fontId="12" fillId="0" borderId="0" xfId="3" applyNumberFormat="1" applyFont="1" applyFill="1" applyBorder="1" applyAlignment="1">
      <alignment horizontal="right" vertical="top" wrapText="1"/>
    </xf>
    <xf numFmtId="49" fontId="12" fillId="3" borderId="0" xfId="3" applyNumberFormat="1" applyFont="1" applyFill="1" applyBorder="1" applyAlignment="1">
      <alignment horizontal="center" vertical="center" wrapText="1"/>
    </xf>
    <xf numFmtId="0" fontId="15" fillId="2" borderId="0" xfId="3" applyFont="1" applyFill="1" applyBorder="1" applyAlignment="1">
      <alignment horizontal="center" vertical="center" wrapText="1"/>
    </xf>
    <xf numFmtId="0" fontId="15" fillId="2" borderId="0" xfId="3" applyFont="1" applyFill="1" applyBorder="1" applyAlignment="1">
      <alignment horizontal="justify" vertical="top"/>
    </xf>
    <xf numFmtId="0" fontId="15" fillId="2" borderId="0" xfId="3" applyFont="1" applyFill="1" applyBorder="1" applyAlignment="1">
      <alignment horizontal="center" vertical="top" wrapText="1"/>
    </xf>
    <xf numFmtId="164" fontId="15" fillId="2" borderId="0" xfId="3" applyNumberFormat="1" applyFont="1" applyFill="1" applyBorder="1" applyAlignment="1">
      <alignment horizontal="right" vertical="top" wrapText="1"/>
    </xf>
    <xf numFmtId="44" fontId="15" fillId="2" borderId="0" xfId="1" applyFont="1" applyFill="1" applyBorder="1" applyAlignment="1">
      <alignment horizontal="center" vertical="top" wrapText="1"/>
    </xf>
    <xf numFmtId="164" fontId="15" fillId="2" borderId="0" xfId="3" applyNumberFormat="1" applyFont="1" applyFill="1" applyBorder="1" applyAlignment="1">
      <alignment horizontal="left" vertical="top" wrapText="1"/>
    </xf>
    <xf numFmtId="0" fontId="21" fillId="0" borderId="0" xfId="3" applyFont="1" applyFill="1" applyAlignment="1">
      <alignment wrapText="1"/>
    </xf>
    <xf numFmtId="4" fontId="14" fillId="0" borderId="0" xfId="3" applyNumberFormat="1" applyFont="1" applyFill="1" applyBorder="1" applyAlignment="1">
      <alignment horizontal="right" vertical="top" wrapText="1"/>
    </xf>
    <xf numFmtId="2" fontId="15" fillId="0" borderId="0" xfId="3" applyNumberFormat="1" applyFont="1" applyFill="1" applyBorder="1" applyAlignment="1">
      <alignment horizontal="justify" vertical="top"/>
    </xf>
    <xf numFmtId="0" fontId="15" fillId="0" borderId="0" xfId="3" applyFont="1" applyFill="1" applyBorder="1" applyAlignment="1">
      <alignment horizontal="center" vertical="center" wrapText="1"/>
    </xf>
    <xf numFmtId="44" fontId="15" fillId="0" borderId="0" xfId="3" applyNumberFormat="1" applyFont="1" applyFill="1" applyBorder="1" applyAlignment="1">
      <alignment horizontal="justify" vertical="top"/>
    </xf>
    <xf numFmtId="0" fontId="5" fillId="2" borderId="0" xfId="5" applyFont="1" applyFill="1" applyBorder="1" applyAlignment="1">
      <alignment horizontal="justify" vertical="top" wrapText="1"/>
    </xf>
    <xf numFmtId="164" fontId="17" fillId="2" borderId="0" xfId="1" applyNumberFormat="1" applyFont="1" applyFill="1" applyBorder="1" applyAlignment="1">
      <alignment horizontal="right" vertical="top" wrapText="1"/>
    </xf>
    <xf numFmtId="164" fontId="17" fillId="2" borderId="0" xfId="3" applyNumberFormat="1" applyFont="1" applyFill="1" applyBorder="1" applyAlignment="1">
      <alignment horizontal="right" vertical="top" wrapText="1"/>
    </xf>
    <xf numFmtId="164" fontId="18" fillId="2" borderId="0" xfId="3" applyNumberFormat="1" applyFont="1" applyFill="1" applyBorder="1" applyAlignment="1">
      <alignment horizontal="right" vertical="top" wrapText="1"/>
    </xf>
    <xf numFmtId="44" fontId="11" fillId="0" borderId="0" xfId="1" applyFont="1" applyFill="1" applyBorder="1" applyAlignment="1">
      <alignment horizontal="center" vertical="top" wrapText="1"/>
    </xf>
    <xf numFmtId="0" fontId="15" fillId="0" borderId="0" xfId="3" applyNumberFormat="1" applyFont="1" applyFill="1" applyBorder="1" applyAlignment="1">
      <alignment horizontal="center" vertical="center" wrapText="1"/>
    </xf>
    <xf numFmtId="0" fontId="15" fillId="0" borderId="0" xfId="3" applyNumberFormat="1" applyFont="1" applyFill="1" applyBorder="1" applyAlignment="1">
      <alignment horizontal="justify" vertical="top"/>
    </xf>
    <xf numFmtId="44" fontId="5" fillId="3" borderId="0" xfId="1" applyFont="1" applyFill="1" applyBorder="1" applyAlignment="1">
      <alignment horizontal="center" vertical="top" wrapText="1"/>
    </xf>
    <xf numFmtId="164" fontId="15" fillId="0" borderId="0" xfId="1" applyNumberFormat="1" applyFont="1" applyFill="1" applyBorder="1" applyAlignment="1">
      <alignment horizontal="right" vertical="top"/>
    </xf>
    <xf numFmtId="0" fontId="22" fillId="0" borderId="0" xfId="0" applyNumberFormat="1" applyFont="1" applyFill="1" applyBorder="1" applyAlignment="1">
      <alignment horizontal="center" vertical="top" wrapText="1"/>
    </xf>
    <xf numFmtId="0" fontId="4" fillId="0" borderId="3" xfId="2" applyFont="1" applyBorder="1" applyAlignment="1">
      <alignment horizontal="center" vertical="top" wrapText="1"/>
    </xf>
    <xf numFmtId="0" fontId="3" fillId="0" borderId="0" xfId="2" applyFont="1" applyBorder="1" applyAlignment="1">
      <alignment horizontal="center" vertical="top" wrapText="1"/>
    </xf>
    <xf numFmtId="0" fontId="3" fillId="0" borderId="7" xfId="2" applyFont="1" applyBorder="1" applyAlignment="1">
      <alignment horizontal="center" vertical="top" wrapText="1"/>
    </xf>
    <xf numFmtId="164" fontId="13" fillId="0" borderId="0" xfId="0" applyNumberFormat="1" applyFont="1" applyFill="1" applyAlignment="1">
      <alignment horizontal="right" vertical="justify"/>
    </xf>
    <xf numFmtId="0" fontId="21" fillId="0" borderId="0" xfId="3" applyFont="1" applyFill="1" applyAlignment="1">
      <alignment wrapText="1"/>
    </xf>
    <xf numFmtId="49" fontId="13" fillId="0" borderId="0" xfId="0" applyNumberFormat="1" applyFont="1" applyAlignment="1">
      <alignment horizontal="center" vertical="top"/>
    </xf>
    <xf numFmtId="0" fontId="13" fillId="0" borderId="0" xfId="0" applyFont="1" applyFill="1" applyAlignment="1">
      <alignment horizontal="justify" vertical="top" wrapText="1"/>
    </xf>
    <xf numFmtId="4" fontId="13" fillId="0" borderId="0" xfId="0" applyNumberFormat="1" applyFont="1" applyFill="1" applyAlignment="1">
      <alignment horizontal="right" vertical="top"/>
    </xf>
    <xf numFmtId="0" fontId="22" fillId="0" borderId="0" xfId="0" applyNumberFormat="1" applyFont="1" applyFill="1" applyBorder="1" applyAlignment="1">
      <alignment horizontal="center" vertical="top" wrapText="1"/>
    </xf>
    <xf numFmtId="0" fontId="13" fillId="0" borderId="0" xfId="0" applyFont="1" applyFill="1" applyAlignment="1">
      <alignment horizontal="center" vertical="top"/>
    </xf>
    <xf numFmtId="164" fontId="13" fillId="0" borderId="0" xfId="0" applyNumberFormat="1" applyFont="1" applyFill="1" applyAlignment="1">
      <alignment horizontal="right" vertical="justify"/>
    </xf>
    <xf numFmtId="0" fontId="6" fillId="4" borderId="0" xfId="3" applyFill="1"/>
    <xf numFmtId="2" fontId="12" fillId="3" borderId="0" xfId="3" applyNumberFormat="1" applyFont="1" applyFill="1" applyBorder="1" applyAlignment="1">
      <alignment vertical="top"/>
    </xf>
    <xf numFmtId="0" fontId="6" fillId="0" borderId="0" xfId="12" applyAlignment="1">
      <alignment wrapText="1"/>
    </xf>
    <xf numFmtId="0" fontId="6" fillId="0" borderId="0" xfId="3" applyFill="1" applyAlignment="1">
      <alignment horizontal="center"/>
    </xf>
    <xf numFmtId="0" fontId="3" fillId="0" borderId="3" xfId="2" applyFont="1" applyFill="1" applyBorder="1" applyAlignment="1">
      <alignment horizontal="center" vertical="top"/>
    </xf>
    <xf numFmtId="2" fontId="3" fillId="0" borderId="3" xfId="2" applyNumberFormat="1" applyFont="1" applyFill="1" applyBorder="1" applyAlignment="1">
      <alignment horizontal="right" vertical="top"/>
    </xf>
    <xf numFmtId="164" fontId="4" fillId="0" borderId="3" xfId="2" applyNumberFormat="1" applyFont="1" applyFill="1" applyBorder="1" applyAlignment="1">
      <alignment horizontal="right" vertical="top"/>
    </xf>
    <xf numFmtId="14" fontId="3" fillId="0" borderId="3" xfId="2" applyNumberFormat="1" applyFont="1" applyFill="1" applyBorder="1" applyAlignment="1">
      <alignment horizontal="justify" vertical="top" wrapText="1"/>
    </xf>
    <xf numFmtId="0" fontId="3" fillId="0" borderId="0" xfId="2" applyFont="1" applyFill="1" applyBorder="1" applyAlignment="1">
      <alignment horizontal="center" vertical="top"/>
    </xf>
    <xf numFmtId="2" fontId="3" fillId="0" borderId="0" xfId="2" applyNumberFormat="1" applyFont="1" applyFill="1" applyBorder="1" applyAlignment="1">
      <alignment horizontal="right" vertical="top"/>
    </xf>
    <xf numFmtId="164" fontId="4" fillId="0" borderId="0" xfId="2" applyNumberFormat="1" applyFont="1" applyFill="1" applyBorder="1" applyAlignment="1">
      <alignment horizontal="right" vertical="top"/>
    </xf>
    <xf numFmtId="49" fontId="4" fillId="2" borderId="0" xfId="2" applyNumberFormat="1" applyFont="1" applyFill="1" applyBorder="1" applyAlignment="1">
      <alignment horizontal="center" vertical="center"/>
    </xf>
    <xf numFmtId="0" fontId="6" fillId="0" borderId="0" xfId="3" applyFill="1" applyBorder="1" applyAlignment="1">
      <alignment horizontal="center" vertical="center"/>
    </xf>
    <xf numFmtId="2" fontId="5" fillId="0" borderId="0" xfId="0" applyNumberFormat="1" applyFont="1" applyFill="1" applyAlignment="1">
      <alignment horizontal="justify" vertical="top" wrapText="1"/>
    </xf>
    <xf numFmtId="164" fontId="5" fillId="0" borderId="0" xfId="1" applyNumberFormat="1" applyFont="1" applyFill="1" applyBorder="1" applyAlignment="1">
      <alignment horizontal="right" vertical="top"/>
    </xf>
    <xf numFmtId="0" fontId="5" fillId="2" borderId="0" xfId="5" applyNumberFormat="1" applyFont="1" applyFill="1" applyBorder="1" applyAlignment="1">
      <alignment vertical="top" wrapText="1"/>
    </xf>
    <xf numFmtId="0" fontId="6" fillId="0" borderId="0" xfId="3" applyFont="1" applyFill="1" applyAlignment="1">
      <alignment vertical="top" wrapText="1"/>
    </xf>
    <xf numFmtId="0" fontId="3" fillId="0" borderId="0" xfId="2" applyNumberFormat="1" applyFont="1" applyBorder="1" applyAlignment="1">
      <alignment vertical="top" wrapText="1"/>
    </xf>
    <xf numFmtId="165" fontId="7" fillId="0" borderId="0" xfId="2" applyNumberFormat="1" applyFont="1" applyFill="1" applyBorder="1" applyAlignment="1">
      <alignment vertical="top"/>
    </xf>
    <xf numFmtId="0" fontId="4" fillId="0" borderId="0" xfId="2" applyNumberFormat="1" applyFont="1" applyBorder="1" applyAlignment="1">
      <alignment horizontal="center" vertical="top" wrapText="1"/>
    </xf>
    <xf numFmtId="0" fontId="8" fillId="0" borderId="0" xfId="2" applyFont="1" applyFill="1" applyBorder="1" applyAlignment="1">
      <alignment horizontal="left"/>
    </xf>
    <xf numFmtId="0" fontId="3" fillId="0" borderId="0" xfId="2" applyNumberFormat="1" applyFont="1" applyBorder="1" applyAlignment="1">
      <alignment vertical="top"/>
    </xf>
    <xf numFmtId="0" fontId="4" fillId="0" borderId="0" xfId="5" applyNumberFormat="1" applyFont="1" applyBorder="1" applyAlignment="1">
      <alignment horizontal="center" vertical="top" wrapText="1"/>
    </xf>
    <xf numFmtId="0" fontId="19" fillId="0" borderId="0" xfId="5" applyNumberFormat="1" applyFont="1" applyBorder="1" applyAlignment="1">
      <alignment horizontal="center" vertical="center" wrapText="1"/>
    </xf>
    <xf numFmtId="0" fontId="4" fillId="2" borderId="0" xfId="2" applyFont="1" applyFill="1" applyBorder="1" applyAlignment="1">
      <alignment horizontal="center" vertical="center"/>
    </xf>
    <xf numFmtId="164" fontId="13" fillId="0" borderId="0" xfId="0" applyNumberFormat="1" applyFont="1" applyFill="1" applyBorder="1" applyAlignment="1">
      <alignment horizontal="right" vertical="justify"/>
    </xf>
    <xf numFmtId="0" fontId="6" fillId="0" borderId="0" xfId="3" applyFill="1" applyBorder="1" applyAlignment="1">
      <alignment wrapText="1"/>
    </xf>
    <xf numFmtId="0" fontId="5" fillId="2" borderId="0" xfId="5" applyFont="1" applyFill="1" applyBorder="1" applyAlignment="1">
      <alignment horizontal="right" vertical="top" wrapText="1"/>
    </xf>
    <xf numFmtId="0" fontId="5" fillId="0" borderId="1" xfId="2" applyFont="1" applyFill="1" applyBorder="1" applyAlignment="1">
      <alignment horizontal="center" vertical="top" wrapText="1"/>
    </xf>
    <xf numFmtId="0" fontId="5" fillId="0" borderId="3" xfId="2" applyFont="1" applyFill="1" applyBorder="1" applyAlignment="1">
      <alignment horizontal="center" vertical="top" wrapText="1"/>
    </xf>
    <xf numFmtId="0" fontId="5" fillId="0" borderId="13" xfId="2" applyFont="1" applyFill="1" applyBorder="1" applyAlignment="1">
      <alignment horizontal="center" vertical="top" wrapText="1"/>
    </xf>
    <xf numFmtId="0" fontId="24" fillId="0" borderId="4" xfId="2" applyFont="1" applyFill="1" applyBorder="1" applyAlignment="1">
      <alignment horizontal="center" vertical="center" wrapText="1"/>
    </xf>
    <xf numFmtId="0" fontId="24" fillId="0" borderId="0" xfId="2" applyFont="1" applyFill="1" applyBorder="1" applyAlignment="1">
      <alignment horizontal="center" vertical="center" wrapText="1"/>
    </xf>
    <xf numFmtId="0" fontId="24" fillId="0" borderId="12" xfId="2" applyFont="1" applyFill="1" applyBorder="1" applyAlignment="1">
      <alignment horizontal="center" vertical="center" wrapText="1"/>
    </xf>
    <xf numFmtId="2" fontId="20" fillId="0" borderId="5" xfId="4" applyNumberFormat="1" applyFont="1" applyFill="1" applyBorder="1" applyAlignment="1">
      <alignment horizontal="justify" vertical="top" wrapText="1"/>
    </xf>
    <xf numFmtId="2" fontId="20" fillId="0" borderId="8" xfId="4" applyNumberFormat="1" applyFont="1" applyFill="1" applyBorder="1" applyAlignment="1">
      <alignment horizontal="justify" vertical="top" wrapText="1"/>
    </xf>
    <xf numFmtId="0" fontId="4" fillId="0" borderId="1" xfId="2" applyFont="1" applyBorder="1" applyAlignment="1">
      <alignment horizontal="center" vertical="top" wrapText="1"/>
    </xf>
    <xf numFmtId="0" fontId="4" fillId="0" borderId="3" xfId="2" applyFont="1" applyBorder="1" applyAlignment="1">
      <alignment horizontal="center" vertical="top" wrapText="1"/>
    </xf>
    <xf numFmtId="0" fontId="3" fillId="0" borderId="5" xfId="2" applyNumberFormat="1" applyFont="1" applyBorder="1" applyAlignment="1">
      <alignment horizontal="justify" vertical="top" wrapText="1"/>
    </xf>
    <xf numFmtId="0" fontId="3" fillId="0" borderId="8" xfId="2" applyNumberFormat="1" applyFont="1" applyBorder="1" applyAlignment="1">
      <alignment horizontal="justify" vertical="top" wrapText="1"/>
    </xf>
    <xf numFmtId="0" fontId="3" fillId="0" borderId="4" xfId="2" applyFont="1" applyBorder="1" applyAlignment="1">
      <alignment horizontal="center" vertical="top" wrapText="1"/>
    </xf>
    <xf numFmtId="0" fontId="3" fillId="0" borderId="0" xfId="2" applyFont="1" applyBorder="1" applyAlignment="1">
      <alignment horizontal="center" vertical="top" wrapText="1"/>
    </xf>
    <xf numFmtId="0" fontId="3" fillId="0" borderId="6" xfId="2" applyFont="1" applyBorder="1" applyAlignment="1">
      <alignment horizontal="center" vertical="top" wrapText="1"/>
    </xf>
    <xf numFmtId="0" fontId="3" fillId="0" borderId="7" xfId="2" applyFont="1" applyBorder="1" applyAlignment="1">
      <alignment horizontal="center" vertical="top" wrapText="1"/>
    </xf>
    <xf numFmtId="0" fontId="19" fillId="0" borderId="5" xfId="5" applyNumberFormat="1" applyFont="1" applyBorder="1" applyAlignment="1">
      <alignment horizontal="center" vertical="center" wrapText="1"/>
    </xf>
    <xf numFmtId="0" fontId="19" fillId="0" borderId="8" xfId="5" applyNumberFormat="1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/>
    </xf>
    <xf numFmtId="0" fontId="4" fillId="2" borderId="10" xfId="2" applyFont="1" applyFill="1" applyBorder="1" applyAlignment="1">
      <alignment horizontal="center" vertical="center"/>
    </xf>
    <xf numFmtId="0" fontId="4" fillId="2" borderId="11" xfId="2" applyFont="1" applyFill="1" applyBorder="1" applyAlignment="1">
      <alignment horizontal="center" vertical="center"/>
    </xf>
    <xf numFmtId="0" fontId="5" fillId="2" borderId="0" xfId="5" applyNumberFormat="1" applyFont="1" applyFill="1" applyBorder="1" applyAlignment="1">
      <alignment horizontal="center" vertical="top" wrapText="1"/>
    </xf>
    <xf numFmtId="2" fontId="12" fillId="0" borderId="0" xfId="3" applyNumberFormat="1" applyFont="1" applyFill="1" applyBorder="1" applyAlignment="1">
      <alignment horizontal="left" vertical="top"/>
    </xf>
    <xf numFmtId="0" fontId="18" fillId="2" borderId="0" xfId="5" applyNumberFormat="1" applyFont="1" applyFill="1" applyBorder="1" applyAlignment="1">
      <alignment horizontal="center" vertical="center" wrapText="1"/>
    </xf>
    <xf numFmtId="2" fontId="12" fillId="3" borderId="0" xfId="3" applyNumberFormat="1" applyFont="1" applyFill="1" applyBorder="1" applyAlignment="1">
      <alignment horizontal="left" vertical="top"/>
    </xf>
    <xf numFmtId="0" fontId="6" fillId="0" borderId="0" xfId="3" applyFill="1" applyAlignment="1">
      <alignment horizontal="center"/>
    </xf>
  </cellXfs>
  <cellStyles count="13">
    <cellStyle name="Millares 2" xfId="7"/>
    <cellStyle name="Millares 2 2" xfId="9"/>
    <cellStyle name="Moneda" xfId="1" builtinId="4"/>
    <cellStyle name="Moneda 2" xfId="8"/>
    <cellStyle name="Normal" xfId="0" builtinId="0"/>
    <cellStyle name="Normal 2" xfId="4"/>
    <cellStyle name="Normal 2 2" xfId="5"/>
    <cellStyle name="Normal 3" xfId="3"/>
    <cellStyle name="Normal 3 2" xfId="2"/>
    <cellStyle name="Normal 3 3" xfId="12"/>
    <cellStyle name="Normal 4" xfId="6"/>
    <cellStyle name="Normal 4 2" xfId="11"/>
    <cellStyle name="Normal 5" xfId="10"/>
  </cellStyles>
  <dxfs count="0"/>
  <tableStyles count="0" defaultTableStyle="TableStyleMedium2" defaultPivotStyle="PivotStyleLight16"/>
  <colors>
    <mruColors>
      <color rgb="FF99FFCC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4646</xdr:colOff>
      <xdr:row>0</xdr:row>
      <xdr:rowOff>52504</xdr:rowOff>
    </xdr:from>
    <xdr:to>
      <xdr:col>6</xdr:col>
      <xdr:colOff>1282390</xdr:colOff>
      <xdr:row>3</xdr:row>
      <xdr:rowOff>242830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559" r="16679"/>
        <a:stretch/>
      </xdr:blipFill>
      <xdr:spPr>
        <a:xfrm>
          <a:off x="12396439" y="215126"/>
          <a:ext cx="1277744" cy="75131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73175</xdr:rowOff>
    </xdr:from>
    <xdr:to>
      <xdr:col>0</xdr:col>
      <xdr:colOff>1031835</xdr:colOff>
      <xdr:row>5</xdr:row>
      <xdr:rowOff>178128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8004" t="19422" r="45894" b="34066"/>
        <a:stretch/>
      </xdr:blipFill>
      <xdr:spPr bwMode="auto">
        <a:xfrm>
          <a:off x="0" y="73175"/>
          <a:ext cx="1031835" cy="11485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resupuesto%20para%20licitaciones%20n\4.-%20C.%20BELLAVISTA%20Y%20PUENTE%20ok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ruiz/Downloads/14.%20IGNACIO%20ZARAGOZ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GENERADOR OBRA"/>
      <sheetName val="BELLAVISTA Y PUENTE 25%"/>
      <sheetName val="EL CAMPANARIO 18%"/>
      <sheetName val="EL CAMPANARIO 22%"/>
      <sheetName val="EL CAMPANARIO imprimir"/>
      <sheetName val="BOCA DE TORMENTAS "/>
      <sheetName val="IMPRIMIR"/>
      <sheetName val="CAJA VALVULAS"/>
      <sheetName val="POZO DE VISITAS "/>
    </sheetNames>
    <sheetDataSet>
      <sheetData sheetId="0">
        <row r="2">
          <cell r="B2" t="str">
            <v xml:space="preserve">CONSTRUCCIÓN DE VILIDAD CON CONCRETO HIDRÁULICO EN LA CALLE BELLAVISTA Y PUENTE VEHICULAR DE CALLE RIO BLANCO A CALLE VALLE DE TESISTAN, INCLUYE: SUSTITUCIÓN DE INFRAESTRUCTURA HIDRÁULICA, INFRAESTRUCTURA PLUVIAL, ALUMNBRADO PÚBLICO, ACCESIBILIDAD Y FORESTACIÓN, EN LA LOCALIDAD DE TESISTÁN, MUNICIPIO DE ZAPOPAN, JALISCO. </v>
          </cell>
        </row>
        <row r="4">
          <cell r="B4">
            <v>8</v>
          </cell>
        </row>
        <row r="5">
          <cell r="B5">
            <v>203.24</v>
          </cell>
        </row>
        <row r="29">
          <cell r="B29">
            <v>1</v>
          </cell>
        </row>
        <row r="30">
          <cell r="B30">
            <v>203.24</v>
          </cell>
        </row>
        <row r="31">
          <cell r="B31">
            <v>0.1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GENERADOR OBRA"/>
      <sheetName val="IGNACIO ZARAGOZA 25%"/>
      <sheetName val="IGNACIO ZARAGOZA 18%"/>
      <sheetName val="IGNACIO ZARAGOZA 22%"/>
      <sheetName val="IGNACIO ZARAGOZA IMPRIMIR"/>
      <sheetName val="BOCA DE TORMENTAS "/>
      <sheetName val="IMPRIMIR"/>
      <sheetName val="CAJA VALVULAS"/>
      <sheetName val="POZO DE VISITAS "/>
    </sheetNames>
    <sheetDataSet>
      <sheetData sheetId="0">
        <row r="2">
          <cell r="B2" t="str">
            <v>PAVIMENTO DE CONCRETO HIDÁULICO DE CALLE IGNACIO ZARAGOZA, DE CALLE VICENTE GUERRERO A CALLE JUSTO SIERRA, INCLUYE AGUA POTABLE, DRENAJE, GUARNICIONES, BANQUETAS, ALUMBRADO Y SEÑALETICA, EN LA COLONIA AGUA BLANCA INDUSTRIAL, EN EL MUNICIPIO DE ZAPOPAN, JA</v>
          </cell>
        </row>
        <row r="4">
          <cell r="B4">
            <v>8.1</v>
          </cell>
        </row>
        <row r="5">
          <cell r="B5">
            <v>174.5</v>
          </cell>
        </row>
        <row r="29">
          <cell r="B29">
            <v>1</v>
          </cell>
        </row>
        <row r="30">
          <cell r="B30">
            <v>174.5</v>
          </cell>
        </row>
        <row r="31">
          <cell r="B31">
            <v>0.12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tabColor rgb="FF92D050"/>
  </sheetPr>
  <dimension ref="A1:I221"/>
  <sheetViews>
    <sheetView showGridLines="0" showZeros="0" tabSelected="1" zoomScale="93" zoomScaleNormal="93" zoomScaleSheetLayoutView="85" workbookViewId="0"/>
  </sheetViews>
  <sheetFormatPr baseColWidth="10" defaultColWidth="9.140625" defaultRowHeight="12.75" customHeight="1" x14ac:dyDescent="0.25"/>
  <cols>
    <col min="1" max="1" width="15.5703125" style="8" customWidth="1"/>
    <col min="2" max="2" width="74.7109375" style="5" customWidth="1"/>
    <col min="3" max="3" width="9.140625" style="5" customWidth="1"/>
    <col min="4" max="4" width="13.85546875" style="9" customWidth="1"/>
    <col min="5" max="5" width="16" style="5" customWidth="1"/>
    <col min="6" max="6" width="53.85546875" customWidth="1"/>
    <col min="7" max="8" width="19.42578125" style="5" customWidth="1"/>
    <col min="9" max="9" width="16" style="12" customWidth="1"/>
    <col min="10" max="16384" width="9.140625" style="5"/>
  </cols>
  <sheetData>
    <row r="1" spans="1:9" s="12" customFormat="1" ht="14.25" customHeight="1" x14ac:dyDescent="0.2">
      <c r="A1" s="10"/>
      <c r="B1" s="1" t="s">
        <v>0</v>
      </c>
      <c r="C1" s="99" t="s">
        <v>341</v>
      </c>
      <c r="D1" s="100"/>
      <c r="E1" s="100"/>
      <c r="F1" s="101"/>
      <c r="G1" s="11"/>
      <c r="H1" s="88"/>
    </row>
    <row r="2" spans="1:9" s="12" customFormat="1" ht="14.25" customHeight="1" x14ac:dyDescent="0.2">
      <c r="A2" s="13"/>
      <c r="B2" s="2" t="s">
        <v>1</v>
      </c>
      <c r="C2" s="102" t="s">
        <v>172</v>
      </c>
      <c r="D2" s="103"/>
      <c r="E2" s="103"/>
      <c r="F2" s="104"/>
      <c r="G2" s="14"/>
      <c r="H2" s="88"/>
    </row>
    <row r="3" spans="1:9" s="12" customFormat="1" ht="14.25" customHeight="1" thickBot="1" x14ac:dyDescent="0.25">
      <c r="A3" s="13"/>
      <c r="B3" s="2" t="s">
        <v>2</v>
      </c>
      <c r="C3" s="102"/>
      <c r="D3" s="103"/>
      <c r="E3" s="103"/>
      <c r="F3" s="104"/>
      <c r="G3" s="14"/>
      <c r="H3" s="88"/>
    </row>
    <row r="4" spans="1:9" s="12" customFormat="1" ht="19.5" customHeight="1" x14ac:dyDescent="0.2">
      <c r="A4" s="13"/>
      <c r="B4" s="1" t="s">
        <v>3</v>
      </c>
      <c r="C4" s="75"/>
      <c r="D4" s="76"/>
      <c r="E4" s="77" t="s">
        <v>19</v>
      </c>
      <c r="F4" s="78"/>
      <c r="G4" s="15"/>
      <c r="H4" s="89"/>
      <c r="I4" s="81"/>
    </row>
    <row r="5" spans="1:9" s="12" customFormat="1" ht="19.5" customHeight="1" x14ac:dyDescent="0.2">
      <c r="A5" s="13"/>
      <c r="B5" s="105" t="s">
        <v>342</v>
      </c>
      <c r="C5" s="79"/>
      <c r="D5" s="80"/>
      <c r="E5" s="81" t="s">
        <v>20</v>
      </c>
      <c r="F5" s="20"/>
      <c r="G5" s="19"/>
      <c r="H5" s="90"/>
      <c r="I5" s="81"/>
    </row>
    <row r="6" spans="1:9" s="12" customFormat="1" ht="19.5" customHeight="1" x14ac:dyDescent="0.35">
      <c r="A6" s="13"/>
      <c r="B6" s="105"/>
      <c r="C6" s="16"/>
      <c r="D6" s="17"/>
      <c r="E6" s="18" t="s">
        <v>4</v>
      </c>
      <c r="F6" s="20"/>
      <c r="G6" s="21"/>
      <c r="H6" s="91"/>
      <c r="I6" s="18"/>
    </row>
    <row r="7" spans="1:9" s="12" customFormat="1" ht="19.5" customHeight="1" thickBot="1" x14ac:dyDescent="0.25">
      <c r="A7" s="13"/>
      <c r="B7" s="106"/>
      <c r="C7" s="22"/>
      <c r="D7" s="23"/>
      <c r="E7" s="24" t="s">
        <v>21</v>
      </c>
      <c r="F7" s="25"/>
      <c r="G7" s="26"/>
      <c r="H7" s="92"/>
      <c r="I7" s="18"/>
    </row>
    <row r="8" spans="1:9" s="12" customFormat="1" x14ac:dyDescent="0.2">
      <c r="A8" s="13"/>
      <c r="B8" s="2" t="s">
        <v>5</v>
      </c>
      <c r="C8" s="107" t="s">
        <v>6</v>
      </c>
      <c r="D8" s="108"/>
      <c r="E8" s="108"/>
      <c r="F8" s="60"/>
      <c r="G8" s="27" t="s">
        <v>7</v>
      </c>
      <c r="H8" s="93"/>
    </row>
    <row r="9" spans="1:9" s="12" customFormat="1" ht="18" x14ac:dyDescent="0.2">
      <c r="A9" s="13"/>
      <c r="B9" s="109"/>
      <c r="C9" s="111"/>
      <c r="D9" s="112"/>
      <c r="E9" s="112"/>
      <c r="F9" s="61"/>
      <c r="G9" s="115"/>
      <c r="H9" s="94"/>
    </row>
    <row r="10" spans="1:9" s="12" customFormat="1" ht="18.75" thickBot="1" x14ac:dyDescent="0.25">
      <c r="A10" s="28"/>
      <c r="B10" s="110"/>
      <c r="C10" s="113"/>
      <c r="D10" s="114"/>
      <c r="E10" s="114"/>
      <c r="F10" s="62"/>
      <c r="G10" s="116"/>
      <c r="H10" s="94"/>
    </row>
    <row r="11" spans="1:9" s="12" customFormat="1" ht="3" customHeight="1" thickBot="1" x14ac:dyDescent="0.25">
      <c r="A11" s="29"/>
      <c r="B11" s="3"/>
      <c r="C11" s="30"/>
      <c r="D11" s="31"/>
      <c r="E11" s="29"/>
      <c r="F11" s="30"/>
      <c r="G11" s="30"/>
      <c r="H11" s="30"/>
      <c r="I11" s="29"/>
    </row>
    <row r="12" spans="1:9" s="12" customFormat="1" ht="15.75" customHeight="1" thickBot="1" x14ac:dyDescent="0.25">
      <c r="A12" s="117" t="s">
        <v>116</v>
      </c>
      <c r="B12" s="118"/>
      <c r="C12" s="118"/>
      <c r="D12" s="118"/>
      <c r="E12" s="118"/>
      <c r="F12" s="118"/>
      <c r="G12" s="119"/>
      <c r="H12" s="95"/>
    </row>
    <row r="13" spans="1:9" s="12" customFormat="1" ht="3" customHeight="1" x14ac:dyDescent="0.2">
      <c r="A13" s="32"/>
      <c r="B13" s="33"/>
      <c r="C13" s="33"/>
      <c r="D13" s="34"/>
    </row>
    <row r="14" spans="1:9" s="83" customFormat="1" ht="24" x14ac:dyDescent="0.25">
      <c r="A14" s="82" t="s">
        <v>8</v>
      </c>
      <c r="B14" s="4" t="s">
        <v>9</v>
      </c>
      <c r="C14" s="82" t="s">
        <v>10</v>
      </c>
      <c r="D14" s="82" t="s">
        <v>11</v>
      </c>
      <c r="E14" s="4" t="s">
        <v>12</v>
      </c>
      <c r="F14" s="4" t="s">
        <v>13</v>
      </c>
      <c r="G14" s="4" t="s">
        <v>14</v>
      </c>
      <c r="H14" s="4"/>
      <c r="I14" s="4"/>
    </row>
    <row r="15" spans="1:9" s="64" customFormat="1" ht="51" x14ac:dyDescent="0.2">
      <c r="A15" s="65"/>
      <c r="B15" s="84" t="str">
        <f>+B5</f>
        <v>Pavimentación con concreto hidráulico, sustitución de líneas de agua potable y red de drenaje, en la calle San Francisco entre la Av. Aviación y la calle 16 de Septiembre, en la colonia San Juan de Ocotán, municipio de Zapopan, Jalisco.</v>
      </c>
      <c r="C15" s="69"/>
      <c r="D15" s="67"/>
      <c r="E15" s="70"/>
      <c r="F15" s="68"/>
      <c r="G15" s="54"/>
      <c r="H15" s="54"/>
      <c r="I15" s="96"/>
    </row>
    <row r="16" spans="1:9" ht="13.5" customHeight="1" x14ac:dyDescent="0.2">
      <c r="A16" s="38" t="s">
        <v>15</v>
      </c>
      <c r="B16" s="123" t="s">
        <v>107</v>
      </c>
      <c r="C16" s="123"/>
      <c r="D16" s="123"/>
      <c r="E16" s="123"/>
      <c r="F16" s="123"/>
      <c r="G16" s="57">
        <v>0</v>
      </c>
      <c r="H16" s="57"/>
    </row>
    <row r="17" spans="1:9" s="45" customFormat="1" x14ac:dyDescent="0.2">
      <c r="A17" s="39" t="s">
        <v>22</v>
      </c>
      <c r="B17" s="40" t="s">
        <v>26</v>
      </c>
      <c r="C17" s="41"/>
      <c r="D17" s="42"/>
      <c r="E17" s="43"/>
      <c r="F17" s="44"/>
      <c r="G17" s="43">
        <v>0</v>
      </c>
      <c r="H17" s="43"/>
      <c r="I17" s="43"/>
    </row>
    <row r="18" spans="1:9" s="64" customFormat="1" ht="45" x14ac:dyDescent="0.2">
      <c r="A18" s="65" t="s">
        <v>173</v>
      </c>
      <c r="B18" s="66" t="s">
        <v>337</v>
      </c>
      <c r="C18" s="69" t="s">
        <v>33</v>
      </c>
      <c r="D18" s="67">
        <v>90.4</v>
      </c>
      <c r="E18" s="70"/>
      <c r="F18" s="68"/>
      <c r="G18" s="54">
        <v>0</v>
      </c>
      <c r="H18" s="54"/>
      <c r="I18" s="96"/>
    </row>
    <row r="19" spans="1:9" s="64" customFormat="1" ht="33.75" x14ac:dyDescent="0.2">
      <c r="A19" s="65" t="s">
        <v>174</v>
      </c>
      <c r="B19" s="66" t="s">
        <v>45</v>
      </c>
      <c r="C19" s="69" t="s">
        <v>33</v>
      </c>
      <c r="D19" s="67">
        <v>248.51</v>
      </c>
      <c r="E19" s="70"/>
      <c r="F19" s="68"/>
      <c r="G19" s="54">
        <v>0</v>
      </c>
      <c r="H19" s="54"/>
      <c r="I19" s="96"/>
    </row>
    <row r="20" spans="1:9" s="45" customFormat="1" ht="45" x14ac:dyDescent="0.2">
      <c r="A20" s="65" t="s">
        <v>175</v>
      </c>
      <c r="B20" s="66" t="s">
        <v>143</v>
      </c>
      <c r="C20" s="69" t="s">
        <v>33</v>
      </c>
      <c r="D20" s="67">
        <v>5.18</v>
      </c>
      <c r="E20" s="70"/>
      <c r="F20" s="59"/>
      <c r="G20" s="54">
        <v>0</v>
      </c>
      <c r="H20" s="54"/>
      <c r="I20" s="96"/>
    </row>
    <row r="21" spans="1:9" s="64" customFormat="1" ht="33.75" x14ac:dyDescent="0.2">
      <c r="A21" s="65" t="s">
        <v>176</v>
      </c>
      <c r="B21" s="66" t="s">
        <v>152</v>
      </c>
      <c r="C21" s="69" t="s">
        <v>33</v>
      </c>
      <c r="D21" s="67">
        <v>2.4300000000000002</v>
      </c>
      <c r="E21" s="70"/>
      <c r="F21" s="68"/>
      <c r="G21" s="54">
        <v>0</v>
      </c>
      <c r="H21" s="54"/>
      <c r="I21" s="96"/>
    </row>
    <row r="22" spans="1:9" s="45" customFormat="1" ht="33.75" x14ac:dyDescent="0.2">
      <c r="A22" s="65" t="s">
        <v>177</v>
      </c>
      <c r="B22" s="66" t="s">
        <v>114</v>
      </c>
      <c r="C22" s="69" t="s">
        <v>33</v>
      </c>
      <c r="D22" s="67">
        <v>2.0699999999999998</v>
      </c>
      <c r="E22" s="70"/>
      <c r="F22" s="59"/>
      <c r="G22" s="54">
        <v>0</v>
      </c>
      <c r="H22" s="54"/>
      <c r="I22" s="96"/>
    </row>
    <row r="23" spans="1:9" s="45" customFormat="1" ht="33.75" x14ac:dyDescent="0.2">
      <c r="A23" s="65" t="s">
        <v>178</v>
      </c>
      <c r="B23" s="66" t="s">
        <v>338</v>
      </c>
      <c r="C23" s="69" t="s">
        <v>33</v>
      </c>
      <c r="D23" s="67">
        <v>48.34</v>
      </c>
      <c r="E23" s="70"/>
      <c r="F23" s="59"/>
      <c r="G23" s="54">
        <v>0</v>
      </c>
      <c r="H23" s="54"/>
      <c r="I23" s="96"/>
    </row>
    <row r="24" spans="1:9" s="64" customFormat="1" ht="33.75" x14ac:dyDescent="0.2">
      <c r="A24" s="65" t="s">
        <v>179</v>
      </c>
      <c r="B24" s="66" t="s">
        <v>339</v>
      </c>
      <c r="C24" s="69" t="s">
        <v>33</v>
      </c>
      <c r="D24" s="67">
        <v>105.68</v>
      </c>
      <c r="E24" s="70"/>
      <c r="F24" s="68"/>
      <c r="G24" s="54">
        <v>0</v>
      </c>
      <c r="H24" s="54"/>
      <c r="I24" s="96"/>
    </row>
    <row r="25" spans="1:9" s="64" customFormat="1" ht="33.75" x14ac:dyDescent="0.2">
      <c r="A25" s="65" t="s">
        <v>180</v>
      </c>
      <c r="B25" s="66" t="s">
        <v>37</v>
      </c>
      <c r="C25" s="69" t="s">
        <v>33</v>
      </c>
      <c r="D25" s="67">
        <v>502.61</v>
      </c>
      <c r="E25" s="70"/>
      <c r="F25" s="68"/>
      <c r="G25" s="54">
        <v>0</v>
      </c>
      <c r="H25" s="54"/>
      <c r="I25" s="96"/>
    </row>
    <row r="26" spans="1:9" s="64" customFormat="1" ht="33.75" x14ac:dyDescent="0.2">
      <c r="A26" s="65" t="s">
        <v>181</v>
      </c>
      <c r="B26" s="66" t="s">
        <v>35</v>
      </c>
      <c r="C26" s="69" t="s">
        <v>36</v>
      </c>
      <c r="D26" s="67">
        <v>9046.98</v>
      </c>
      <c r="E26" s="70"/>
      <c r="F26" s="68"/>
      <c r="G26" s="54">
        <v>0</v>
      </c>
      <c r="H26" s="54"/>
      <c r="I26" s="96"/>
    </row>
    <row r="27" spans="1:9" s="64" customFormat="1" x14ac:dyDescent="0.2">
      <c r="A27" s="39" t="s">
        <v>23</v>
      </c>
      <c r="B27" s="40" t="s">
        <v>53</v>
      </c>
      <c r="C27" s="41"/>
      <c r="D27" s="42"/>
      <c r="E27" s="43"/>
      <c r="F27" s="44"/>
      <c r="G27" s="43">
        <v>0</v>
      </c>
      <c r="H27" s="43"/>
      <c r="I27" s="43"/>
    </row>
    <row r="28" spans="1:9" s="64" customFormat="1" ht="33.75" x14ac:dyDescent="0.2">
      <c r="A28" s="65" t="s">
        <v>182</v>
      </c>
      <c r="B28" s="66" t="s">
        <v>31</v>
      </c>
      <c r="C28" s="69" t="s">
        <v>32</v>
      </c>
      <c r="D28" s="67">
        <v>2064.88</v>
      </c>
      <c r="E28" s="70"/>
      <c r="F28" s="68"/>
      <c r="G28" s="54">
        <v>0</v>
      </c>
      <c r="H28" s="54"/>
      <c r="I28" s="96"/>
    </row>
    <row r="29" spans="1:9" s="64" customFormat="1" ht="56.25" x14ac:dyDescent="0.2">
      <c r="A29" s="65" t="s">
        <v>183</v>
      </c>
      <c r="B29" s="66" t="s">
        <v>69</v>
      </c>
      <c r="C29" s="69" t="s">
        <v>33</v>
      </c>
      <c r="D29" s="67">
        <v>1238.93</v>
      </c>
      <c r="E29" s="70"/>
      <c r="F29" s="68"/>
      <c r="G29" s="54">
        <v>0</v>
      </c>
      <c r="H29" s="54"/>
      <c r="I29" s="96"/>
    </row>
    <row r="30" spans="1:9" s="64" customFormat="1" ht="45" x14ac:dyDescent="0.2">
      <c r="A30" s="65" t="s">
        <v>184</v>
      </c>
      <c r="B30" s="66" t="s">
        <v>127</v>
      </c>
      <c r="C30" s="69" t="s">
        <v>32</v>
      </c>
      <c r="D30" s="67">
        <v>2064.88</v>
      </c>
      <c r="E30" s="70"/>
      <c r="F30" s="68"/>
      <c r="G30" s="54">
        <v>0</v>
      </c>
      <c r="H30" s="54"/>
      <c r="I30" s="96"/>
    </row>
    <row r="31" spans="1:9" s="64" customFormat="1" ht="45" x14ac:dyDescent="0.2">
      <c r="A31" s="65" t="s">
        <v>185</v>
      </c>
      <c r="B31" s="66" t="s">
        <v>328</v>
      </c>
      <c r="C31" s="69" t="s">
        <v>33</v>
      </c>
      <c r="D31" s="67">
        <v>412.98</v>
      </c>
      <c r="E31" s="70"/>
      <c r="F31" s="68"/>
      <c r="G31" s="54">
        <v>0</v>
      </c>
      <c r="H31" s="54"/>
      <c r="I31" s="96"/>
    </row>
    <row r="32" spans="1:9" s="64" customFormat="1" ht="33.75" x14ac:dyDescent="0.2">
      <c r="A32" s="65" t="s">
        <v>186</v>
      </c>
      <c r="B32" s="66" t="s">
        <v>37</v>
      </c>
      <c r="C32" s="69" t="s">
        <v>33</v>
      </c>
      <c r="D32" s="67">
        <v>1238.93</v>
      </c>
      <c r="E32" s="70"/>
      <c r="F32" s="68"/>
      <c r="G32" s="54">
        <v>0</v>
      </c>
      <c r="H32" s="54"/>
      <c r="I32" s="96"/>
    </row>
    <row r="33" spans="1:9" s="64" customFormat="1" ht="33.75" x14ac:dyDescent="0.2">
      <c r="A33" s="65" t="s">
        <v>187</v>
      </c>
      <c r="B33" s="66" t="s">
        <v>35</v>
      </c>
      <c r="C33" s="69" t="s">
        <v>36</v>
      </c>
      <c r="D33" s="67">
        <v>22300.74</v>
      </c>
      <c r="E33" s="70"/>
      <c r="F33" s="68"/>
      <c r="G33" s="54">
        <v>0</v>
      </c>
      <c r="H33" s="54"/>
      <c r="I33" s="96"/>
    </row>
    <row r="34" spans="1:9" s="64" customFormat="1" x14ac:dyDescent="0.2">
      <c r="A34" s="39" t="s">
        <v>52</v>
      </c>
      <c r="B34" s="40" t="s">
        <v>54</v>
      </c>
      <c r="C34" s="41"/>
      <c r="D34" s="42"/>
      <c r="E34" s="43"/>
      <c r="F34" s="44"/>
      <c r="G34" s="43">
        <v>0</v>
      </c>
      <c r="H34" s="43"/>
      <c r="I34" s="43"/>
    </row>
    <row r="35" spans="1:9" s="64" customFormat="1" ht="45" x14ac:dyDescent="0.2">
      <c r="A35" s="65" t="s">
        <v>188</v>
      </c>
      <c r="B35" s="66" t="s">
        <v>137</v>
      </c>
      <c r="C35" s="69" t="s">
        <v>32</v>
      </c>
      <c r="D35" s="67">
        <v>269.33</v>
      </c>
      <c r="E35" s="70"/>
      <c r="F35" s="68"/>
      <c r="G35" s="54">
        <v>0</v>
      </c>
      <c r="H35" s="54"/>
      <c r="I35" s="96"/>
    </row>
    <row r="36" spans="1:9" s="64" customFormat="1" ht="45" x14ac:dyDescent="0.2">
      <c r="A36" s="65" t="s">
        <v>189</v>
      </c>
      <c r="B36" s="66" t="s">
        <v>138</v>
      </c>
      <c r="C36" s="69" t="s">
        <v>32</v>
      </c>
      <c r="D36" s="67">
        <v>359.11</v>
      </c>
      <c r="E36" s="70"/>
      <c r="F36" s="68"/>
      <c r="G36" s="54">
        <v>0</v>
      </c>
      <c r="H36" s="54"/>
      <c r="I36" s="96"/>
    </row>
    <row r="37" spans="1:9" s="64" customFormat="1" ht="45" x14ac:dyDescent="0.2">
      <c r="A37" s="65" t="s">
        <v>190</v>
      </c>
      <c r="B37" s="66" t="s">
        <v>139</v>
      </c>
      <c r="C37" s="69" t="s">
        <v>32</v>
      </c>
      <c r="D37" s="67">
        <v>1077.33</v>
      </c>
      <c r="E37" s="70"/>
      <c r="F37" s="68"/>
      <c r="G37" s="54">
        <v>0</v>
      </c>
      <c r="H37" s="54"/>
      <c r="I37" s="96"/>
    </row>
    <row r="38" spans="1:9" s="64" customFormat="1" ht="45" x14ac:dyDescent="0.2">
      <c r="A38" s="65" t="s">
        <v>191</v>
      </c>
      <c r="B38" s="66" t="s">
        <v>140</v>
      </c>
      <c r="C38" s="69" t="s">
        <v>32</v>
      </c>
      <c r="D38" s="67">
        <v>89.78</v>
      </c>
      <c r="E38" s="70"/>
      <c r="F38" s="68"/>
      <c r="G38" s="54">
        <v>0</v>
      </c>
      <c r="H38" s="54"/>
      <c r="I38" s="96"/>
    </row>
    <row r="39" spans="1:9" s="64" customFormat="1" ht="22.5" x14ac:dyDescent="0.2">
      <c r="A39" s="65" t="s">
        <v>192</v>
      </c>
      <c r="B39" s="66" t="s">
        <v>39</v>
      </c>
      <c r="C39" s="69" t="s">
        <v>40</v>
      </c>
      <c r="D39" s="67">
        <v>1408.35</v>
      </c>
      <c r="E39" s="70"/>
      <c r="F39" s="68"/>
      <c r="G39" s="54">
        <v>0</v>
      </c>
      <c r="H39" s="54"/>
      <c r="I39" s="96"/>
    </row>
    <row r="40" spans="1:9" s="64" customFormat="1" ht="45" x14ac:dyDescent="0.2">
      <c r="A40" s="65" t="s">
        <v>193</v>
      </c>
      <c r="B40" s="66" t="s">
        <v>55</v>
      </c>
      <c r="C40" s="69" t="s">
        <v>40</v>
      </c>
      <c r="D40" s="67">
        <v>1408.35</v>
      </c>
      <c r="E40" s="70"/>
      <c r="F40" s="68"/>
      <c r="G40" s="54">
        <v>0</v>
      </c>
      <c r="H40" s="54"/>
      <c r="I40" s="96"/>
    </row>
    <row r="41" spans="1:9" s="64" customFormat="1" ht="33.75" x14ac:dyDescent="0.2">
      <c r="A41" s="65" t="s">
        <v>194</v>
      </c>
      <c r="B41" s="66" t="s">
        <v>120</v>
      </c>
      <c r="C41" s="69" t="s">
        <v>56</v>
      </c>
      <c r="D41" s="67">
        <v>1026.44</v>
      </c>
      <c r="E41" s="70"/>
      <c r="F41" s="68"/>
      <c r="G41" s="54">
        <v>0</v>
      </c>
      <c r="H41" s="54"/>
      <c r="I41" s="96"/>
    </row>
    <row r="42" spans="1:9" s="64" customFormat="1" ht="78.75" x14ac:dyDescent="0.2">
      <c r="A42" s="65" t="s">
        <v>195</v>
      </c>
      <c r="B42" s="66" t="s">
        <v>117</v>
      </c>
      <c r="C42" s="69" t="s">
        <v>34</v>
      </c>
      <c r="D42" s="67">
        <v>383</v>
      </c>
      <c r="E42" s="70"/>
      <c r="F42" s="68"/>
      <c r="G42" s="54">
        <v>0</v>
      </c>
      <c r="H42" s="54"/>
      <c r="I42" s="96"/>
    </row>
    <row r="43" spans="1:9" s="64" customFormat="1" x14ac:dyDescent="0.2">
      <c r="A43" s="38" t="s">
        <v>25</v>
      </c>
      <c r="B43" s="72" t="s">
        <v>134</v>
      </c>
      <c r="C43" s="72"/>
      <c r="D43" s="72"/>
      <c r="E43" s="72"/>
      <c r="F43" s="72"/>
      <c r="G43" s="57">
        <v>0</v>
      </c>
      <c r="H43" s="57"/>
      <c r="I43" s="72"/>
    </row>
    <row r="44" spans="1:9" s="45" customFormat="1" ht="33.75" x14ac:dyDescent="0.2">
      <c r="A44" s="65" t="s">
        <v>196</v>
      </c>
      <c r="B44" s="66" t="s">
        <v>31</v>
      </c>
      <c r="C44" s="69" t="s">
        <v>32</v>
      </c>
      <c r="D44" s="67">
        <v>1056.78</v>
      </c>
      <c r="E44" s="63"/>
      <c r="F44" s="59"/>
      <c r="G44" s="54">
        <v>0</v>
      </c>
      <c r="H44" s="54"/>
      <c r="I44" s="96"/>
    </row>
    <row r="45" spans="1:9" s="64" customFormat="1" ht="33.75" x14ac:dyDescent="0.2">
      <c r="A45" s="65" t="s">
        <v>197</v>
      </c>
      <c r="B45" s="66" t="s">
        <v>38</v>
      </c>
      <c r="C45" s="69" t="s">
        <v>33</v>
      </c>
      <c r="D45" s="67">
        <v>47.56</v>
      </c>
      <c r="E45" s="70"/>
      <c r="F45" s="68"/>
      <c r="G45" s="54">
        <v>0</v>
      </c>
      <c r="H45" s="54"/>
      <c r="I45" s="96"/>
    </row>
    <row r="46" spans="1:9" s="64" customFormat="1" ht="45" x14ac:dyDescent="0.2">
      <c r="A46" s="65" t="s">
        <v>198</v>
      </c>
      <c r="B46" s="66" t="s">
        <v>128</v>
      </c>
      <c r="C46" s="69" t="s">
        <v>32</v>
      </c>
      <c r="D46" s="67">
        <v>317.02999999999997</v>
      </c>
      <c r="E46" s="70"/>
      <c r="F46" s="68"/>
      <c r="G46" s="54">
        <v>0</v>
      </c>
      <c r="H46" s="54"/>
      <c r="I46" s="96"/>
    </row>
    <row r="47" spans="1:9" s="64" customFormat="1" ht="45" x14ac:dyDescent="0.2">
      <c r="A47" s="65" t="s">
        <v>199</v>
      </c>
      <c r="B47" s="66" t="s">
        <v>129</v>
      </c>
      <c r="C47" s="69" t="s">
        <v>32</v>
      </c>
      <c r="D47" s="67">
        <v>739.75</v>
      </c>
      <c r="E47" s="70"/>
      <c r="F47" s="68"/>
      <c r="G47" s="54">
        <v>0</v>
      </c>
      <c r="H47" s="54"/>
      <c r="I47" s="96"/>
    </row>
    <row r="48" spans="1:9" s="64" customFormat="1" ht="45" x14ac:dyDescent="0.2">
      <c r="A48" s="65" t="s">
        <v>200</v>
      </c>
      <c r="B48" s="66" t="s">
        <v>130</v>
      </c>
      <c r="C48" s="69" t="s">
        <v>33</v>
      </c>
      <c r="D48" s="67">
        <v>19.02</v>
      </c>
      <c r="E48" s="70"/>
      <c r="F48" s="68"/>
      <c r="G48" s="54">
        <v>0</v>
      </c>
      <c r="H48" s="54"/>
      <c r="I48" s="96"/>
    </row>
    <row r="49" spans="1:9" s="64" customFormat="1" ht="45" x14ac:dyDescent="0.2">
      <c r="A49" s="65" t="s">
        <v>201</v>
      </c>
      <c r="B49" s="66" t="s">
        <v>131</v>
      </c>
      <c r="C49" s="69" t="s">
        <v>33</v>
      </c>
      <c r="D49" s="67">
        <v>58.54</v>
      </c>
      <c r="E49" s="70"/>
      <c r="F49" s="68"/>
      <c r="G49" s="54">
        <v>0</v>
      </c>
      <c r="H49" s="54"/>
      <c r="I49" s="96"/>
    </row>
    <row r="50" spans="1:9" s="64" customFormat="1" ht="33.75" x14ac:dyDescent="0.2">
      <c r="A50" s="65" t="s">
        <v>202</v>
      </c>
      <c r="B50" s="66" t="s">
        <v>141</v>
      </c>
      <c r="C50" s="69" t="s">
        <v>40</v>
      </c>
      <c r="D50" s="67">
        <v>439.44</v>
      </c>
      <c r="E50" s="70"/>
      <c r="F50" s="68"/>
      <c r="G50" s="54">
        <v>0</v>
      </c>
      <c r="H50" s="54"/>
      <c r="I50" s="96"/>
    </row>
    <row r="51" spans="1:9" s="64" customFormat="1" ht="33.75" x14ac:dyDescent="0.2">
      <c r="A51" s="65" t="s">
        <v>203</v>
      </c>
      <c r="B51" s="66" t="s">
        <v>142</v>
      </c>
      <c r="C51" s="69" t="s">
        <v>40</v>
      </c>
      <c r="D51" s="67">
        <v>109.86</v>
      </c>
      <c r="E51" s="70"/>
      <c r="F51" s="68"/>
      <c r="G51" s="54">
        <v>0</v>
      </c>
      <c r="H51" s="54"/>
      <c r="I51" s="96"/>
    </row>
    <row r="52" spans="1:9" s="64" customFormat="1" ht="33.75" x14ac:dyDescent="0.2">
      <c r="A52" s="65" t="s">
        <v>204</v>
      </c>
      <c r="B52" s="66" t="s">
        <v>86</v>
      </c>
      <c r="C52" s="69" t="s">
        <v>40</v>
      </c>
      <c r="D52" s="67">
        <v>27.47</v>
      </c>
      <c r="E52" s="70"/>
      <c r="F52" s="68"/>
      <c r="G52" s="54">
        <v>0</v>
      </c>
      <c r="H52" s="54"/>
      <c r="I52" s="96"/>
    </row>
    <row r="53" spans="1:9" s="64" customFormat="1" ht="45" x14ac:dyDescent="0.2">
      <c r="A53" s="65" t="s">
        <v>205</v>
      </c>
      <c r="B53" s="66" t="s">
        <v>42</v>
      </c>
      <c r="C53" s="69" t="s">
        <v>32</v>
      </c>
      <c r="D53" s="67">
        <v>274.64999999999998</v>
      </c>
      <c r="E53" s="70"/>
      <c r="F53" s="68"/>
      <c r="G53" s="54">
        <v>0</v>
      </c>
      <c r="H53" s="54"/>
      <c r="I53" s="96"/>
    </row>
    <row r="54" spans="1:9" s="64" customFormat="1" ht="33.75" x14ac:dyDescent="0.2">
      <c r="A54" s="65" t="s">
        <v>206</v>
      </c>
      <c r="B54" s="66" t="s">
        <v>41</v>
      </c>
      <c r="C54" s="69" t="s">
        <v>32</v>
      </c>
      <c r="D54" s="67">
        <v>282.13</v>
      </c>
      <c r="E54" s="70"/>
      <c r="F54" s="68"/>
      <c r="G54" s="54">
        <v>0</v>
      </c>
      <c r="H54" s="54"/>
      <c r="I54" s="96"/>
    </row>
    <row r="55" spans="1:9" s="64" customFormat="1" ht="33.75" x14ac:dyDescent="0.2">
      <c r="A55" s="65" t="s">
        <v>207</v>
      </c>
      <c r="B55" s="66" t="s">
        <v>43</v>
      </c>
      <c r="C55" s="69" t="s">
        <v>32</v>
      </c>
      <c r="D55" s="67">
        <v>317.02999999999997</v>
      </c>
      <c r="E55" s="70"/>
      <c r="F55" s="68"/>
      <c r="G55" s="54">
        <v>0</v>
      </c>
      <c r="H55" s="54"/>
      <c r="I55" s="96"/>
    </row>
    <row r="56" spans="1:9" s="64" customFormat="1" ht="22.5" x14ac:dyDescent="0.2">
      <c r="A56" s="65" t="s">
        <v>208</v>
      </c>
      <c r="B56" s="66" t="s">
        <v>39</v>
      </c>
      <c r="C56" s="69" t="s">
        <v>40</v>
      </c>
      <c r="D56" s="67">
        <v>623.47</v>
      </c>
      <c r="E56" s="70"/>
      <c r="F56" s="68"/>
      <c r="G56" s="54">
        <v>0</v>
      </c>
      <c r="H56" s="54"/>
      <c r="I56" s="96"/>
    </row>
    <row r="57" spans="1:9" s="64" customFormat="1" ht="45" x14ac:dyDescent="0.2">
      <c r="A57" s="65" t="s">
        <v>209</v>
      </c>
      <c r="B57" s="66" t="s">
        <v>51</v>
      </c>
      <c r="C57" s="69" t="s">
        <v>40</v>
      </c>
      <c r="D57" s="67">
        <v>24</v>
      </c>
      <c r="E57" s="70"/>
      <c r="F57" s="68"/>
      <c r="G57" s="54">
        <v>0</v>
      </c>
      <c r="H57" s="54"/>
      <c r="I57" s="96"/>
    </row>
    <row r="58" spans="1:9" s="64" customFormat="1" ht="33.75" x14ac:dyDescent="0.2">
      <c r="A58" s="65" t="s">
        <v>210</v>
      </c>
      <c r="B58" s="66" t="s">
        <v>122</v>
      </c>
      <c r="C58" s="69" t="s">
        <v>40</v>
      </c>
      <c r="D58" s="67">
        <v>24</v>
      </c>
      <c r="E58" s="70"/>
      <c r="F58" s="68"/>
      <c r="G58" s="54">
        <v>0</v>
      </c>
      <c r="H58" s="54"/>
      <c r="I58" s="96"/>
    </row>
    <row r="59" spans="1:9" s="64" customFormat="1" ht="33.75" x14ac:dyDescent="0.2">
      <c r="A59" s="65" t="s">
        <v>211</v>
      </c>
      <c r="B59" s="66" t="s">
        <v>44</v>
      </c>
      <c r="C59" s="69" t="s">
        <v>32</v>
      </c>
      <c r="D59" s="67">
        <v>92.4</v>
      </c>
      <c r="E59" s="70"/>
      <c r="F59" s="68"/>
      <c r="G59" s="54">
        <v>0</v>
      </c>
      <c r="H59" s="54"/>
      <c r="I59" s="96"/>
    </row>
    <row r="60" spans="1:9" s="64" customFormat="1" ht="45" x14ac:dyDescent="0.2">
      <c r="A60" s="65" t="s">
        <v>212</v>
      </c>
      <c r="B60" s="66" t="s">
        <v>111</v>
      </c>
      <c r="C60" s="69" t="s">
        <v>32</v>
      </c>
      <c r="D60" s="67">
        <v>92.4</v>
      </c>
      <c r="E60" s="70"/>
      <c r="F60" s="68"/>
      <c r="G60" s="54">
        <v>0</v>
      </c>
      <c r="H60" s="54"/>
      <c r="I60" s="96"/>
    </row>
    <row r="61" spans="1:9" s="45" customFormat="1" ht="33.75" x14ac:dyDescent="0.2">
      <c r="A61" s="65" t="s">
        <v>213</v>
      </c>
      <c r="B61" s="66" t="s">
        <v>37</v>
      </c>
      <c r="C61" s="69" t="s">
        <v>33</v>
      </c>
      <c r="D61" s="67">
        <v>28.54</v>
      </c>
      <c r="E61" s="70"/>
      <c r="F61" s="68"/>
      <c r="G61" s="54">
        <v>0</v>
      </c>
      <c r="H61" s="54"/>
      <c r="I61" s="96"/>
    </row>
    <row r="62" spans="1:9" s="45" customFormat="1" ht="33.75" x14ac:dyDescent="0.2">
      <c r="A62" s="65" t="s">
        <v>214</v>
      </c>
      <c r="B62" s="66" t="s">
        <v>35</v>
      </c>
      <c r="C62" s="69" t="s">
        <v>36</v>
      </c>
      <c r="D62" s="67">
        <v>513.72</v>
      </c>
      <c r="E62" s="70"/>
      <c r="F62" s="59"/>
      <c r="G62" s="54">
        <v>0</v>
      </c>
      <c r="H62" s="54"/>
      <c r="I62" s="96"/>
    </row>
    <row r="63" spans="1:9" s="64" customFormat="1" ht="67.5" x14ac:dyDescent="0.2">
      <c r="A63" s="65" t="s">
        <v>215</v>
      </c>
      <c r="B63" s="66" t="s">
        <v>133</v>
      </c>
      <c r="C63" s="69" t="s">
        <v>34</v>
      </c>
      <c r="D63" s="67">
        <v>26</v>
      </c>
      <c r="E63" s="70"/>
      <c r="F63" s="68"/>
      <c r="G63" s="54">
        <v>0</v>
      </c>
      <c r="H63" s="54"/>
      <c r="I63" s="96"/>
    </row>
    <row r="64" spans="1:9" s="64" customFormat="1" ht="90" x14ac:dyDescent="0.2">
      <c r="A64" s="65" t="s">
        <v>216</v>
      </c>
      <c r="B64" s="66" t="s">
        <v>170</v>
      </c>
      <c r="C64" s="69" t="s">
        <v>34</v>
      </c>
      <c r="D64" s="67">
        <v>320</v>
      </c>
      <c r="E64" s="70"/>
      <c r="F64" s="68"/>
      <c r="G64" s="54">
        <v>0</v>
      </c>
      <c r="H64" s="54"/>
      <c r="I64" s="96"/>
    </row>
    <row r="65" spans="1:9" x14ac:dyDescent="0.2">
      <c r="A65" s="38" t="s">
        <v>27</v>
      </c>
      <c r="B65" s="72" t="s">
        <v>108</v>
      </c>
      <c r="C65" s="72"/>
      <c r="D65" s="72"/>
      <c r="E65" s="72"/>
      <c r="F65" s="72"/>
      <c r="G65" s="57">
        <v>0</v>
      </c>
      <c r="H65" s="57"/>
      <c r="I65" s="72"/>
    </row>
    <row r="66" spans="1:9" s="64" customFormat="1" ht="33.75" x14ac:dyDescent="0.2">
      <c r="A66" s="65" t="s">
        <v>217</v>
      </c>
      <c r="B66" s="66" t="s">
        <v>57</v>
      </c>
      <c r="C66" s="69" t="s">
        <v>34</v>
      </c>
      <c r="D66" s="67">
        <v>14</v>
      </c>
      <c r="E66" s="70"/>
      <c r="F66" s="68"/>
      <c r="G66" s="54">
        <v>0</v>
      </c>
      <c r="H66" s="54"/>
      <c r="I66" s="96"/>
    </row>
    <row r="67" spans="1:9" s="64" customFormat="1" ht="33.75" x14ac:dyDescent="0.2">
      <c r="A67" s="65" t="s">
        <v>218</v>
      </c>
      <c r="B67" s="66" t="s">
        <v>58</v>
      </c>
      <c r="C67" s="69" t="s">
        <v>34</v>
      </c>
      <c r="D67" s="67">
        <v>14</v>
      </c>
      <c r="E67" s="70"/>
      <c r="F67" s="68"/>
      <c r="G67" s="54">
        <v>0</v>
      </c>
      <c r="H67" s="54"/>
      <c r="I67" s="96"/>
    </row>
    <row r="68" spans="1:9" s="64" customFormat="1" ht="33.75" x14ac:dyDescent="0.2">
      <c r="A68" s="65" t="s">
        <v>219</v>
      </c>
      <c r="B68" s="66" t="s">
        <v>70</v>
      </c>
      <c r="C68" s="69" t="s">
        <v>34</v>
      </c>
      <c r="D68" s="67">
        <v>14</v>
      </c>
      <c r="E68" s="70"/>
      <c r="F68" s="68"/>
      <c r="G68" s="54">
        <v>0</v>
      </c>
      <c r="H68" s="54"/>
      <c r="I68" s="96"/>
    </row>
    <row r="69" spans="1:9" s="64" customFormat="1" ht="33.75" x14ac:dyDescent="0.2">
      <c r="A69" s="65" t="s">
        <v>220</v>
      </c>
      <c r="B69" s="66" t="s">
        <v>343</v>
      </c>
      <c r="C69" s="69" t="s">
        <v>32</v>
      </c>
      <c r="D69" s="67">
        <v>63</v>
      </c>
      <c r="E69" s="70"/>
      <c r="F69" s="68"/>
      <c r="G69" s="54">
        <v>0</v>
      </c>
      <c r="H69" s="54"/>
      <c r="I69" s="96"/>
    </row>
    <row r="70" spans="1:9" s="64" customFormat="1" ht="33.75" x14ac:dyDescent="0.2">
      <c r="A70" s="65" t="s">
        <v>221</v>
      </c>
      <c r="B70" s="66" t="s">
        <v>59</v>
      </c>
      <c r="C70" s="69" t="s">
        <v>33</v>
      </c>
      <c r="D70" s="67">
        <v>12.6</v>
      </c>
      <c r="E70" s="70"/>
      <c r="F70" s="68"/>
      <c r="G70" s="54">
        <v>0</v>
      </c>
      <c r="H70" s="54"/>
      <c r="I70" s="96"/>
    </row>
    <row r="71" spans="1:9" s="45" customFormat="1" x14ac:dyDescent="0.2">
      <c r="A71" s="38" t="s">
        <v>28</v>
      </c>
      <c r="B71" s="72" t="s">
        <v>46</v>
      </c>
      <c r="C71" s="72"/>
      <c r="D71" s="72"/>
      <c r="E71" s="72"/>
      <c r="F71" s="72"/>
      <c r="G71" s="57">
        <v>0</v>
      </c>
      <c r="H71" s="57"/>
      <c r="I71" s="72"/>
    </row>
    <row r="72" spans="1:9" s="45" customFormat="1" x14ac:dyDescent="0.2">
      <c r="A72" s="39" t="s">
        <v>47</v>
      </c>
      <c r="B72" s="40" t="s">
        <v>48</v>
      </c>
      <c r="C72" s="41"/>
      <c r="D72" s="42"/>
      <c r="E72" s="43"/>
      <c r="F72" s="44"/>
      <c r="G72" s="43">
        <v>0</v>
      </c>
      <c r="H72" s="43"/>
      <c r="I72" s="43"/>
    </row>
    <row r="73" spans="1:9" s="64" customFormat="1" ht="56.25" x14ac:dyDescent="0.2">
      <c r="A73" s="65" t="s">
        <v>222</v>
      </c>
      <c r="B73" s="66" t="s">
        <v>124</v>
      </c>
      <c r="C73" s="69" t="s">
        <v>32</v>
      </c>
      <c r="D73" s="67">
        <v>7.15</v>
      </c>
      <c r="E73" s="70"/>
      <c r="F73" s="68"/>
      <c r="G73" s="54">
        <v>0</v>
      </c>
      <c r="H73" s="54"/>
      <c r="I73" s="96"/>
    </row>
    <row r="74" spans="1:9" s="64" customFormat="1" ht="67.5" x14ac:dyDescent="0.2">
      <c r="A74" s="65" t="s">
        <v>223</v>
      </c>
      <c r="B74" s="66" t="s">
        <v>60</v>
      </c>
      <c r="C74" s="69" t="s">
        <v>32</v>
      </c>
      <c r="D74" s="67">
        <v>48</v>
      </c>
      <c r="E74" s="70"/>
      <c r="F74" s="68"/>
      <c r="G74" s="54">
        <v>0</v>
      </c>
      <c r="H74" s="54"/>
      <c r="I74" s="96"/>
    </row>
    <row r="75" spans="1:9" s="64" customFormat="1" ht="56.25" x14ac:dyDescent="0.2">
      <c r="A75" s="65" t="s">
        <v>224</v>
      </c>
      <c r="B75" s="66" t="s">
        <v>125</v>
      </c>
      <c r="C75" s="69" t="s">
        <v>40</v>
      </c>
      <c r="D75" s="67">
        <v>714.34</v>
      </c>
      <c r="E75" s="70"/>
      <c r="F75" s="68"/>
      <c r="G75" s="54">
        <v>0</v>
      </c>
      <c r="H75" s="54"/>
      <c r="I75" s="96"/>
    </row>
    <row r="76" spans="1:9" s="64" customFormat="1" ht="56.25" x14ac:dyDescent="0.2">
      <c r="A76" s="65" t="s">
        <v>225</v>
      </c>
      <c r="B76" s="66" t="s">
        <v>126</v>
      </c>
      <c r="C76" s="69" t="s">
        <v>40</v>
      </c>
      <c r="D76" s="67">
        <v>25</v>
      </c>
      <c r="E76" s="70"/>
      <c r="F76" s="68"/>
      <c r="G76" s="54">
        <v>0</v>
      </c>
      <c r="H76" s="54"/>
      <c r="I76" s="96"/>
    </row>
    <row r="77" spans="1:9" s="64" customFormat="1" ht="56.25" x14ac:dyDescent="0.2">
      <c r="A77" s="65" t="s">
        <v>226</v>
      </c>
      <c r="B77" s="66" t="s">
        <v>110</v>
      </c>
      <c r="C77" s="69" t="s">
        <v>40</v>
      </c>
      <c r="D77" s="67">
        <v>82.39</v>
      </c>
      <c r="E77" s="70"/>
      <c r="F77" s="68"/>
      <c r="G77" s="54">
        <v>0</v>
      </c>
      <c r="H77" s="54"/>
      <c r="I77" s="96"/>
    </row>
    <row r="78" spans="1:9" s="64" customFormat="1" ht="45" x14ac:dyDescent="0.2">
      <c r="A78" s="65" t="s">
        <v>227</v>
      </c>
      <c r="B78" s="66" t="s">
        <v>61</v>
      </c>
      <c r="C78" s="69" t="s">
        <v>34</v>
      </c>
      <c r="D78" s="67">
        <v>15</v>
      </c>
      <c r="E78" s="70"/>
      <c r="F78" s="68"/>
      <c r="G78" s="54">
        <v>0</v>
      </c>
      <c r="H78" s="54"/>
      <c r="I78" s="96"/>
    </row>
    <row r="79" spans="1:9" s="64" customFormat="1" ht="45" x14ac:dyDescent="0.2">
      <c r="A79" s="65" t="s">
        <v>228</v>
      </c>
      <c r="B79" s="66" t="s">
        <v>62</v>
      </c>
      <c r="C79" s="69" t="s">
        <v>34</v>
      </c>
      <c r="D79" s="67">
        <v>5</v>
      </c>
      <c r="E79" s="70"/>
      <c r="F79" s="68"/>
      <c r="G79" s="54">
        <v>0</v>
      </c>
      <c r="H79" s="54"/>
      <c r="I79" s="96"/>
    </row>
    <row r="80" spans="1:9" s="64" customFormat="1" ht="33.75" x14ac:dyDescent="0.2">
      <c r="A80" s="65" t="s">
        <v>229</v>
      </c>
      <c r="B80" s="66" t="s">
        <v>64</v>
      </c>
      <c r="C80" s="69" t="s">
        <v>34</v>
      </c>
      <c r="D80" s="67">
        <v>4</v>
      </c>
      <c r="E80" s="70"/>
      <c r="F80" s="68"/>
      <c r="G80" s="54">
        <v>0</v>
      </c>
      <c r="H80" s="54"/>
      <c r="I80" s="96"/>
    </row>
    <row r="81" spans="1:9" s="64" customFormat="1" ht="33.75" x14ac:dyDescent="0.2">
      <c r="A81" s="65" t="s">
        <v>230</v>
      </c>
      <c r="B81" s="66" t="s">
        <v>63</v>
      </c>
      <c r="C81" s="69" t="s">
        <v>34</v>
      </c>
      <c r="D81" s="67">
        <v>4</v>
      </c>
      <c r="E81" s="70"/>
      <c r="F81" s="68"/>
      <c r="G81" s="54">
        <v>0</v>
      </c>
      <c r="H81" s="54"/>
      <c r="I81" s="96"/>
    </row>
    <row r="82" spans="1:9" s="64" customFormat="1" ht="45" x14ac:dyDescent="0.2">
      <c r="A82" s="65" t="s">
        <v>231</v>
      </c>
      <c r="B82" s="66" t="s">
        <v>65</v>
      </c>
      <c r="C82" s="69" t="s">
        <v>34</v>
      </c>
      <c r="D82" s="67">
        <v>2</v>
      </c>
      <c r="E82" s="70"/>
      <c r="F82" s="68"/>
      <c r="G82" s="54">
        <v>0</v>
      </c>
      <c r="H82" s="54"/>
      <c r="I82" s="96"/>
    </row>
    <row r="83" spans="1:9" s="64" customFormat="1" ht="45" x14ac:dyDescent="0.2">
      <c r="A83" s="65" t="s">
        <v>232</v>
      </c>
      <c r="B83" s="66" t="s">
        <v>66</v>
      </c>
      <c r="C83" s="69" t="s">
        <v>34</v>
      </c>
      <c r="D83" s="67">
        <v>2</v>
      </c>
      <c r="E83" s="70"/>
      <c r="F83" s="68"/>
      <c r="G83" s="54">
        <v>0</v>
      </c>
      <c r="H83" s="54"/>
      <c r="I83" s="96"/>
    </row>
    <row r="84" spans="1:9" s="64" customFormat="1" ht="56.25" x14ac:dyDescent="0.2">
      <c r="A84" s="65" t="s">
        <v>233</v>
      </c>
      <c r="B84" s="66" t="s">
        <v>71</v>
      </c>
      <c r="C84" s="69" t="s">
        <v>32</v>
      </c>
      <c r="D84" s="67">
        <v>5.8</v>
      </c>
      <c r="E84" s="70"/>
      <c r="F84" s="68"/>
      <c r="G84" s="54">
        <v>0</v>
      </c>
      <c r="H84" s="54"/>
      <c r="I84" s="96"/>
    </row>
    <row r="85" spans="1:9" s="64" customFormat="1" ht="56.25" x14ac:dyDescent="0.2">
      <c r="A85" s="65" t="s">
        <v>234</v>
      </c>
      <c r="B85" s="66" t="s">
        <v>67</v>
      </c>
      <c r="C85" s="69" t="s">
        <v>32</v>
      </c>
      <c r="D85" s="67">
        <v>57.78</v>
      </c>
      <c r="E85" s="70"/>
      <c r="F85" s="68"/>
      <c r="G85" s="54">
        <v>0</v>
      </c>
      <c r="H85" s="54"/>
      <c r="I85" s="96"/>
    </row>
    <row r="86" spans="1:9" s="64" customFormat="1" ht="56.25" x14ac:dyDescent="0.2">
      <c r="A86" s="65" t="s">
        <v>235</v>
      </c>
      <c r="B86" s="66" t="s">
        <v>68</v>
      </c>
      <c r="C86" s="69" t="s">
        <v>32</v>
      </c>
      <c r="D86" s="67">
        <v>57.78</v>
      </c>
      <c r="E86" s="70"/>
      <c r="F86" s="68"/>
      <c r="G86" s="54">
        <v>0</v>
      </c>
      <c r="H86" s="54"/>
      <c r="I86" s="96"/>
    </row>
    <row r="87" spans="1:9" s="64" customFormat="1" ht="22.5" x14ac:dyDescent="0.2">
      <c r="A87" s="65" t="s">
        <v>236</v>
      </c>
      <c r="B87" s="66" t="s">
        <v>118</v>
      </c>
      <c r="C87" s="69" t="s">
        <v>34</v>
      </c>
      <c r="D87" s="67">
        <v>195</v>
      </c>
      <c r="E87" s="70"/>
      <c r="F87" s="68"/>
      <c r="G87" s="54">
        <v>0</v>
      </c>
      <c r="H87" s="54"/>
      <c r="I87" s="96"/>
    </row>
    <row r="88" spans="1:9" s="45" customFormat="1" x14ac:dyDescent="0.2">
      <c r="A88" s="39" t="s">
        <v>49</v>
      </c>
      <c r="B88" s="40" t="s">
        <v>109</v>
      </c>
      <c r="C88" s="41"/>
      <c r="D88" s="42"/>
      <c r="E88" s="43"/>
      <c r="F88" s="44"/>
      <c r="G88" s="43">
        <v>0</v>
      </c>
      <c r="H88" s="43"/>
      <c r="I88" s="43"/>
    </row>
    <row r="89" spans="1:9" s="45" customFormat="1" ht="67.5" x14ac:dyDescent="0.2">
      <c r="A89" s="65" t="s">
        <v>237</v>
      </c>
      <c r="B89" s="66" t="s">
        <v>159</v>
      </c>
      <c r="C89" s="69" t="s">
        <v>34</v>
      </c>
      <c r="D89" s="67">
        <v>16</v>
      </c>
      <c r="E89" s="63"/>
      <c r="F89" s="68"/>
      <c r="G89" s="54">
        <v>0</v>
      </c>
      <c r="H89" s="54"/>
      <c r="I89" s="96"/>
    </row>
    <row r="90" spans="1:9" s="64" customFormat="1" ht="90" x14ac:dyDescent="0.2">
      <c r="A90" s="65" t="s">
        <v>238</v>
      </c>
      <c r="B90" s="66" t="s">
        <v>160</v>
      </c>
      <c r="C90" s="69" t="s">
        <v>34</v>
      </c>
      <c r="D90" s="67">
        <v>1</v>
      </c>
      <c r="E90" s="70"/>
      <c r="F90" s="68"/>
      <c r="G90" s="54">
        <v>0</v>
      </c>
      <c r="H90" s="54"/>
      <c r="I90" s="96"/>
    </row>
    <row r="91" spans="1:9" s="64" customFormat="1" ht="78.75" x14ac:dyDescent="0.2">
      <c r="A91" s="65" t="s">
        <v>239</v>
      </c>
      <c r="B91" s="66" t="s">
        <v>161</v>
      </c>
      <c r="C91" s="69" t="s">
        <v>34</v>
      </c>
      <c r="D91" s="67">
        <v>1</v>
      </c>
      <c r="E91" s="70"/>
      <c r="F91" s="68"/>
      <c r="G91" s="54">
        <v>0</v>
      </c>
      <c r="H91" s="54"/>
      <c r="I91" s="96"/>
    </row>
    <row r="92" spans="1:9" s="64" customFormat="1" ht="45" x14ac:dyDescent="0.2">
      <c r="A92" s="65" t="s">
        <v>240</v>
      </c>
      <c r="B92" s="66" t="s">
        <v>72</v>
      </c>
      <c r="C92" s="69" t="s">
        <v>34</v>
      </c>
      <c r="D92" s="67">
        <v>8</v>
      </c>
      <c r="E92" s="70"/>
      <c r="F92" s="68"/>
      <c r="G92" s="54">
        <v>0</v>
      </c>
      <c r="H92" s="54"/>
      <c r="I92" s="96"/>
    </row>
    <row r="93" spans="1:9" x14ac:dyDescent="0.2">
      <c r="A93" s="38" t="s">
        <v>29</v>
      </c>
      <c r="B93" s="72" t="s">
        <v>158</v>
      </c>
      <c r="C93" s="72"/>
      <c r="D93" s="72"/>
      <c r="E93" s="72"/>
      <c r="F93" s="72"/>
      <c r="G93" s="57">
        <v>0</v>
      </c>
      <c r="H93" s="57"/>
      <c r="I93" s="72"/>
    </row>
    <row r="94" spans="1:9" s="64" customFormat="1" x14ac:dyDescent="0.2">
      <c r="A94" s="39" t="s">
        <v>101</v>
      </c>
      <c r="B94" s="40" t="s">
        <v>73</v>
      </c>
      <c r="C94" s="41"/>
      <c r="D94" s="42"/>
      <c r="E94" s="43"/>
      <c r="F94" s="44"/>
      <c r="G94" s="43">
        <v>0</v>
      </c>
      <c r="H94" s="43"/>
      <c r="I94" s="43"/>
    </row>
    <row r="95" spans="1:9" s="64" customFormat="1" ht="22.5" x14ac:dyDescent="0.2">
      <c r="A95" s="65" t="s">
        <v>241</v>
      </c>
      <c r="B95" s="66" t="s">
        <v>340</v>
      </c>
      <c r="C95" s="69" t="s">
        <v>40</v>
      </c>
      <c r="D95" s="67">
        <v>267.01</v>
      </c>
      <c r="E95" s="70"/>
      <c r="F95" s="68"/>
      <c r="G95" s="54">
        <v>0</v>
      </c>
      <c r="H95" s="54"/>
      <c r="I95" s="96"/>
    </row>
    <row r="96" spans="1:9" s="64" customFormat="1" ht="45" x14ac:dyDescent="0.2">
      <c r="A96" s="65" t="s">
        <v>242</v>
      </c>
      <c r="B96" s="66" t="s">
        <v>123</v>
      </c>
      <c r="C96" s="69" t="s">
        <v>33</v>
      </c>
      <c r="D96" s="67">
        <v>506.01</v>
      </c>
      <c r="E96" s="70"/>
      <c r="F96" s="68"/>
      <c r="G96" s="54">
        <v>0</v>
      </c>
      <c r="H96" s="54"/>
      <c r="I96" s="96"/>
    </row>
    <row r="97" spans="1:9" s="64" customFormat="1" ht="33.75" x14ac:dyDescent="0.2">
      <c r="A97" s="65" t="s">
        <v>243</v>
      </c>
      <c r="B97" s="66" t="s">
        <v>153</v>
      </c>
      <c r="C97" s="69" t="s">
        <v>33</v>
      </c>
      <c r="D97" s="67">
        <v>20.149999999999999</v>
      </c>
      <c r="E97" s="70"/>
      <c r="F97" s="68"/>
      <c r="G97" s="54">
        <v>0</v>
      </c>
      <c r="H97" s="54"/>
      <c r="I97" s="96"/>
    </row>
    <row r="98" spans="1:9" s="64" customFormat="1" ht="22.5" x14ac:dyDescent="0.2">
      <c r="A98" s="65" t="s">
        <v>244</v>
      </c>
      <c r="B98" s="66" t="s">
        <v>78</v>
      </c>
      <c r="C98" s="69" t="s">
        <v>33</v>
      </c>
      <c r="D98" s="67">
        <v>26.1</v>
      </c>
      <c r="E98" s="70"/>
      <c r="F98" s="68"/>
      <c r="G98" s="54">
        <v>0</v>
      </c>
      <c r="H98" s="54"/>
      <c r="I98" s="96"/>
    </row>
    <row r="99" spans="1:9" s="64" customFormat="1" ht="22.5" x14ac:dyDescent="0.2">
      <c r="A99" s="65" t="s">
        <v>245</v>
      </c>
      <c r="B99" s="66" t="s">
        <v>79</v>
      </c>
      <c r="C99" s="69" t="s">
        <v>40</v>
      </c>
      <c r="D99" s="67">
        <v>119.13</v>
      </c>
      <c r="E99" s="70"/>
      <c r="F99" s="68"/>
      <c r="G99" s="54">
        <v>0</v>
      </c>
      <c r="H99" s="54"/>
      <c r="I99" s="96"/>
    </row>
    <row r="100" spans="1:9" s="64" customFormat="1" ht="22.5" x14ac:dyDescent="0.2">
      <c r="A100" s="65" t="s">
        <v>246</v>
      </c>
      <c r="B100" s="66" t="s">
        <v>84</v>
      </c>
      <c r="C100" s="69" t="s">
        <v>40</v>
      </c>
      <c r="D100" s="67">
        <v>147.88</v>
      </c>
      <c r="E100" s="70"/>
      <c r="F100" s="68"/>
      <c r="G100" s="54">
        <v>0</v>
      </c>
      <c r="H100" s="54"/>
      <c r="I100" s="96"/>
    </row>
    <row r="101" spans="1:9" s="64" customFormat="1" ht="33.75" x14ac:dyDescent="0.2">
      <c r="A101" s="65" t="s">
        <v>247</v>
      </c>
      <c r="B101" s="66" t="s">
        <v>80</v>
      </c>
      <c r="C101" s="69" t="s">
        <v>33</v>
      </c>
      <c r="D101" s="67">
        <v>117.31</v>
      </c>
      <c r="E101" s="70"/>
      <c r="F101" s="68"/>
      <c r="G101" s="54">
        <v>0</v>
      </c>
      <c r="H101" s="54"/>
      <c r="I101" s="96"/>
    </row>
    <row r="102" spans="1:9" s="64" customFormat="1" ht="45" x14ac:dyDescent="0.2">
      <c r="A102" s="65" t="s">
        <v>248</v>
      </c>
      <c r="B102" s="66" t="s">
        <v>130</v>
      </c>
      <c r="C102" s="69" t="s">
        <v>33</v>
      </c>
      <c r="D102" s="67">
        <v>145.55000000000001</v>
      </c>
      <c r="E102" s="70"/>
      <c r="F102" s="68"/>
      <c r="G102" s="54">
        <v>0</v>
      </c>
      <c r="H102" s="54"/>
      <c r="I102" s="96"/>
    </row>
    <row r="103" spans="1:9" s="64" customFormat="1" ht="45" x14ac:dyDescent="0.2">
      <c r="A103" s="65" t="s">
        <v>249</v>
      </c>
      <c r="B103" s="66" t="s">
        <v>132</v>
      </c>
      <c r="C103" s="69" t="s">
        <v>33</v>
      </c>
      <c r="D103" s="67">
        <v>218.33</v>
      </c>
      <c r="E103" s="70"/>
      <c r="F103" s="68"/>
      <c r="G103" s="54">
        <v>0</v>
      </c>
      <c r="H103" s="54"/>
      <c r="I103" s="96"/>
    </row>
    <row r="104" spans="1:9" s="64" customFormat="1" ht="135" x14ac:dyDescent="0.2">
      <c r="A104" s="65" t="s">
        <v>250</v>
      </c>
      <c r="B104" s="66" t="s">
        <v>329</v>
      </c>
      <c r="C104" s="69" t="s">
        <v>34</v>
      </c>
      <c r="D104" s="67">
        <v>1</v>
      </c>
      <c r="E104" s="70"/>
      <c r="F104" s="68"/>
      <c r="G104" s="54">
        <v>0</v>
      </c>
      <c r="H104" s="54"/>
      <c r="I104" s="96"/>
    </row>
    <row r="105" spans="1:9" s="64" customFormat="1" ht="135" x14ac:dyDescent="0.2">
      <c r="A105" s="65" t="s">
        <v>251</v>
      </c>
      <c r="B105" s="66" t="s">
        <v>330</v>
      </c>
      <c r="C105" s="69" t="s">
        <v>34</v>
      </c>
      <c r="D105" s="67">
        <v>1</v>
      </c>
      <c r="E105" s="70"/>
      <c r="F105" s="68"/>
      <c r="G105" s="54">
        <v>0</v>
      </c>
      <c r="H105" s="54"/>
      <c r="I105" s="96"/>
    </row>
    <row r="106" spans="1:9" s="64" customFormat="1" ht="22.5" x14ac:dyDescent="0.2">
      <c r="A106" s="65" t="s">
        <v>252</v>
      </c>
      <c r="B106" s="66" t="s">
        <v>165</v>
      </c>
      <c r="C106" s="69" t="s">
        <v>34</v>
      </c>
      <c r="D106" s="67">
        <v>5</v>
      </c>
      <c r="E106" s="70"/>
      <c r="F106" s="68"/>
      <c r="G106" s="54">
        <v>0</v>
      </c>
      <c r="H106" s="54"/>
      <c r="I106" s="96"/>
    </row>
    <row r="107" spans="1:9" s="64" customFormat="1" ht="22.5" x14ac:dyDescent="0.2">
      <c r="A107" s="65" t="s">
        <v>253</v>
      </c>
      <c r="B107" s="66" t="s">
        <v>113</v>
      </c>
      <c r="C107" s="69" t="s">
        <v>34</v>
      </c>
      <c r="D107" s="67">
        <v>5</v>
      </c>
      <c r="E107" s="70"/>
      <c r="F107" s="68"/>
      <c r="G107" s="54">
        <v>0</v>
      </c>
      <c r="H107" s="54"/>
      <c r="I107" s="96"/>
    </row>
    <row r="108" spans="1:9" s="64" customFormat="1" ht="33.75" x14ac:dyDescent="0.2">
      <c r="A108" s="65" t="s">
        <v>254</v>
      </c>
      <c r="B108" s="66" t="s">
        <v>37</v>
      </c>
      <c r="C108" s="69" t="s">
        <v>33</v>
      </c>
      <c r="D108" s="67">
        <v>380.61</v>
      </c>
      <c r="E108" s="70"/>
      <c r="F108" s="68"/>
      <c r="G108" s="54">
        <v>0</v>
      </c>
      <c r="H108" s="54"/>
      <c r="I108" s="96"/>
    </row>
    <row r="109" spans="1:9" s="64" customFormat="1" ht="33.75" x14ac:dyDescent="0.2">
      <c r="A109" s="65" t="s">
        <v>255</v>
      </c>
      <c r="B109" s="66" t="s">
        <v>35</v>
      </c>
      <c r="C109" s="69" t="s">
        <v>36</v>
      </c>
      <c r="D109" s="67">
        <v>6850.98</v>
      </c>
      <c r="E109" s="70"/>
      <c r="F109" s="68"/>
      <c r="G109" s="54">
        <v>0</v>
      </c>
      <c r="H109" s="54"/>
      <c r="I109" s="96"/>
    </row>
    <row r="110" spans="1:9" s="64" customFormat="1" x14ac:dyDescent="0.2">
      <c r="A110" s="39" t="s">
        <v>102</v>
      </c>
      <c r="B110" s="40" t="s">
        <v>145</v>
      </c>
      <c r="C110" s="41"/>
      <c r="D110" s="42"/>
      <c r="E110" s="43"/>
      <c r="F110" s="44"/>
      <c r="G110" s="43">
        <v>0</v>
      </c>
      <c r="H110" s="43"/>
      <c r="I110" s="43"/>
    </row>
    <row r="111" spans="1:9" s="64" customFormat="1" ht="45" x14ac:dyDescent="0.2">
      <c r="A111" s="65" t="s">
        <v>256</v>
      </c>
      <c r="B111" s="66" t="s">
        <v>123</v>
      </c>
      <c r="C111" s="69" t="s">
        <v>33</v>
      </c>
      <c r="D111" s="67">
        <v>61.59</v>
      </c>
      <c r="E111" s="70"/>
      <c r="F111" s="68"/>
      <c r="G111" s="54">
        <v>0</v>
      </c>
      <c r="H111" s="54"/>
      <c r="I111" s="96"/>
    </row>
    <row r="112" spans="1:9" s="64" customFormat="1" ht="22.5" x14ac:dyDescent="0.2">
      <c r="A112" s="65" t="s">
        <v>257</v>
      </c>
      <c r="B112" s="66" t="s">
        <v>147</v>
      </c>
      <c r="C112" s="69" t="s">
        <v>33</v>
      </c>
      <c r="D112" s="67">
        <v>9.3699999999999992</v>
      </c>
      <c r="E112" s="70"/>
      <c r="F112" s="68"/>
      <c r="G112" s="54">
        <v>0</v>
      </c>
      <c r="H112" s="54"/>
      <c r="I112" s="96"/>
    </row>
    <row r="113" spans="1:9" s="64" customFormat="1" ht="33.75" x14ac:dyDescent="0.2">
      <c r="A113" s="65" t="s">
        <v>258</v>
      </c>
      <c r="B113" s="66" t="s">
        <v>148</v>
      </c>
      <c r="C113" s="69" t="s">
        <v>32</v>
      </c>
      <c r="D113" s="67">
        <v>19.350000000000001</v>
      </c>
      <c r="E113" s="70"/>
      <c r="F113" s="68"/>
      <c r="G113" s="54">
        <v>0</v>
      </c>
      <c r="H113" s="54"/>
      <c r="I113" s="96"/>
    </row>
    <row r="114" spans="1:9" s="64" customFormat="1" ht="33.75" x14ac:dyDescent="0.2">
      <c r="A114" s="65" t="s">
        <v>259</v>
      </c>
      <c r="B114" s="66" t="s">
        <v>149</v>
      </c>
      <c r="C114" s="69" t="s">
        <v>56</v>
      </c>
      <c r="D114" s="67">
        <v>546.94000000000005</v>
      </c>
      <c r="E114" s="70"/>
      <c r="F114" s="68"/>
      <c r="G114" s="54">
        <v>0</v>
      </c>
      <c r="H114" s="54"/>
      <c r="I114" s="96"/>
    </row>
    <row r="115" spans="1:9" s="64" customFormat="1" ht="22.5" x14ac:dyDescent="0.2">
      <c r="A115" s="65" t="s">
        <v>260</v>
      </c>
      <c r="B115" s="66" t="s">
        <v>146</v>
      </c>
      <c r="C115" s="69" t="s">
        <v>33</v>
      </c>
      <c r="D115" s="67">
        <v>4.54</v>
      </c>
      <c r="E115" s="70"/>
      <c r="F115" s="68"/>
      <c r="G115" s="54">
        <v>0</v>
      </c>
      <c r="H115" s="54"/>
      <c r="I115" s="96"/>
    </row>
    <row r="116" spans="1:9" s="64" customFormat="1" ht="33.75" x14ac:dyDescent="0.2">
      <c r="A116" s="65" t="s">
        <v>261</v>
      </c>
      <c r="B116" s="66" t="s">
        <v>150</v>
      </c>
      <c r="C116" s="69" t="s">
        <v>32</v>
      </c>
      <c r="D116" s="67">
        <v>10.08</v>
      </c>
      <c r="E116" s="70"/>
      <c r="F116" s="68"/>
      <c r="G116" s="54">
        <v>0</v>
      </c>
      <c r="H116" s="54"/>
      <c r="I116" s="96"/>
    </row>
    <row r="117" spans="1:9" s="64" customFormat="1" ht="22.5" x14ac:dyDescent="0.2">
      <c r="A117" s="65" t="s">
        <v>262</v>
      </c>
      <c r="B117" s="66" t="s">
        <v>121</v>
      </c>
      <c r="C117" s="69" t="s">
        <v>32</v>
      </c>
      <c r="D117" s="67">
        <v>57.46</v>
      </c>
      <c r="E117" s="70"/>
      <c r="F117" s="68"/>
      <c r="G117" s="54">
        <v>0</v>
      </c>
      <c r="H117" s="54"/>
      <c r="I117" s="96"/>
    </row>
    <row r="118" spans="1:9" s="64" customFormat="1" ht="45" x14ac:dyDescent="0.2">
      <c r="A118" s="65" t="s">
        <v>263</v>
      </c>
      <c r="B118" s="66" t="s">
        <v>166</v>
      </c>
      <c r="C118" s="69" t="s">
        <v>32</v>
      </c>
      <c r="D118" s="67">
        <v>43.83</v>
      </c>
      <c r="E118" s="70"/>
      <c r="F118" s="68"/>
      <c r="G118" s="54">
        <v>0</v>
      </c>
      <c r="H118" s="54"/>
      <c r="I118" s="96"/>
    </row>
    <row r="119" spans="1:9" s="64" customFormat="1" ht="45" x14ac:dyDescent="0.2">
      <c r="A119" s="65" t="s">
        <v>264</v>
      </c>
      <c r="B119" s="66" t="s">
        <v>167</v>
      </c>
      <c r="C119" s="69" t="s">
        <v>32</v>
      </c>
      <c r="D119" s="67">
        <v>71.09</v>
      </c>
      <c r="E119" s="70"/>
      <c r="F119" s="68"/>
      <c r="G119" s="54">
        <v>0</v>
      </c>
      <c r="H119" s="54"/>
      <c r="I119" s="96"/>
    </row>
    <row r="120" spans="1:9" s="64" customFormat="1" ht="45" x14ac:dyDescent="0.2">
      <c r="A120" s="65" t="s">
        <v>265</v>
      </c>
      <c r="B120" s="66" t="s">
        <v>130</v>
      </c>
      <c r="C120" s="69" t="s">
        <v>33</v>
      </c>
      <c r="D120" s="67">
        <v>9.24</v>
      </c>
      <c r="E120" s="70"/>
      <c r="F120" s="68"/>
      <c r="G120" s="54">
        <v>0</v>
      </c>
      <c r="H120" s="54"/>
      <c r="I120" s="96"/>
    </row>
    <row r="121" spans="1:9" s="64" customFormat="1" ht="45" x14ac:dyDescent="0.2">
      <c r="A121" s="65" t="s">
        <v>266</v>
      </c>
      <c r="B121" s="66" t="s">
        <v>151</v>
      </c>
      <c r="C121" s="69" t="s">
        <v>34</v>
      </c>
      <c r="D121" s="67">
        <v>5</v>
      </c>
      <c r="E121" s="70"/>
      <c r="F121" s="68"/>
      <c r="G121" s="54">
        <v>0</v>
      </c>
      <c r="H121" s="54"/>
      <c r="I121" s="96"/>
    </row>
    <row r="122" spans="1:9" s="64" customFormat="1" ht="45" x14ac:dyDescent="0.2">
      <c r="A122" s="65" t="s">
        <v>267</v>
      </c>
      <c r="B122" s="66" t="s">
        <v>81</v>
      </c>
      <c r="C122" s="69" t="s">
        <v>34</v>
      </c>
      <c r="D122" s="67">
        <v>7</v>
      </c>
      <c r="E122" s="70"/>
      <c r="F122" s="68"/>
      <c r="G122" s="54">
        <v>0</v>
      </c>
      <c r="H122" s="54"/>
      <c r="I122" s="96"/>
    </row>
    <row r="123" spans="1:9" s="64" customFormat="1" ht="33.75" x14ac:dyDescent="0.2">
      <c r="A123" s="65" t="s">
        <v>268</v>
      </c>
      <c r="B123" s="66" t="s">
        <v>37</v>
      </c>
      <c r="C123" s="69" t="s">
        <v>33</v>
      </c>
      <c r="D123" s="67">
        <v>52.35</v>
      </c>
      <c r="E123" s="70"/>
      <c r="F123" s="68"/>
      <c r="G123" s="54">
        <v>0</v>
      </c>
      <c r="H123" s="54"/>
      <c r="I123" s="96"/>
    </row>
    <row r="124" spans="1:9" s="64" customFormat="1" ht="33.75" x14ac:dyDescent="0.2">
      <c r="A124" s="65" t="s">
        <v>269</v>
      </c>
      <c r="B124" s="66" t="s">
        <v>35</v>
      </c>
      <c r="C124" s="69" t="s">
        <v>36</v>
      </c>
      <c r="D124" s="67">
        <v>942.3</v>
      </c>
      <c r="E124" s="70"/>
      <c r="F124" s="68"/>
      <c r="G124" s="54">
        <v>0</v>
      </c>
      <c r="H124" s="54"/>
      <c r="I124" s="96"/>
    </row>
    <row r="125" spans="1:9" s="64" customFormat="1" x14ac:dyDescent="0.2">
      <c r="A125" s="39" t="s">
        <v>103</v>
      </c>
      <c r="B125" s="40" t="s">
        <v>162</v>
      </c>
      <c r="C125" s="41"/>
      <c r="D125" s="42"/>
      <c r="E125" s="43"/>
      <c r="F125" s="44"/>
      <c r="G125" s="43">
        <v>0</v>
      </c>
      <c r="H125" s="43"/>
      <c r="I125" s="43"/>
    </row>
    <row r="126" spans="1:9" s="64" customFormat="1" ht="22.5" x14ac:dyDescent="0.2">
      <c r="A126" s="65" t="s">
        <v>270</v>
      </c>
      <c r="B126" s="66" t="s">
        <v>340</v>
      </c>
      <c r="C126" s="69" t="s">
        <v>40</v>
      </c>
      <c r="D126" s="67">
        <v>265.5</v>
      </c>
      <c r="E126" s="70"/>
      <c r="F126" s="68"/>
      <c r="G126" s="54">
        <v>0</v>
      </c>
      <c r="H126" s="54"/>
      <c r="I126" s="96"/>
    </row>
    <row r="127" spans="1:9" s="64" customFormat="1" ht="45" x14ac:dyDescent="0.2">
      <c r="A127" s="65" t="s">
        <v>271</v>
      </c>
      <c r="B127" s="66" t="s">
        <v>123</v>
      </c>
      <c r="C127" s="69" t="s">
        <v>33</v>
      </c>
      <c r="D127" s="67">
        <v>204.44</v>
      </c>
      <c r="E127" s="70"/>
      <c r="F127" s="68"/>
      <c r="G127" s="54">
        <v>0</v>
      </c>
      <c r="H127" s="54"/>
      <c r="I127" s="96"/>
    </row>
    <row r="128" spans="1:9" s="64" customFormat="1" ht="90" x14ac:dyDescent="0.2">
      <c r="A128" s="65" t="s">
        <v>272</v>
      </c>
      <c r="B128" s="66" t="s">
        <v>331</v>
      </c>
      <c r="C128" s="69" t="s">
        <v>34</v>
      </c>
      <c r="D128" s="67">
        <v>9</v>
      </c>
      <c r="E128" s="70"/>
      <c r="F128" s="68"/>
      <c r="G128" s="54">
        <v>0</v>
      </c>
      <c r="H128" s="54"/>
      <c r="I128" s="96"/>
    </row>
    <row r="129" spans="1:9" s="64" customFormat="1" ht="90" x14ac:dyDescent="0.2">
      <c r="A129" s="65" t="s">
        <v>273</v>
      </c>
      <c r="B129" s="66" t="s">
        <v>332</v>
      </c>
      <c r="C129" s="69" t="s">
        <v>34</v>
      </c>
      <c r="D129" s="67">
        <v>38</v>
      </c>
      <c r="E129" s="70"/>
      <c r="F129" s="68"/>
      <c r="G129" s="54">
        <v>0</v>
      </c>
      <c r="H129" s="54"/>
      <c r="I129" s="96"/>
    </row>
    <row r="130" spans="1:9" s="64" customFormat="1" ht="90" x14ac:dyDescent="0.2">
      <c r="A130" s="65" t="s">
        <v>274</v>
      </c>
      <c r="B130" s="66" t="s">
        <v>333</v>
      </c>
      <c r="C130" s="69" t="s">
        <v>34</v>
      </c>
      <c r="D130" s="67">
        <v>12</v>
      </c>
      <c r="E130" s="70"/>
      <c r="F130" s="68"/>
      <c r="G130" s="54">
        <v>0</v>
      </c>
      <c r="H130" s="54"/>
      <c r="I130" s="96"/>
    </row>
    <row r="131" spans="1:9" s="64" customFormat="1" ht="22.5" x14ac:dyDescent="0.2">
      <c r="A131" s="65" t="s">
        <v>275</v>
      </c>
      <c r="B131" s="66" t="s">
        <v>82</v>
      </c>
      <c r="C131" s="69" t="s">
        <v>40</v>
      </c>
      <c r="D131" s="67">
        <v>265.5</v>
      </c>
      <c r="E131" s="70"/>
      <c r="F131" s="68"/>
      <c r="G131" s="54">
        <v>0</v>
      </c>
      <c r="H131" s="54"/>
      <c r="I131" s="96"/>
    </row>
    <row r="132" spans="1:9" s="64" customFormat="1" ht="22.5" x14ac:dyDescent="0.2">
      <c r="A132" s="65" t="s">
        <v>276</v>
      </c>
      <c r="B132" s="66" t="s">
        <v>168</v>
      </c>
      <c r="C132" s="69" t="s">
        <v>34</v>
      </c>
      <c r="D132" s="67">
        <v>59</v>
      </c>
      <c r="E132" s="70"/>
      <c r="F132" s="68"/>
      <c r="G132" s="54">
        <v>0</v>
      </c>
      <c r="H132" s="54"/>
      <c r="I132" s="96"/>
    </row>
    <row r="133" spans="1:9" s="64" customFormat="1" ht="22.5" x14ac:dyDescent="0.2">
      <c r="A133" s="65" t="s">
        <v>277</v>
      </c>
      <c r="B133" s="66" t="s">
        <v>83</v>
      </c>
      <c r="C133" s="69" t="s">
        <v>34</v>
      </c>
      <c r="D133" s="67">
        <v>59</v>
      </c>
      <c r="E133" s="70"/>
      <c r="F133" s="68"/>
      <c r="G133" s="54">
        <v>0</v>
      </c>
      <c r="H133" s="54"/>
      <c r="I133" s="96"/>
    </row>
    <row r="134" spans="1:9" s="64" customFormat="1" ht="22.5" x14ac:dyDescent="0.2">
      <c r="A134" s="65" t="s">
        <v>278</v>
      </c>
      <c r="B134" s="66" t="s">
        <v>78</v>
      </c>
      <c r="C134" s="69" t="s">
        <v>33</v>
      </c>
      <c r="D134" s="67">
        <v>18.59</v>
      </c>
      <c r="E134" s="70"/>
      <c r="F134" s="68"/>
      <c r="G134" s="54">
        <v>0</v>
      </c>
      <c r="H134" s="54"/>
      <c r="I134" s="96"/>
    </row>
    <row r="135" spans="1:9" s="64" customFormat="1" ht="45" x14ac:dyDescent="0.2">
      <c r="A135" s="65" t="s">
        <v>279</v>
      </c>
      <c r="B135" s="66" t="s">
        <v>130</v>
      </c>
      <c r="C135" s="69" t="s">
        <v>33</v>
      </c>
      <c r="D135" s="67">
        <v>120.8</v>
      </c>
      <c r="E135" s="70"/>
      <c r="F135" s="68"/>
      <c r="G135" s="54">
        <v>0</v>
      </c>
      <c r="H135" s="54"/>
      <c r="I135" s="96"/>
    </row>
    <row r="136" spans="1:9" s="64" customFormat="1" ht="45" x14ac:dyDescent="0.2">
      <c r="A136" s="65" t="s">
        <v>280</v>
      </c>
      <c r="B136" s="66" t="s">
        <v>132</v>
      </c>
      <c r="C136" s="69" t="s">
        <v>33</v>
      </c>
      <c r="D136" s="67">
        <v>65.05</v>
      </c>
      <c r="E136" s="70"/>
      <c r="F136" s="68"/>
      <c r="G136" s="54">
        <v>0</v>
      </c>
      <c r="H136" s="54"/>
      <c r="I136" s="96"/>
    </row>
    <row r="137" spans="1:9" s="64" customFormat="1" ht="33.75" x14ac:dyDescent="0.2">
      <c r="A137" s="65" t="s">
        <v>281</v>
      </c>
      <c r="B137" s="66" t="s">
        <v>37</v>
      </c>
      <c r="C137" s="69" t="s">
        <v>33</v>
      </c>
      <c r="D137" s="67">
        <v>83.64</v>
      </c>
      <c r="E137" s="70"/>
      <c r="F137" s="68"/>
      <c r="G137" s="54">
        <v>0</v>
      </c>
      <c r="H137" s="54"/>
      <c r="I137" s="96"/>
    </row>
    <row r="138" spans="1:9" s="64" customFormat="1" ht="33.75" x14ac:dyDescent="0.2">
      <c r="A138" s="65" t="s">
        <v>282</v>
      </c>
      <c r="B138" s="66" t="s">
        <v>35</v>
      </c>
      <c r="C138" s="69" t="s">
        <v>36</v>
      </c>
      <c r="D138" s="67">
        <v>1505.52</v>
      </c>
      <c r="E138" s="70"/>
      <c r="F138" s="68"/>
      <c r="G138" s="54">
        <v>0</v>
      </c>
      <c r="H138" s="54"/>
      <c r="I138" s="96"/>
    </row>
    <row r="139" spans="1:9" x14ac:dyDescent="0.2">
      <c r="A139" s="38" t="s">
        <v>104</v>
      </c>
      <c r="B139" s="72" t="s">
        <v>74</v>
      </c>
      <c r="C139" s="72"/>
      <c r="D139" s="72"/>
      <c r="E139" s="72"/>
      <c r="F139" s="72"/>
      <c r="G139" s="57">
        <v>0</v>
      </c>
      <c r="H139" s="57"/>
      <c r="I139" s="72"/>
    </row>
    <row r="140" spans="1:9" s="64" customFormat="1" x14ac:dyDescent="0.2">
      <c r="A140" s="39" t="s">
        <v>105</v>
      </c>
      <c r="B140" s="40" t="s">
        <v>73</v>
      </c>
      <c r="C140" s="41"/>
      <c r="D140" s="42"/>
      <c r="E140" s="43"/>
      <c r="F140" s="44"/>
      <c r="G140" s="43">
        <v>0</v>
      </c>
      <c r="H140" s="43"/>
      <c r="I140" s="43"/>
    </row>
    <row r="141" spans="1:9" s="64" customFormat="1" ht="22.5" x14ac:dyDescent="0.2">
      <c r="A141" s="65" t="s">
        <v>283</v>
      </c>
      <c r="B141" s="66" t="s">
        <v>340</v>
      </c>
      <c r="C141" s="69" t="s">
        <v>40</v>
      </c>
      <c r="D141" s="67">
        <v>243.2</v>
      </c>
      <c r="E141" s="70"/>
      <c r="F141" s="68"/>
      <c r="G141" s="54">
        <v>0</v>
      </c>
      <c r="H141" s="54"/>
      <c r="I141" s="96"/>
    </row>
    <row r="142" spans="1:9" s="64" customFormat="1" ht="45" x14ac:dyDescent="0.2">
      <c r="A142" s="65" t="s">
        <v>284</v>
      </c>
      <c r="B142" s="66" t="s">
        <v>123</v>
      </c>
      <c r="C142" s="69" t="s">
        <v>33</v>
      </c>
      <c r="D142" s="67">
        <v>184.59</v>
      </c>
      <c r="E142" s="70"/>
      <c r="F142" s="68"/>
      <c r="G142" s="54">
        <v>0</v>
      </c>
      <c r="H142" s="54"/>
      <c r="I142" s="96"/>
    </row>
    <row r="143" spans="1:9" s="73" customFormat="1" ht="22.5" x14ac:dyDescent="0.2">
      <c r="A143" s="65" t="s">
        <v>285</v>
      </c>
      <c r="B143" s="66" t="s">
        <v>78</v>
      </c>
      <c r="C143" s="69" t="s">
        <v>33</v>
      </c>
      <c r="D143" s="67">
        <v>16.78</v>
      </c>
      <c r="E143" s="70"/>
      <c r="F143" s="68"/>
      <c r="G143" s="54">
        <v>0</v>
      </c>
      <c r="H143" s="54"/>
      <c r="I143" s="96"/>
    </row>
    <row r="144" spans="1:9" s="64" customFormat="1" ht="33.75" x14ac:dyDescent="0.2">
      <c r="A144" s="65" t="s">
        <v>286</v>
      </c>
      <c r="B144" s="66" t="s">
        <v>87</v>
      </c>
      <c r="C144" s="69" t="s">
        <v>40</v>
      </c>
      <c r="D144" s="67">
        <v>243.2</v>
      </c>
      <c r="E144" s="70"/>
      <c r="F144" s="68"/>
      <c r="G144" s="54">
        <v>0</v>
      </c>
      <c r="H144" s="54"/>
      <c r="I144" s="96"/>
    </row>
    <row r="145" spans="1:9" s="64" customFormat="1" ht="33.75" x14ac:dyDescent="0.2">
      <c r="A145" s="65" t="s">
        <v>287</v>
      </c>
      <c r="B145" s="66" t="s">
        <v>80</v>
      </c>
      <c r="C145" s="69" t="s">
        <v>33</v>
      </c>
      <c r="D145" s="67">
        <v>65.209999999999994</v>
      </c>
      <c r="E145" s="70"/>
      <c r="F145" s="68"/>
      <c r="G145" s="54">
        <v>0</v>
      </c>
      <c r="H145" s="54"/>
      <c r="I145" s="96"/>
    </row>
    <row r="146" spans="1:9" s="64" customFormat="1" ht="45" x14ac:dyDescent="0.2">
      <c r="A146" s="65" t="s">
        <v>288</v>
      </c>
      <c r="B146" s="66" t="s">
        <v>130</v>
      </c>
      <c r="C146" s="69" t="s">
        <v>33</v>
      </c>
      <c r="D146" s="67">
        <v>40.270000000000003</v>
      </c>
      <c r="E146" s="70"/>
      <c r="F146" s="68"/>
      <c r="G146" s="54">
        <v>0</v>
      </c>
      <c r="H146" s="54"/>
      <c r="I146" s="96"/>
    </row>
    <row r="147" spans="1:9" s="64" customFormat="1" ht="45" x14ac:dyDescent="0.2">
      <c r="A147" s="65" t="s">
        <v>289</v>
      </c>
      <c r="B147" s="66" t="s">
        <v>132</v>
      </c>
      <c r="C147" s="69" t="s">
        <v>33</v>
      </c>
      <c r="D147" s="67">
        <v>60.41</v>
      </c>
      <c r="E147" s="70"/>
      <c r="F147" s="68"/>
      <c r="G147" s="54">
        <v>0</v>
      </c>
      <c r="H147" s="54"/>
      <c r="I147" s="96"/>
    </row>
    <row r="148" spans="1:9" s="64" customFormat="1" ht="33.75" x14ac:dyDescent="0.2">
      <c r="A148" s="65" t="s">
        <v>290</v>
      </c>
      <c r="B148" s="66" t="s">
        <v>37</v>
      </c>
      <c r="C148" s="69" t="s">
        <v>33</v>
      </c>
      <c r="D148" s="67">
        <v>144.31</v>
      </c>
      <c r="E148" s="70"/>
      <c r="F148" s="68"/>
      <c r="G148" s="54">
        <v>0</v>
      </c>
      <c r="H148" s="54"/>
      <c r="I148" s="96"/>
    </row>
    <row r="149" spans="1:9" s="64" customFormat="1" ht="33.75" x14ac:dyDescent="0.2">
      <c r="A149" s="65" t="s">
        <v>291</v>
      </c>
      <c r="B149" s="66" t="s">
        <v>35</v>
      </c>
      <c r="C149" s="69" t="s">
        <v>36</v>
      </c>
      <c r="D149" s="67">
        <v>2597.58</v>
      </c>
      <c r="E149" s="70"/>
      <c r="F149" s="68"/>
      <c r="G149" s="54">
        <v>0</v>
      </c>
      <c r="H149" s="54"/>
      <c r="I149" s="96"/>
    </row>
    <row r="150" spans="1:9" s="64" customFormat="1" x14ac:dyDescent="0.2">
      <c r="A150" s="39" t="s">
        <v>106</v>
      </c>
      <c r="B150" s="40" t="s">
        <v>75</v>
      </c>
      <c r="C150" s="41"/>
      <c r="D150" s="42"/>
      <c r="E150" s="43"/>
      <c r="F150" s="44"/>
      <c r="G150" s="43">
        <v>0</v>
      </c>
      <c r="H150" s="43"/>
      <c r="I150" s="43"/>
    </row>
    <row r="151" spans="1:9" s="64" customFormat="1" ht="22.5" x14ac:dyDescent="0.2">
      <c r="A151" s="65" t="s">
        <v>292</v>
      </c>
      <c r="B151" s="66" t="s">
        <v>340</v>
      </c>
      <c r="C151" s="69" t="s">
        <v>40</v>
      </c>
      <c r="D151" s="67">
        <v>324.5</v>
      </c>
      <c r="E151" s="70"/>
      <c r="F151" s="68"/>
      <c r="G151" s="54">
        <v>0</v>
      </c>
      <c r="H151" s="54"/>
      <c r="I151" s="96"/>
    </row>
    <row r="152" spans="1:9" s="64" customFormat="1" ht="45" x14ac:dyDescent="0.2">
      <c r="A152" s="65" t="s">
        <v>293</v>
      </c>
      <c r="B152" s="66" t="s">
        <v>123</v>
      </c>
      <c r="C152" s="69" t="s">
        <v>33</v>
      </c>
      <c r="D152" s="67">
        <v>155.76</v>
      </c>
      <c r="E152" s="70"/>
      <c r="F152" s="68"/>
      <c r="G152" s="54">
        <v>0</v>
      </c>
      <c r="H152" s="54"/>
      <c r="I152" s="96"/>
    </row>
    <row r="153" spans="1:9" s="64" customFormat="1" ht="45" x14ac:dyDescent="0.2">
      <c r="A153" s="65" t="s">
        <v>294</v>
      </c>
      <c r="B153" s="66" t="s">
        <v>130</v>
      </c>
      <c r="C153" s="69" t="s">
        <v>33</v>
      </c>
      <c r="D153" s="67">
        <v>155.76</v>
      </c>
      <c r="E153" s="70"/>
      <c r="F153" s="68"/>
      <c r="G153" s="54">
        <v>0</v>
      </c>
      <c r="H153" s="54"/>
      <c r="I153" s="96"/>
    </row>
    <row r="154" spans="1:9" s="64" customFormat="1" ht="22.5" x14ac:dyDescent="0.2">
      <c r="A154" s="65" t="s">
        <v>295</v>
      </c>
      <c r="B154" s="66" t="s">
        <v>85</v>
      </c>
      <c r="C154" s="69" t="s">
        <v>34</v>
      </c>
      <c r="D154" s="67">
        <v>58</v>
      </c>
      <c r="E154" s="70"/>
      <c r="F154" s="68"/>
      <c r="G154" s="54">
        <v>0</v>
      </c>
      <c r="H154" s="54"/>
      <c r="I154" s="96"/>
    </row>
    <row r="155" spans="1:9" s="64" customFormat="1" ht="22.5" x14ac:dyDescent="0.2">
      <c r="A155" s="65" t="s">
        <v>296</v>
      </c>
      <c r="B155" s="66" t="s">
        <v>154</v>
      </c>
      <c r="C155" s="69" t="s">
        <v>34</v>
      </c>
      <c r="D155" s="67">
        <v>1</v>
      </c>
      <c r="E155" s="70"/>
      <c r="F155" s="68"/>
      <c r="G155" s="54">
        <v>0</v>
      </c>
      <c r="H155" s="54"/>
      <c r="I155" s="96"/>
    </row>
    <row r="156" spans="1:9" s="64" customFormat="1" ht="22.5" x14ac:dyDescent="0.2">
      <c r="A156" s="65" t="s">
        <v>297</v>
      </c>
      <c r="B156" s="66" t="s">
        <v>97</v>
      </c>
      <c r="C156" s="69" t="s">
        <v>34</v>
      </c>
      <c r="D156" s="67">
        <v>59</v>
      </c>
      <c r="E156" s="70"/>
      <c r="F156" s="68"/>
      <c r="G156" s="54">
        <v>0</v>
      </c>
      <c r="H156" s="54"/>
      <c r="I156" s="96"/>
    </row>
    <row r="157" spans="1:9" s="64" customFormat="1" ht="22.5" x14ac:dyDescent="0.2">
      <c r="A157" s="65" t="s">
        <v>298</v>
      </c>
      <c r="B157" s="66" t="s">
        <v>88</v>
      </c>
      <c r="C157" s="69" t="s">
        <v>34</v>
      </c>
      <c r="D157" s="67">
        <v>59</v>
      </c>
      <c r="E157" s="70"/>
      <c r="F157" s="68"/>
      <c r="G157" s="54">
        <v>0</v>
      </c>
      <c r="H157" s="54"/>
      <c r="I157" s="96"/>
    </row>
    <row r="158" spans="1:9" s="64" customFormat="1" ht="22.5" x14ac:dyDescent="0.2">
      <c r="A158" s="65" t="s">
        <v>299</v>
      </c>
      <c r="B158" s="66" t="s">
        <v>112</v>
      </c>
      <c r="C158" s="69" t="s">
        <v>34</v>
      </c>
      <c r="D158" s="67">
        <v>59</v>
      </c>
      <c r="E158" s="70"/>
      <c r="F158" s="68"/>
      <c r="G158" s="54">
        <v>0</v>
      </c>
      <c r="H158" s="54"/>
      <c r="I158" s="96"/>
    </row>
    <row r="159" spans="1:9" s="64" customFormat="1" ht="22.5" x14ac:dyDescent="0.2">
      <c r="A159" s="65" t="s">
        <v>300</v>
      </c>
      <c r="B159" s="66" t="s">
        <v>89</v>
      </c>
      <c r="C159" s="69" t="s">
        <v>40</v>
      </c>
      <c r="D159" s="67">
        <v>324.5</v>
      </c>
      <c r="E159" s="70"/>
      <c r="F159" s="68"/>
      <c r="G159" s="54">
        <v>0</v>
      </c>
      <c r="H159" s="54"/>
      <c r="I159" s="96"/>
    </row>
    <row r="160" spans="1:9" s="64" customFormat="1" ht="22.5" x14ac:dyDescent="0.2">
      <c r="A160" s="65" t="s">
        <v>301</v>
      </c>
      <c r="B160" s="66" t="s">
        <v>334</v>
      </c>
      <c r="C160" s="69" t="s">
        <v>34</v>
      </c>
      <c r="D160" s="67">
        <v>59</v>
      </c>
      <c r="E160" s="70"/>
      <c r="F160" s="68"/>
      <c r="G160" s="54">
        <v>0</v>
      </c>
      <c r="H160" s="54"/>
      <c r="I160" s="96"/>
    </row>
    <row r="161" spans="1:9" s="64" customFormat="1" ht="22.5" x14ac:dyDescent="0.2">
      <c r="A161" s="65" t="s">
        <v>302</v>
      </c>
      <c r="B161" s="66" t="s">
        <v>91</v>
      </c>
      <c r="C161" s="69" t="s">
        <v>34</v>
      </c>
      <c r="D161" s="67">
        <v>59</v>
      </c>
      <c r="E161" s="70"/>
      <c r="F161" s="68"/>
      <c r="G161" s="54">
        <v>0</v>
      </c>
      <c r="H161" s="54"/>
      <c r="I161" s="96"/>
    </row>
    <row r="162" spans="1:9" s="64" customFormat="1" ht="22.5" x14ac:dyDescent="0.2">
      <c r="A162" s="65" t="s">
        <v>303</v>
      </c>
      <c r="B162" s="66" t="s">
        <v>90</v>
      </c>
      <c r="C162" s="69" t="s">
        <v>34</v>
      </c>
      <c r="D162" s="67">
        <v>59</v>
      </c>
      <c r="E162" s="70"/>
      <c r="F162" s="68"/>
      <c r="G162" s="54">
        <v>0</v>
      </c>
      <c r="H162" s="54"/>
      <c r="I162" s="96"/>
    </row>
    <row r="163" spans="1:9" s="64" customFormat="1" ht="101.25" x14ac:dyDescent="0.2">
      <c r="A163" s="65" t="s">
        <v>304</v>
      </c>
      <c r="B163" s="66" t="s">
        <v>171</v>
      </c>
      <c r="C163" s="69" t="s">
        <v>34</v>
      </c>
      <c r="D163" s="67">
        <v>59</v>
      </c>
      <c r="E163" s="70"/>
      <c r="F163" s="68"/>
      <c r="G163" s="54">
        <v>0</v>
      </c>
      <c r="H163" s="54"/>
      <c r="I163" s="96"/>
    </row>
    <row r="164" spans="1:9" s="64" customFormat="1" x14ac:dyDescent="0.2">
      <c r="A164" s="39" t="s">
        <v>135</v>
      </c>
      <c r="B164" s="40" t="s">
        <v>76</v>
      </c>
      <c r="C164" s="41"/>
      <c r="D164" s="42"/>
      <c r="E164" s="43"/>
      <c r="F164" s="44"/>
      <c r="G164" s="43">
        <v>0</v>
      </c>
      <c r="H164" s="43"/>
      <c r="I164" s="43"/>
    </row>
    <row r="165" spans="1:9" s="64" customFormat="1" ht="45" x14ac:dyDescent="0.2">
      <c r="A165" s="65" t="s">
        <v>305</v>
      </c>
      <c r="B165" s="66" t="s">
        <v>123</v>
      </c>
      <c r="C165" s="69" t="s">
        <v>33</v>
      </c>
      <c r="D165" s="67">
        <v>31.51</v>
      </c>
      <c r="E165" s="70"/>
      <c r="F165" s="68"/>
      <c r="G165" s="54">
        <v>0</v>
      </c>
      <c r="H165" s="54"/>
      <c r="I165" s="96"/>
    </row>
    <row r="166" spans="1:9" s="64" customFormat="1" ht="33.75" x14ac:dyDescent="0.2">
      <c r="A166" s="65" t="s">
        <v>306</v>
      </c>
      <c r="B166" s="66" t="s">
        <v>119</v>
      </c>
      <c r="C166" s="69" t="s">
        <v>32</v>
      </c>
      <c r="D166" s="67">
        <v>15.94</v>
      </c>
      <c r="E166" s="70"/>
      <c r="F166" s="68"/>
      <c r="G166" s="54">
        <v>0</v>
      </c>
      <c r="H166" s="54"/>
      <c r="I166" s="96"/>
    </row>
    <row r="167" spans="1:9" s="64" customFormat="1" ht="33.75" x14ac:dyDescent="0.2">
      <c r="A167" s="65" t="s">
        <v>307</v>
      </c>
      <c r="B167" s="66" t="s">
        <v>98</v>
      </c>
      <c r="C167" s="69" t="s">
        <v>32</v>
      </c>
      <c r="D167" s="67">
        <v>20.03</v>
      </c>
      <c r="E167" s="70"/>
      <c r="F167" s="68"/>
      <c r="G167" s="54">
        <v>0</v>
      </c>
      <c r="H167" s="54"/>
      <c r="I167" s="96"/>
    </row>
    <row r="168" spans="1:9" s="64" customFormat="1" ht="33.75" x14ac:dyDescent="0.2">
      <c r="A168" s="65" t="s">
        <v>308</v>
      </c>
      <c r="B168" s="66" t="s">
        <v>99</v>
      </c>
      <c r="C168" s="69" t="s">
        <v>32</v>
      </c>
      <c r="D168" s="67">
        <v>8.3699999999999992</v>
      </c>
      <c r="E168" s="70"/>
      <c r="F168" s="68"/>
      <c r="G168" s="54">
        <v>0</v>
      </c>
      <c r="H168" s="54"/>
      <c r="I168" s="96"/>
    </row>
    <row r="169" spans="1:9" s="64" customFormat="1" ht="33.75" x14ac:dyDescent="0.2">
      <c r="A169" s="65" t="s">
        <v>309</v>
      </c>
      <c r="B169" s="66" t="s">
        <v>100</v>
      </c>
      <c r="C169" s="69" t="s">
        <v>56</v>
      </c>
      <c r="D169" s="67">
        <v>331.5</v>
      </c>
      <c r="E169" s="70"/>
      <c r="F169" s="68"/>
      <c r="G169" s="54">
        <v>0</v>
      </c>
      <c r="H169" s="54"/>
      <c r="I169" s="96"/>
    </row>
    <row r="170" spans="1:9" s="73" customFormat="1" ht="33.75" x14ac:dyDescent="0.2">
      <c r="A170" s="65" t="s">
        <v>310</v>
      </c>
      <c r="B170" s="66" t="s">
        <v>163</v>
      </c>
      <c r="C170" s="69" t="s">
        <v>33</v>
      </c>
      <c r="D170" s="67">
        <v>4.0999999999999996</v>
      </c>
      <c r="E170" s="70"/>
      <c r="F170" s="68"/>
      <c r="G170" s="54">
        <v>0</v>
      </c>
      <c r="H170" s="54"/>
      <c r="I170" s="96"/>
    </row>
    <row r="171" spans="1:9" s="64" customFormat="1" ht="22.5" x14ac:dyDescent="0.2">
      <c r="A171" s="65" t="s">
        <v>311</v>
      </c>
      <c r="B171" s="66" t="s">
        <v>121</v>
      </c>
      <c r="C171" s="69" t="s">
        <v>32</v>
      </c>
      <c r="D171" s="67">
        <v>30.03</v>
      </c>
      <c r="E171" s="70"/>
      <c r="F171" s="68"/>
      <c r="G171" s="54">
        <v>0</v>
      </c>
      <c r="H171" s="54"/>
      <c r="I171" s="96"/>
    </row>
    <row r="172" spans="1:9" s="73" customFormat="1" ht="33.75" x14ac:dyDescent="0.2">
      <c r="A172" s="65" t="s">
        <v>312</v>
      </c>
      <c r="B172" s="66" t="s">
        <v>169</v>
      </c>
      <c r="C172" s="69" t="s">
        <v>32</v>
      </c>
      <c r="D172" s="67">
        <v>30.03</v>
      </c>
      <c r="E172" s="70"/>
      <c r="F172" s="68"/>
      <c r="G172" s="54">
        <v>0</v>
      </c>
      <c r="H172" s="54"/>
      <c r="I172" s="96"/>
    </row>
    <row r="173" spans="1:9" s="73" customFormat="1" ht="45" x14ac:dyDescent="0.2">
      <c r="A173" s="65" t="s">
        <v>313</v>
      </c>
      <c r="B173" s="66" t="s">
        <v>130</v>
      </c>
      <c r="C173" s="69" t="s">
        <v>33</v>
      </c>
      <c r="D173" s="67">
        <v>10.66</v>
      </c>
      <c r="E173" s="70"/>
      <c r="F173" s="68"/>
      <c r="G173" s="54">
        <v>0</v>
      </c>
      <c r="H173" s="54"/>
      <c r="I173" s="96"/>
    </row>
    <row r="174" spans="1:9" s="64" customFormat="1" ht="33.75" x14ac:dyDescent="0.2">
      <c r="A174" s="65" t="s">
        <v>314</v>
      </c>
      <c r="B174" s="66" t="s">
        <v>37</v>
      </c>
      <c r="C174" s="69" t="s">
        <v>33</v>
      </c>
      <c r="D174" s="67">
        <v>20.85</v>
      </c>
      <c r="E174" s="70"/>
      <c r="F174" s="68"/>
      <c r="G174" s="54">
        <v>0</v>
      </c>
      <c r="H174" s="54"/>
      <c r="I174" s="96"/>
    </row>
    <row r="175" spans="1:9" s="64" customFormat="1" ht="33.75" x14ac:dyDescent="0.2">
      <c r="A175" s="65" t="s">
        <v>315</v>
      </c>
      <c r="B175" s="66" t="s">
        <v>35</v>
      </c>
      <c r="C175" s="69" t="s">
        <v>36</v>
      </c>
      <c r="D175" s="67">
        <v>375.3</v>
      </c>
      <c r="E175" s="70"/>
      <c r="F175" s="68"/>
      <c r="G175" s="54">
        <v>0</v>
      </c>
      <c r="H175" s="54"/>
      <c r="I175" s="96"/>
    </row>
    <row r="176" spans="1:9" s="64" customFormat="1" x14ac:dyDescent="0.2">
      <c r="A176" s="39" t="s">
        <v>136</v>
      </c>
      <c r="B176" s="40" t="s">
        <v>77</v>
      </c>
      <c r="C176" s="41"/>
      <c r="D176" s="42"/>
      <c r="E176" s="43"/>
      <c r="F176" s="44"/>
      <c r="G176" s="43">
        <v>0</v>
      </c>
      <c r="H176" s="43"/>
      <c r="I176" s="43"/>
    </row>
    <row r="177" spans="1:9" s="64" customFormat="1" ht="33.75" x14ac:dyDescent="0.2">
      <c r="A177" s="65" t="s">
        <v>316</v>
      </c>
      <c r="B177" s="66" t="s">
        <v>92</v>
      </c>
      <c r="C177" s="69" t="s">
        <v>34</v>
      </c>
      <c r="D177" s="67">
        <v>8</v>
      </c>
      <c r="E177" s="70"/>
      <c r="F177" s="68"/>
      <c r="G177" s="54">
        <v>0</v>
      </c>
      <c r="H177" s="54"/>
      <c r="I177" s="96"/>
    </row>
    <row r="178" spans="1:9" s="64" customFormat="1" ht="33.75" x14ac:dyDescent="0.2">
      <c r="A178" s="65" t="s">
        <v>317</v>
      </c>
      <c r="B178" s="66" t="s">
        <v>155</v>
      </c>
      <c r="C178" s="69" t="s">
        <v>34</v>
      </c>
      <c r="D178" s="67">
        <v>3</v>
      </c>
      <c r="E178" s="70"/>
      <c r="F178" s="68"/>
      <c r="G178" s="54">
        <v>0</v>
      </c>
      <c r="H178" s="54"/>
      <c r="I178" s="96"/>
    </row>
    <row r="179" spans="1:9" s="64" customFormat="1" ht="22.5" x14ac:dyDescent="0.2">
      <c r="A179" s="65" t="s">
        <v>318</v>
      </c>
      <c r="B179" s="66" t="s">
        <v>93</v>
      </c>
      <c r="C179" s="69" t="s">
        <v>34</v>
      </c>
      <c r="D179" s="67">
        <v>10</v>
      </c>
      <c r="E179" s="70"/>
      <c r="F179" s="68"/>
      <c r="G179" s="54">
        <v>0</v>
      </c>
      <c r="H179" s="54"/>
      <c r="I179" s="96"/>
    </row>
    <row r="180" spans="1:9" s="64" customFormat="1" ht="22.5" x14ac:dyDescent="0.2">
      <c r="A180" s="65" t="s">
        <v>319</v>
      </c>
      <c r="B180" s="66" t="s">
        <v>156</v>
      </c>
      <c r="C180" s="69" t="s">
        <v>34</v>
      </c>
      <c r="D180" s="67">
        <v>3</v>
      </c>
      <c r="E180" s="70"/>
      <c r="F180" s="68"/>
      <c r="G180" s="54">
        <v>0</v>
      </c>
      <c r="H180" s="54"/>
      <c r="I180" s="96"/>
    </row>
    <row r="181" spans="1:9" s="64" customFormat="1" ht="22.5" x14ac:dyDescent="0.2">
      <c r="A181" s="65" t="s">
        <v>320</v>
      </c>
      <c r="B181" s="66" t="s">
        <v>164</v>
      </c>
      <c r="C181" s="69" t="s">
        <v>34</v>
      </c>
      <c r="D181" s="67">
        <v>1</v>
      </c>
      <c r="E181" s="70"/>
      <c r="F181" s="68"/>
      <c r="G181" s="54">
        <v>0</v>
      </c>
      <c r="H181" s="54"/>
      <c r="I181" s="96"/>
    </row>
    <row r="182" spans="1:9" s="64" customFormat="1" ht="22.5" x14ac:dyDescent="0.2">
      <c r="A182" s="65" t="s">
        <v>321</v>
      </c>
      <c r="B182" s="66" t="s">
        <v>144</v>
      </c>
      <c r="C182" s="69" t="s">
        <v>34</v>
      </c>
      <c r="D182" s="67">
        <v>2</v>
      </c>
      <c r="E182" s="70"/>
      <c r="F182" s="68"/>
      <c r="G182" s="54">
        <v>0</v>
      </c>
      <c r="H182" s="54"/>
      <c r="I182" s="96"/>
    </row>
    <row r="183" spans="1:9" s="73" customFormat="1" ht="22.5" x14ac:dyDescent="0.2">
      <c r="A183" s="65" t="s">
        <v>322</v>
      </c>
      <c r="B183" s="66" t="s">
        <v>157</v>
      </c>
      <c r="C183" s="69" t="s">
        <v>34</v>
      </c>
      <c r="D183" s="67">
        <v>1</v>
      </c>
      <c r="E183" s="70"/>
      <c r="F183" s="68"/>
      <c r="G183" s="54">
        <v>0</v>
      </c>
      <c r="H183" s="54"/>
      <c r="I183" s="96"/>
    </row>
    <row r="184" spans="1:9" s="64" customFormat="1" ht="33.75" x14ac:dyDescent="0.2">
      <c r="A184" s="65" t="s">
        <v>323</v>
      </c>
      <c r="B184" s="66" t="s">
        <v>94</v>
      </c>
      <c r="C184" s="69" t="s">
        <v>34</v>
      </c>
      <c r="D184" s="67">
        <v>2</v>
      </c>
      <c r="E184" s="70"/>
      <c r="F184" s="68"/>
      <c r="G184" s="54">
        <v>0</v>
      </c>
      <c r="H184" s="54"/>
      <c r="I184" s="96"/>
    </row>
    <row r="185" spans="1:9" s="64" customFormat="1" ht="33.75" x14ac:dyDescent="0.2">
      <c r="A185" s="65" t="s">
        <v>324</v>
      </c>
      <c r="B185" s="66" t="s">
        <v>336</v>
      </c>
      <c r="C185" s="69" t="s">
        <v>33</v>
      </c>
      <c r="D185" s="67">
        <v>0.12</v>
      </c>
      <c r="E185" s="70"/>
      <c r="F185" s="68"/>
      <c r="G185" s="54">
        <v>0</v>
      </c>
      <c r="H185" s="54"/>
      <c r="I185" s="96"/>
    </row>
    <row r="186" spans="1:9" s="64" customFormat="1" ht="33.75" x14ac:dyDescent="0.2">
      <c r="A186" s="65" t="s">
        <v>325</v>
      </c>
      <c r="B186" s="66" t="s">
        <v>95</v>
      </c>
      <c r="C186" s="69" t="s">
        <v>34</v>
      </c>
      <c r="D186" s="67">
        <v>2</v>
      </c>
      <c r="E186" s="70"/>
      <c r="F186" s="68"/>
      <c r="G186" s="54">
        <v>0</v>
      </c>
      <c r="H186" s="54"/>
      <c r="I186" s="96"/>
    </row>
    <row r="187" spans="1:9" s="64" customFormat="1" ht="22.5" x14ac:dyDescent="0.2">
      <c r="A187" s="65" t="s">
        <v>326</v>
      </c>
      <c r="B187" s="66" t="s">
        <v>96</v>
      </c>
      <c r="C187" s="69" t="s">
        <v>34</v>
      </c>
      <c r="D187" s="67">
        <v>2</v>
      </c>
      <c r="E187" s="70"/>
      <c r="F187" s="68"/>
      <c r="G187" s="54">
        <v>0</v>
      </c>
      <c r="H187" s="54"/>
      <c r="I187" s="96"/>
    </row>
    <row r="188" spans="1:9" s="71" customFormat="1" x14ac:dyDescent="0.2">
      <c r="A188" s="38" t="s">
        <v>115</v>
      </c>
      <c r="B188" s="72" t="s">
        <v>30</v>
      </c>
      <c r="C188" s="72"/>
      <c r="D188" s="72"/>
      <c r="E188" s="72"/>
      <c r="F188" s="72"/>
      <c r="G188" s="57">
        <v>0</v>
      </c>
      <c r="H188" s="57"/>
      <c r="I188" s="72"/>
    </row>
    <row r="189" spans="1:9" s="6" customFormat="1" ht="22.5" x14ac:dyDescent="0.2">
      <c r="A189" s="65" t="s">
        <v>327</v>
      </c>
      <c r="B189" s="66" t="s">
        <v>50</v>
      </c>
      <c r="C189" s="69" t="s">
        <v>32</v>
      </c>
      <c r="D189" s="67">
        <v>3121.66</v>
      </c>
      <c r="E189" s="70"/>
      <c r="F189" s="68"/>
      <c r="G189" s="54">
        <v>0</v>
      </c>
      <c r="H189" s="54"/>
      <c r="I189" s="96"/>
    </row>
    <row r="190" spans="1:9" ht="6" customHeight="1" x14ac:dyDescent="0.2">
      <c r="A190" s="124"/>
      <c r="B190" s="124"/>
      <c r="C190" s="124"/>
      <c r="D190" s="124"/>
      <c r="E190" s="124"/>
      <c r="F190" s="124"/>
      <c r="G190" s="124"/>
      <c r="H190" s="74"/>
    </row>
    <row r="191" spans="1:9" s="64" customFormat="1" x14ac:dyDescent="0.2">
      <c r="A191" s="65"/>
      <c r="B191" s="66"/>
      <c r="C191" s="69"/>
      <c r="D191" s="67"/>
      <c r="E191" s="70"/>
      <c r="F191" s="68"/>
      <c r="G191" s="54"/>
      <c r="H191" s="54"/>
      <c r="I191" s="96"/>
    </row>
    <row r="192" spans="1:9" s="64" customFormat="1" x14ac:dyDescent="0.2">
      <c r="A192" s="65"/>
      <c r="B192" s="66"/>
      <c r="C192" s="69"/>
      <c r="D192" s="67"/>
      <c r="E192" s="70"/>
      <c r="F192" s="68"/>
      <c r="G192" s="54"/>
      <c r="H192" s="54"/>
      <c r="I192" s="96"/>
    </row>
    <row r="193" spans="1:9" s="71" customFormat="1" x14ac:dyDescent="0.2">
      <c r="A193" s="38"/>
      <c r="B193" s="72" t="s">
        <v>335</v>
      </c>
      <c r="C193" s="72"/>
      <c r="D193" s="72"/>
      <c r="E193" s="72"/>
      <c r="F193" s="72"/>
      <c r="G193" s="57"/>
      <c r="H193" s="57"/>
      <c r="I193" s="72"/>
    </row>
    <row r="194" spans="1:9" s="64" customFormat="1" ht="51" x14ac:dyDescent="0.2">
      <c r="A194" s="65"/>
      <c r="B194" s="84" t="str">
        <f>+B15</f>
        <v>Pavimentación con concreto hidráulico, sustitución de líneas de agua potable y red de drenaje, en la calle San Francisco entre la Av. Aviación y la calle 16 de Septiembre, en la colonia San Juan de Ocotán, municipio de Zapopan, Jalisco.</v>
      </c>
      <c r="C194" s="69"/>
      <c r="D194" s="67"/>
      <c r="E194" s="70"/>
      <c r="F194" s="68"/>
      <c r="G194" s="54"/>
      <c r="H194" s="54"/>
      <c r="I194" s="96"/>
    </row>
    <row r="195" spans="1:9" s="64" customFormat="1" x14ac:dyDescent="0.2">
      <c r="A195" s="65"/>
      <c r="B195" s="66"/>
      <c r="C195" s="69"/>
      <c r="D195" s="67"/>
      <c r="E195" s="70"/>
      <c r="F195" s="68"/>
      <c r="G195" s="54"/>
      <c r="H195" s="54"/>
      <c r="I195" s="96"/>
    </row>
    <row r="196" spans="1:9" s="6" customFormat="1" x14ac:dyDescent="0.2">
      <c r="A196" s="35" t="s">
        <v>15</v>
      </c>
      <c r="B196" s="121" t="str">
        <f>B16</f>
        <v>PAVIMENTACIÓN</v>
      </c>
      <c r="C196" s="121"/>
      <c r="D196" s="121"/>
      <c r="E196" s="121"/>
      <c r="F196" s="37"/>
      <c r="G196" s="85">
        <v>0</v>
      </c>
      <c r="H196" s="85"/>
      <c r="I196" s="97"/>
    </row>
    <row r="197" spans="1:9" s="6" customFormat="1" x14ac:dyDescent="0.2">
      <c r="A197" s="55" t="s">
        <v>22</v>
      </c>
      <c r="B197" s="56" t="str">
        <f>B17</f>
        <v>PRELIMINARES</v>
      </c>
      <c r="C197" s="36"/>
      <c r="D197" s="46"/>
      <c r="E197" s="37"/>
      <c r="F197" s="37"/>
      <c r="G197" s="58">
        <v>0</v>
      </c>
      <c r="H197" s="58"/>
      <c r="I197" s="37"/>
    </row>
    <row r="198" spans="1:9" s="6" customFormat="1" x14ac:dyDescent="0.2">
      <c r="A198" s="55" t="s">
        <v>23</v>
      </c>
      <c r="B198" s="56" t="str">
        <f>B27</f>
        <v>TERRACERÍAS</v>
      </c>
      <c r="C198" s="36"/>
      <c r="D198" s="46"/>
      <c r="E198" s="37"/>
      <c r="F198" s="37"/>
      <c r="G198" s="58">
        <v>0</v>
      </c>
      <c r="H198" s="58"/>
      <c r="I198" s="37"/>
    </row>
    <row r="199" spans="1:9" s="6" customFormat="1" x14ac:dyDescent="0.2">
      <c r="A199" s="55" t="s">
        <v>52</v>
      </c>
      <c r="B199" s="56" t="str">
        <f>B34</f>
        <v>PAVIMENTO HIDRÁULICO</v>
      </c>
      <c r="C199" s="36"/>
      <c r="D199" s="46"/>
      <c r="E199" s="37"/>
      <c r="F199" s="37"/>
      <c r="G199" s="58">
        <v>0</v>
      </c>
      <c r="H199" s="58"/>
      <c r="I199" s="37"/>
    </row>
    <row r="200" spans="1:9" s="6" customFormat="1" x14ac:dyDescent="0.2">
      <c r="A200" s="35" t="s">
        <v>25</v>
      </c>
      <c r="B200" s="121" t="str">
        <f>B43</f>
        <v>BANQUETAS, CRUCES PEATONALES Y ACCESIBILIDAD UNIVERSAL</v>
      </c>
      <c r="C200" s="121"/>
      <c r="D200" s="121"/>
      <c r="E200" s="121"/>
      <c r="F200" s="37"/>
      <c r="G200" s="85">
        <v>0</v>
      </c>
      <c r="H200" s="85"/>
      <c r="I200" s="97"/>
    </row>
    <row r="201" spans="1:9" s="6" customFormat="1" x14ac:dyDescent="0.2">
      <c r="A201" s="35" t="s">
        <v>27</v>
      </c>
      <c r="B201" s="121" t="str">
        <f>B65</f>
        <v>ÁREAS VERDES</v>
      </c>
      <c r="C201" s="121"/>
      <c r="D201" s="121"/>
      <c r="E201" s="121"/>
      <c r="F201" s="37"/>
      <c r="G201" s="85">
        <v>0</v>
      </c>
      <c r="H201" s="85"/>
      <c r="I201" s="97"/>
    </row>
    <row r="202" spans="1:9" s="6" customFormat="1" x14ac:dyDescent="0.2">
      <c r="A202" s="35" t="s">
        <v>28</v>
      </c>
      <c r="B202" s="121" t="str">
        <f>B71</f>
        <v>SEÑALAMIENTO HORIZONTAL Y VERTICAL</v>
      </c>
      <c r="C202" s="121"/>
      <c r="D202" s="121"/>
      <c r="E202" s="121"/>
      <c r="F202" s="37"/>
      <c r="G202" s="85">
        <v>0</v>
      </c>
      <c r="H202" s="85"/>
      <c r="I202" s="97"/>
    </row>
    <row r="203" spans="1:9" s="6" customFormat="1" x14ac:dyDescent="0.2">
      <c r="A203" s="55" t="s">
        <v>47</v>
      </c>
      <c r="B203" s="56" t="str">
        <f>B72</f>
        <v>SEÑALAMIENTO HORIZONTAL</v>
      </c>
      <c r="C203" s="36"/>
      <c r="D203" s="46"/>
      <c r="E203" s="37"/>
      <c r="F203" s="37"/>
      <c r="G203" s="58">
        <v>0</v>
      </c>
      <c r="H203" s="58"/>
      <c r="I203" s="37"/>
    </row>
    <row r="204" spans="1:9" s="6" customFormat="1" x14ac:dyDescent="0.2">
      <c r="A204" s="55" t="s">
        <v>49</v>
      </c>
      <c r="B204" s="56" t="str">
        <f>B88</f>
        <v>SEÑALAMIENTO VERTICAL</v>
      </c>
      <c r="C204" s="36"/>
      <c r="D204" s="46"/>
      <c r="E204" s="37"/>
      <c r="F204" s="37"/>
      <c r="G204" s="58">
        <v>0</v>
      </c>
      <c r="H204" s="58"/>
      <c r="I204" s="37"/>
    </row>
    <row r="205" spans="1:9" s="6" customFormat="1" x14ac:dyDescent="0.2">
      <c r="A205" s="35" t="s">
        <v>29</v>
      </c>
      <c r="B205" s="121" t="str">
        <f>B93</f>
        <v>ALCANTARILLADO SANITARIO</v>
      </c>
      <c r="C205" s="121"/>
      <c r="D205" s="121"/>
      <c r="E205" s="121"/>
      <c r="F205" s="37"/>
      <c r="G205" s="85">
        <v>0</v>
      </c>
      <c r="H205" s="85"/>
      <c r="I205" s="97"/>
    </row>
    <row r="206" spans="1:9" s="6" customFormat="1" x14ac:dyDescent="0.2">
      <c r="A206" s="55" t="s">
        <v>101</v>
      </c>
      <c r="B206" s="56" t="str">
        <f>B94</f>
        <v>LÍNEA PRINCIPAL</v>
      </c>
      <c r="C206" s="36"/>
      <c r="D206" s="46"/>
      <c r="E206" s="37"/>
      <c r="F206" s="37"/>
      <c r="G206" s="58">
        <v>0</v>
      </c>
      <c r="H206" s="58"/>
      <c r="I206" s="37"/>
    </row>
    <row r="207" spans="1:9" s="6" customFormat="1" x14ac:dyDescent="0.2">
      <c r="A207" s="55" t="s">
        <v>102</v>
      </c>
      <c r="B207" s="56" t="str">
        <f>B110</f>
        <v>POZOS DE VISITA</v>
      </c>
      <c r="C207" s="36"/>
      <c r="D207" s="46"/>
      <c r="E207" s="37"/>
      <c r="F207" s="37"/>
      <c r="G207" s="58">
        <v>0</v>
      </c>
      <c r="H207" s="58"/>
      <c r="I207" s="37"/>
    </row>
    <row r="208" spans="1:9" s="6" customFormat="1" x14ac:dyDescent="0.2">
      <c r="A208" s="55" t="s">
        <v>103</v>
      </c>
      <c r="B208" s="56" t="str">
        <f>B125</f>
        <v>DESCARGAS SANITARIAS</v>
      </c>
      <c r="C208" s="36"/>
      <c r="D208" s="46"/>
      <c r="E208" s="37"/>
      <c r="F208" s="37"/>
      <c r="G208" s="58">
        <v>0</v>
      </c>
      <c r="H208" s="58"/>
      <c r="I208" s="37"/>
    </row>
    <row r="209" spans="1:9" s="6" customFormat="1" x14ac:dyDescent="0.2">
      <c r="A209" s="35" t="s">
        <v>104</v>
      </c>
      <c r="B209" s="121" t="str">
        <f>B139</f>
        <v>AGUA POTABLE</v>
      </c>
      <c r="C209" s="121"/>
      <c r="D209" s="121"/>
      <c r="E209" s="121"/>
      <c r="F209" s="37"/>
      <c r="G209" s="85">
        <v>0</v>
      </c>
      <c r="H209" s="85"/>
      <c r="I209" s="97"/>
    </row>
    <row r="210" spans="1:9" s="6" customFormat="1" x14ac:dyDescent="0.2">
      <c r="A210" s="55" t="s">
        <v>105</v>
      </c>
      <c r="B210" s="56" t="str">
        <f>B140</f>
        <v>LÍNEA PRINCIPAL</v>
      </c>
      <c r="C210" s="36"/>
      <c r="D210" s="46"/>
      <c r="E210" s="37"/>
      <c r="F210" s="37"/>
      <c r="G210" s="58">
        <v>0</v>
      </c>
      <c r="H210" s="58"/>
      <c r="I210" s="37"/>
    </row>
    <row r="211" spans="1:9" s="6" customFormat="1" x14ac:dyDescent="0.2">
      <c r="A211" s="55" t="s">
        <v>106</v>
      </c>
      <c r="B211" s="56" t="str">
        <f>B150</f>
        <v>TOMAS DOMICILIARIAS</v>
      </c>
      <c r="C211" s="36"/>
      <c r="D211" s="46"/>
      <c r="E211" s="37"/>
      <c r="F211" s="37"/>
      <c r="G211" s="58">
        <v>0</v>
      </c>
      <c r="H211" s="58"/>
      <c r="I211" s="37"/>
    </row>
    <row r="212" spans="1:9" s="6" customFormat="1" x14ac:dyDescent="0.2">
      <c r="A212" s="55" t="s">
        <v>135</v>
      </c>
      <c r="B212" s="56" t="str">
        <f>B164</f>
        <v>CAJA DE VÁLVULAS</v>
      </c>
      <c r="C212" s="36"/>
      <c r="D212" s="46"/>
      <c r="E212" s="37"/>
      <c r="F212" s="37"/>
      <c r="G212" s="58">
        <v>0</v>
      </c>
      <c r="H212" s="58"/>
      <c r="I212" s="37"/>
    </row>
    <row r="213" spans="1:9" s="6" customFormat="1" x14ac:dyDescent="0.2">
      <c r="A213" s="55" t="s">
        <v>136</v>
      </c>
      <c r="B213" s="56" t="str">
        <f>B176</f>
        <v>PIEZAS ESPECIALES</v>
      </c>
      <c r="C213" s="36"/>
      <c r="D213" s="46"/>
      <c r="E213" s="37"/>
      <c r="F213" s="37"/>
      <c r="G213" s="58">
        <v>0</v>
      </c>
      <c r="H213" s="58"/>
      <c r="I213" s="37"/>
    </row>
    <row r="214" spans="1:9" s="6" customFormat="1" x14ac:dyDescent="0.2">
      <c r="A214" s="35" t="s">
        <v>115</v>
      </c>
      <c r="B214" s="121" t="str">
        <f>B188</f>
        <v>LIMPIEZA</v>
      </c>
      <c r="C214" s="121"/>
      <c r="D214" s="121"/>
      <c r="E214" s="121"/>
      <c r="F214" s="37"/>
      <c r="G214" s="85">
        <v>0</v>
      </c>
      <c r="H214" s="85"/>
      <c r="I214" s="97"/>
    </row>
    <row r="215" spans="1:9" s="6" customFormat="1" x14ac:dyDescent="0.2">
      <c r="A215" s="55"/>
      <c r="B215" s="56"/>
      <c r="C215" s="36"/>
      <c r="D215" s="46"/>
      <c r="E215" s="37"/>
      <c r="F215" s="37"/>
      <c r="G215" s="58"/>
      <c r="H215" s="58"/>
      <c r="I215" s="37"/>
    </row>
    <row r="216" spans="1:9" s="6" customFormat="1" x14ac:dyDescent="0.2">
      <c r="A216" s="55"/>
      <c r="B216" s="56"/>
      <c r="C216" s="36"/>
      <c r="D216" s="46"/>
      <c r="E216" s="37"/>
      <c r="F216" s="37"/>
      <c r="G216" s="58"/>
      <c r="H216" s="58"/>
      <c r="I216" s="37"/>
    </row>
    <row r="217" spans="1:9" s="6" customFormat="1" x14ac:dyDescent="0.2">
      <c r="A217" s="55"/>
      <c r="B217" s="56"/>
      <c r="C217" s="36"/>
      <c r="D217" s="46"/>
      <c r="E217" s="37"/>
      <c r="F217" s="37"/>
      <c r="G217" s="58"/>
      <c r="H217" s="58"/>
      <c r="I217" s="37"/>
    </row>
    <row r="218" spans="1:9" s="7" customFormat="1" x14ac:dyDescent="0.2">
      <c r="A218" s="48"/>
      <c r="B218" s="47"/>
      <c r="C218" s="36"/>
      <c r="D218" s="46"/>
      <c r="E218" s="37"/>
      <c r="G218" s="49"/>
      <c r="H218" s="49"/>
      <c r="I218" s="37"/>
    </row>
    <row r="219" spans="1:9" s="87" customFormat="1" ht="15.75" customHeight="1" x14ac:dyDescent="0.25">
      <c r="A219" s="120" t="s">
        <v>24</v>
      </c>
      <c r="B219" s="120"/>
      <c r="C219" s="86"/>
      <c r="D219" s="86"/>
      <c r="E219" s="50"/>
      <c r="F219" s="98" t="s">
        <v>16</v>
      </c>
      <c r="G219" s="51">
        <v>0</v>
      </c>
      <c r="H219" s="51"/>
      <c r="I219" s="50"/>
    </row>
    <row r="220" spans="1:9" s="7" customFormat="1" ht="15" x14ac:dyDescent="0.2">
      <c r="A220" s="122"/>
      <c r="B220" s="122"/>
      <c r="C220" s="122"/>
      <c r="D220" s="122"/>
      <c r="E220" s="50"/>
      <c r="F220" s="98" t="s">
        <v>17</v>
      </c>
      <c r="G220" s="52">
        <v>0</v>
      </c>
      <c r="H220" s="52"/>
      <c r="I220" s="50"/>
    </row>
    <row r="221" spans="1:9" s="7" customFormat="1" ht="15.75" x14ac:dyDescent="0.2">
      <c r="A221" s="122"/>
      <c r="B221" s="122"/>
      <c r="C221" s="122"/>
      <c r="D221" s="122"/>
      <c r="E221" s="50"/>
      <c r="F221" s="98" t="s">
        <v>18</v>
      </c>
      <c r="G221" s="53">
        <v>0</v>
      </c>
      <c r="H221" s="53"/>
      <c r="I221" s="50"/>
    </row>
  </sheetData>
  <protectedRanges>
    <protectedRange sqref="B9:C9 B5" name="DATOS_3"/>
    <protectedRange sqref="C1" name="DATOS_1_2"/>
    <protectedRange sqref="F4:F7" name="DATOS_3_1_1"/>
  </protectedRanges>
  <mergeCells count="19">
    <mergeCell ref="G9:G10"/>
    <mergeCell ref="A12:G12"/>
    <mergeCell ref="A219:B219"/>
    <mergeCell ref="B200:E200"/>
    <mergeCell ref="A220:D221"/>
    <mergeCell ref="B16:F16"/>
    <mergeCell ref="B214:E214"/>
    <mergeCell ref="B209:E209"/>
    <mergeCell ref="B205:E205"/>
    <mergeCell ref="B202:E202"/>
    <mergeCell ref="B201:E201"/>
    <mergeCell ref="B196:E196"/>
    <mergeCell ref="A190:G190"/>
    <mergeCell ref="C1:F1"/>
    <mergeCell ref="C2:F3"/>
    <mergeCell ref="B5:B7"/>
    <mergeCell ref="C8:E8"/>
    <mergeCell ref="B9:B10"/>
    <mergeCell ref="C9:E10"/>
  </mergeCells>
  <printOptions horizontalCentered="1"/>
  <pageMargins left="0.39370078740157483" right="0.39370078740157483" top="0.39370078740157483" bottom="0.39370078740157483" header="0.27559055118110237" footer="0.19685039370078741"/>
  <pageSetup scale="63" fitToWidth="6" fitToHeight="6" orientation="landscape" r:id="rId1"/>
  <headerFooter>
    <oddFooter>&amp;CPágina &amp;P de &amp;N</oddFooter>
  </headerFooter>
  <rowBreaks count="3" manualBreakCount="3">
    <brk id="33" max="6" man="1"/>
    <brk id="149" max="6" man="1"/>
    <brk id="191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CATÁLOGO</vt:lpstr>
      <vt:lpstr>CATÁLOGO!Área_de_impresión</vt:lpstr>
      <vt:lpstr>CATÁLOGO!Títulos_a_imprimir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Salvador Ceja Hermosillo</dc:creator>
  <cp:lastModifiedBy>Oscar García Romero</cp:lastModifiedBy>
  <cp:lastPrinted>2022-05-07T00:38:44Z</cp:lastPrinted>
  <dcterms:created xsi:type="dcterms:W3CDTF">2019-08-15T17:13:54Z</dcterms:created>
  <dcterms:modified xsi:type="dcterms:W3CDTF">2022-06-03T17:51:35Z</dcterms:modified>
</cp:coreProperties>
</file>