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33-PAV-LP-031-2022\"/>
    </mc:Choice>
  </mc:AlternateContent>
  <xr:revisionPtr revIDLastSave="0" documentId="13_ncr:1_{60BB2868-5B2D-4409-9D5A-A6665B3C872F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DOPI-MUN-R33-PAV-LP-031-2022" sheetId="1" r:id="rId1"/>
  </sheets>
  <externalReferences>
    <externalReference r:id="rId2"/>
    <externalReference r:id="rId3"/>
  </externalReferences>
  <definedNames>
    <definedName name="_xlnm._FilterDatabase" localSheetId="0" hidden="1">'DOPI-MUN-R33-PAV-LP-031-2022'!$A$14:$G$259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'DOPI-MUN-R33-PAV-LP-031-2022'!$A$1:$G$266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'DOPI-MUN-R33-PAV-LP-031-2022'!$1:$14</definedName>
    <definedName name="totalpresupuestoprimeramoneda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38" i="1"/>
  <c r="B244" i="1" l="1"/>
  <c r="F244" i="1"/>
  <c r="B258" i="1" l="1"/>
  <c r="B257" i="1"/>
  <c r="B256" i="1"/>
  <c r="A256" i="1"/>
  <c r="B255" i="1"/>
  <c r="A255" i="1"/>
  <c r="C240" i="1" l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9" i="1"/>
  <c r="D259" i="1"/>
  <c r="E259" i="1"/>
  <c r="F259" i="1"/>
  <c r="B259" i="1"/>
  <c r="B254" i="1"/>
  <c r="B253" i="1"/>
  <c r="B252" i="1"/>
  <c r="B251" i="1"/>
  <c r="B250" i="1"/>
  <c r="B249" i="1"/>
  <c r="B248" i="1"/>
  <c r="B247" i="1"/>
  <c r="B246" i="1"/>
  <c r="B245" i="1"/>
  <c r="B243" i="1"/>
  <c r="B242" i="1"/>
  <c r="B241" i="1"/>
  <c r="B240" i="1"/>
</calcChain>
</file>

<file path=xl/sharedStrings.xml><?xml version="1.0" encoding="utf-8"?>
<sst xmlns="http://schemas.openxmlformats.org/spreadsheetml/2006/main" count="682" uniqueCount="427">
  <si>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</si>
  <si>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</si>
  <si>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</si>
  <si>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</si>
  <si>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</si>
  <si>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</si>
  <si>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</si>
  <si>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</si>
  <si>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</si>
  <si>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</si>
  <si>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</si>
  <si>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</si>
  <si>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</si>
  <si>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</si>
  <si>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</si>
  <si>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</si>
  <si>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</si>
  <si>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</si>
  <si>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</si>
  <si>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</si>
  <si>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</t>
  </si>
  <si>
    <t>A1</t>
  </si>
  <si>
    <t>PRELIMINARES</t>
  </si>
  <si>
    <t>M3</t>
  </si>
  <si>
    <t>M2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</si>
  <si>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</si>
  <si>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</si>
  <si>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</si>
  <si>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</si>
  <si>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TRAZO Y NIVELACIÓN CON EQUIPO TOPOGRÁFICO DEL TERRENO ESTABLECIENDO EJES Y REFERENCIAS Y BANCOS DE NIVEL, INCLUYE: CRUCETAS, ESTACAS, HILOS, MARCAS Y TRAZOS CON CALHIDRA, MANO DE OBRA, EQUIPO Y HERRAMIENTA.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</si>
  <si>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</si>
  <si>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ESCARIFICACIÓN Y MEJORAMIENTO DEL TERRENO NATURAL DE 20 CM DE ESPESOR POR MEDIOS MECÁNICOS CON 25 KG/M3 DE CALHIDRA, COMPACTADO AL 100% ± 2 DE SU P.V.S.M., PRUEBA AASHTO ESTANDAR, CBR DEL 20% MÍNIMO, INCLUYE: EXTENDIDO DEL MATERIAL, HOMOGENIZADO, COMPACTADO, MANO DE OBRA, EQUIPO Y HERRAMIENTA.</t>
  </si>
  <si>
    <t>A3</t>
  </si>
  <si>
    <t>PAVIMENTO HIDRÁULICO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</si>
  <si>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</si>
  <si>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</si>
  <si>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</si>
  <si>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</si>
  <si>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CORTE CON DISCO DE DIAMANTE HASTA 1/3 DE ESPESOR DE LA LOSA Y HASTA 3 MM DE ANCHO, INCLUYE: EQUIPO, PREPARACIONES Y MANO DE OBRA.</t>
  </si>
  <si>
    <t>M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</si>
  <si>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</si>
  <si>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</si>
  <si>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KG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</si>
  <si>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</si>
  <si>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PZA</t>
  </si>
  <si>
    <t>B</t>
  </si>
  <si>
    <t>BANQUETAS, CRUCES PEATONALES Y ACCESIBILIDAD UNIVERSAL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</si>
  <si>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</si>
  <si>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</si>
  <si>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</si>
  <si>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</si>
  <si>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</si>
  <si>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</si>
  <si>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</si>
  <si>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</si>
  <si>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</si>
  <si>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</si>
  <si>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</si>
  <si>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</si>
  <si>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C</t>
  </si>
  <si>
    <t>ÁREAS VERDES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</si>
  <si>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</si>
  <si>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</si>
  <si>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</si>
  <si>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COLOCACION DE TIERRA VEGETAL PREPARADA PARA JARDINERÍA, INCLUYE: SUMINISTRO, ACARREO, COLOCACIÓN, MANO DE OBRA, EQUIPO, HERRAMIENTA Y TODO LO NECESARIO PARA SU CORRECTA EJECUCION.</t>
  </si>
  <si>
    <t>D</t>
  </si>
  <si>
    <t>SEÑALAMIENTO HORIZONTAL Y VERTICAL</t>
  </si>
  <si>
    <t>SEÑALAMIENTO HORIZONTAL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</si>
  <si>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</si>
  <si>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 xml:space="preserve">SUMINISTRO Y APLICACIÓN DE 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 Y LIMPIEZA AL FINAL DE LA OBRA. 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</si>
  <si>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</si>
  <si>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</si>
  <si>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LEYENDA "TOPE" COLOR BLANCO PARA BALIZAMIENTO DE VIALIDADES, CON APLICACIÓN DE MICROESFERAS 330 GR/M2, INCLUYE: TRAZO, SEÑALAMIENTOS, MANO DE OBRA, PREPARACIÓN,  Y LIMPIEZA AL FINAL DE LA OBRA.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</si>
  <si>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</si>
  <si>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</si>
  <si>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</si>
  <si>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SEÑALAMIENTO VERTICAL</t>
  </si>
  <si>
    <t>E</t>
  </si>
  <si>
    <t>E1</t>
  </si>
  <si>
    <t>LÍNEA PRINCIPAL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</si>
  <si>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</si>
  <si>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</si>
  <si>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</si>
  <si>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</si>
  <si>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RELLENO EN CEPAS O MESETAS CON MATERIAL DE BANCO, COMPACTADO CON COMPACTADOR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</si>
  <si>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E INSTALACIÓN DE MANGA DE EMPOTRAMIENTO DE  P.V.C. DE 10" DE DIÁMETRO SERIE 20,  INCLUYE: MATERIAL, ACARREOS, MANO  DE OBRA Y HERRAMIENTA.</t>
  </si>
  <si>
    <t>E2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</si>
  <si>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</si>
  <si>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</si>
  <si>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</si>
  <si>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SUMINISTRO Y COLOCACIÓN DE CONCRETO HECHO EN OBRA DE F'C=250 KG/CM2 T.MA. 3/4", INCLUYE: ACARREOS, COLADO, VIBRADO, MANO DE OBRA, EQUIPO Y HERRAMIENTA.</t>
  </si>
  <si>
    <t>MURO TIPO TEZON DE BLOCK 11 X 14 X 28 CM ASENTADO CON MORTERO CEMENTO-ARENA 1:3, ACABADO COMÚN, INCLUYE: MATERIALES, MANO DE OBRA, EQUIPO Y HERRAMIENTA.</t>
  </si>
  <si>
    <t>SUMINISTRO, HABILITADO Y COLOCACIÓN DE ACERO PLASTIFICADO PARA ESCALONES EN POZO DE VISITA, DIÁMETRO MÍNIMO DE 3/4", LONGITUD LIBRE DE ESCALÓN DE 60 CM A CADA 40 CM DE SEPARACIÓN, DEBIDAMENTE SEPARADOS A 15 CM DE MURO, INCLUYE: HERRAMIENTA, MATERIALES, ACARREOS, CORTES, DESPERDICIOS, EQUIPO Y MANO DE OBRA.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</si>
  <si>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</si>
  <si>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</si>
  <si>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</si>
  <si>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</si>
  <si>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F</t>
  </si>
  <si>
    <t>AGUA POTABLE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</si>
  <si>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</si>
  <si>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</si>
  <si>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</si>
  <si>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</si>
  <si>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</si>
  <si>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</si>
  <si>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G</t>
  </si>
  <si>
    <t>LIMPIEZA</t>
  </si>
  <si>
    <t>LIMPIEZA GRUESA DE OBRA, INCLUYE: ACARREO A BANCO DE OBRA, MANO DE OBRA, EQUIPO Y HERRAMIENTA.</t>
  </si>
  <si>
    <t>IMPORTE TOTAL CON LETRA</t>
  </si>
  <si>
    <t>SUBTOTAL M. N.</t>
  </si>
  <si>
    <t>IVA M. N.</t>
  </si>
  <si>
    <t>TOTAL M. N.</t>
  </si>
  <si>
    <t>TERRACERIAS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</si>
  <si>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</si>
  <si>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</si>
  <si>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</si>
  <si>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CAJA DE VALVULAS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</si>
  <si>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</si>
  <si>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TOMAS DOMICILIARIAS</t>
  </si>
  <si>
    <t>PLANTILLA DE 10 CM DE ESPESOR DE CONCRETO HECHO EN OBRA DE F´C=100 KG/CM2, INCLUYE: PREPARACIÓN DE LA SUPERFICIE, NIVELACIÓN, MAESTREADO, COLADO, MANO DE OBRA, EQUIPO Y HERRAMIENTA.</t>
  </si>
  <si>
    <t>SUMINISTRO Y COLOCACIÓN DE CONCRETO PREMEZCLADO F'C=250 KG/CM2, R.N., T.M.A. 19 MM R.N., INCLUYE: MATERIALES, COLADO, VIBRADO, DESCIMBRA, CURADO,  MANO DE OBRA, EQUIPO Y HERRAMIENTA.</t>
  </si>
  <si>
    <t>SUMINISTRO, COLOCACIÓN Y HABILITADO DE ACERO DE REFUERZO DE FY= 4200 KG/CM2, INCLUYE: MATERIALES, TRASLAPES, SILLETAS, HABILITADO, AMARRES, MANO DE OBRA, EQUIPO Y HERRAMIENTA.</t>
  </si>
  <si>
    <t>SUMINISTRO E INSTALACIÓN DE MANGA DE EMPOTRAMIENTO DE  P.V.C. DE 6" DE DIÁMETRO SERIE 20,  INCLUYE: MATERIAL, ACARREOS, MANO  DE OBRA Y HERRAMIENTA.</t>
  </si>
  <si>
    <t>F1</t>
  </si>
  <si>
    <t>SUMINISTRO, INSTALACIÓN Y JUNTEO DE TUBO DE P.V.C. HIDRÁULICO RD-26 DE 4" DE DIÁMETRO, INCLUYE: MATERIAL, ACARREO AL SITIO DE COLOCACIÓN, PRUEBAS NECESARIAS, MANO DE OBRA, EQUIPO Y HERRAMIENTA.</t>
  </si>
  <si>
    <t>F2</t>
  </si>
  <si>
    <t>F3</t>
  </si>
  <si>
    <t>F4</t>
  </si>
  <si>
    <t>PIEZAS ESPECIALES</t>
  </si>
  <si>
    <t>SUMINISTRO E INSTALACIÓN DE EXTREMIDAD DE 4" DE DIÁMETRO DE 40 CM DE LARGO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</si>
  <si>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</si>
  <si>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</si>
  <si>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</si>
  <si>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MARCO CON TAPA PARA CAJA DE VÁLVULAS DE 50X50CM (COMERCIAL DE 110 KG.) ESTÁNDAR, INCLUYE: MATERIALES, EQUIPO, ACARREOS Y MANO DE OBRA.</t>
  </si>
  <si>
    <t>SUMINISTRO E INSTALACIÓN DE VÁLVULA DE COMPUERTA ROSCADA DE 1/2", INCLUYE: MANO DE OBRA, EQUIPO Y HERRAMIENTA.</t>
  </si>
  <si>
    <t>SUMINISTRO E INSTALACIÓN DE TEE DE 4" X 4" DE DIÁMETRO DE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</si>
  <si>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</si>
  <si>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ALCANTARILLADO SANITARIO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</si>
  <si>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</si>
  <si>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TERMOPLÁSTICA PARA LEYENDA "ALTO" COLOR BLANCO PARA BALIZAMIENTO DE VIALIDADES, CON APLICACIÓN DE MICROESFERAS 330 GR/M2, INCLUYE: TRAZO, SEÑALAMIENTOS, MANO DE OBRA, PREPARACIÓN,  Y LIMPIEZA AL FINAL DE LA OBRA.</t>
  </si>
  <si>
    <t>SUMINISTRO Y COLOCACIÓN DE BOYA METÁLICA DE TRÁNSITO AMARILLA DE 23 X 23 CM, INCLUYE: MATERIALES, MANO DE OBRA, EQUIPO Y HERRAMIENTA.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</si>
  <si>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</si>
  <si>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</si>
  <si>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</si>
  <si>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</si>
  <si>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</si>
  <si>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</si>
  <si>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 xml:space="preserve">SUMINISTRO Y APLICACIÓN DE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</si>
  <si>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</si>
  <si>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EXCAVACIÓN POR MEDIOS MECÁNICOS EN MATERIAL TIPO II, DE -2.00 A -4.00 M DE PROFUNDIDAD, INCLUYE: ACARREO DEL MATERIAL A BANCO DE OBRA PARA SU POSTERIOR RETIRO, MANO DE OBRA, EQUIPO Y HERRAMIENTA. (MEDIDO EN TERRENO NATURAL POR SECCIÓN).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</si>
  <si>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</si>
  <si>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</si>
  <si>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 E INSTALACIÓN DE MANGA DE EMPOTRAMIENTO DE  P.V.C. DE 12" DE DIÁMETRO,  INCLUYE: MATERIAL, ACARREOS, MANO  DE OBRA Y HERRAMIENTA.</t>
  </si>
  <si>
    <t>SUMINISTRO E INSTALACIÓN DE CRUZ DE 4" X 4" DE DIÁMETRO DE 40 CM DE LARGO DE FO.FO., INCLUYE: 50 % DE TORNILLOS Y EMPAQUES, MATERIAL, ACARREOS, MANO DE OBRA, EQUIPO Y HERRAMIENTA.</t>
  </si>
  <si>
    <t>DESMONTAJE DE BARANDAL DE HERRERÍA EXISTENTE DE 0.50 A 1.50 M DE ALTURA SIN RECUPERACIÓN, INCLUYE: CORTES, DEMOLICIÓN DE ANCLAS, ACARREOS A DONDE INDIQUE LA ESCUELA, MANO DE OBRA Y HERRAMIENTA.</t>
  </si>
  <si>
    <t>PLANTILLA DE 5 CM DE ESPESOR DE CONCRETO HECHO EN OBRA DE F´C=100 KG/CM2, INCLUYE: PREPARACIÓN DE LA SUPERFICIE, NIVELACIÓN, MAESTREADO, COLADO, MANO DE OBRA, EQUIPO Y HERRAMIENTA.</t>
  </si>
  <si>
    <t>CIMIENTO DE PIEDRA BRAZA ACOMODADA PIEDRA POR PIEDRA, ASENTADA CON MORTERO CEMENTO-ARENA EN PROPORCIÓN 1:3, PARA CIMENTACIÓN DE MURO Y/O DENTELLÓN, INCLUYE: MATERIALES, DESPERDICIOS, HERRAMIENTAS, LIMPIEZA, MANO DE OBRA Y ACARREO DE MATERIALES AL SITIO DE SU UTILIZACIÓN.</t>
  </si>
  <si>
    <t xml:space="preserve">MURO DE MAMPOSTERÍA DE PIEDRA BRAZA, EN ARROYO Y/O CANAL DE DIFÍCIL ACCESO, ACABADO A UNA CARA APARENTE, ASENTADO CON MORTERO CEMENTO-ARENA PROPORCIÓN 1:3, A UNA ALTURA DE 0.00 M A 3.00 M, INCLUYE: HERRAMIENTA, ACARREOS, SELECCIÓN Y ACOMODO DE LA PIEDRA, ELABORACIÓN DE MORTERO, MATERIALES, EQUIPO Y MANO DE OBRA. </t>
  </si>
  <si>
    <t>SUMINISTRO Y COLOCACIÓN DE FILTRO A BASE DE GRAVA O PIEDRA TRONADA (3/4" A 2") SIN FINOS, DE 30 CM DE ESPESOR , INCLUYE: HERRAMIENTA, ACARREOS, MATERIALES, EQUIPO Y MANO DE OBRA.</t>
  </si>
  <si>
    <t>SUMINISTRO Y COLOCACIÓN DE DREN CON TUBO DE PVC SANITARIO DE 2" DE DIÁMETRO, AHOGADO EN MURO DE MAMPOSTERÍA DE PIEDRA BRAZA, INCLUYE: MATERIALES, MANO DE OBRA, HERRAMIENTAS.</t>
  </si>
  <si>
    <t>SUMINISTRO Y COLOCACIÓN DE DREN CON TUBO DE PVC SANITARIO DE 4" DE DIÁMETRO, AHOGADO EN MURO DE MAMPOSTERÍA DE PIEDRA BRAZA, INCLUYE: MATERIALES, MANO DE OBRA, HERRAMIENTAS.</t>
  </si>
  <si>
    <t>CIMBRA ACABADO COMÚN EN LOSAS, A BASE DE MADERA DE PINO, EN SUPERFICIE DE CONTACTO Y EN VOLADO DE LOSA, INCLUYE: HERRAMIENTA, HABILITADO, ELEVACION, ACARREOS, PLOMEO, APUNTALAMIENTO, DESCIMBRA, LIMPIEZA, MATERIAL, A CUALQUIER ALTURA, EQUIPO Y MANO DE OBRA.</t>
  </si>
  <si>
    <t>SUMINISTRO Y COLOCACIÓN DE CONCRETO PREMEZCLADO F'C=250 KG/CM2, A 14 DÍAS, T.M.A. 19 MM, REV. 14, INCLUYE: MATERIALES, COLADO, VIBRADO, DESCIMBRA, CURADO,  MANO DE OBRA, EQUIPO Y HERRAMIENTA.</t>
  </si>
  <si>
    <t>SUMINISTRO, HABILITADO Y COLOCACIÓN DE ESTRUCTURA METÁLICA A BASE DE PLACAS DE 3/8" CON ANCLAS DE VARILLA CORRUGADA DE 3/8" A CADA 14", ESTRUCTURA PARA RECIBIR BLOQUE ELASTÓMERICO TIPO M, INCLUYE: HERRAMIENTA, CORTES, AJUSTES, SOLDADURA, BISELADOS, DESPERDICIOS, PRIMARIO ANTICORROSIVO, NIVELACIÓN, PLOMEO, MATERIALES, EQUIPO Y MANO DE OBRA.</t>
  </si>
  <si>
    <t>SUMINISTRO Y COLOCACIÓN DE BLOQUE ELASTÓMERICO TIPO M PREFABRICADO (JUNTA TRACCIÓN), MODELO JCV M-3 O SIMILAR, INCLUYE: HERRAMIENTA, ACARREOS, DESPERDICIOS, MATERIALES, EQUIPO Y MANO DE OBRA.</t>
  </si>
  <si>
    <t>SUMINISTRO, HABILITADO Y FABRICACIÓN DE PARAPETO METÁLICO A BASE DE PERFILES OC Y PLACAS DE ACERO A-36 DE DIFERENTES PESOS, SEGÚN PROYECTO, INCLUYE: HERRAMIENTA, FLETES, CORTES, AJUSTES, SOLDADURA CON EQUIPO ELÉCTRICO, PINTURA ANTICORROSIVA, EQUIPO Y MANO DE OBRA.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</si>
  <si>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</si>
  <si>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PUENTE VEHÍCULAR</t>
  </si>
  <si>
    <t xml:space="preserve">B </t>
  </si>
  <si>
    <t>G1</t>
  </si>
  <si>
    <t>G2</t>
  </si>
  <si>
    <t>G3</t>
  </si>
  <si>
    <t>G4</t>
  </si>
  <si>
    <t>H</t>
  </si>
  <si>
    <t>DESCARGAS SANITARIAS</t>
  </si>
  <si>
    <t>SUMINISTRO Y COLOCACIÓN DE CONCRETO HECHO EN OBRA F´C=250 KG/CM2 RESISTENCIA NORMAL, T.M.A. 19 MM, REV. 14, INCLUYE: MATERIALES, COLADO, VIBRADO, DESCIMBRA, CURADO,  MANO DE OBRA, EQUIPO Y HERRAMIENTA.</t>
  </si>
  <si>
    <t>SUMINISTRO E INSTALACIÓN DE TUBERÍA DE P.V.C. PARA ALCANTARILLADO DIÁMETRO DE 16" SERIE 20, INCLUYE: MATERIALES NECESARIOS, EQUIPO, MANO DE OBRA Y PRUEBA HIDROSTÁTICA.</t>
  </si>
  <si>
    <t>SUMINISTRO E INSTALACIÓN DE TUBERÍA DE P.V.C. PARA ALCANTARILLADO DIÁMETRO DE 18" SERIE 20, INCLUYE: MATERIALES NECESARIOS, EQUIPO, MANO DE OBRA Y PRUEBA HIDROSTÁTICA.</t>
  </si>
  <si>
    <t>SUMINISTRO E INSTALACIÓN DE TUBERÍA DE P.V.C. PARA ALCANTARILLADO DIÁMETRO DE 24" SERIE 20, INCLUYE: MATERIALES NECESARIOS, EQUIPO, MANO DE OBRA Y PRUEBA HIDROSTÁTICA.</t>
  </si>
  <si>
    <t>SUMINISTRO E INSTALACIÓN DE SILLETA PVC DE 16"X 6" SANITARIO, INCLUYE: MANO DE OBRA, EQUIPO Y HERRAMIENTA.</t>
  </si>
  <si>
    <t>SUMINISTRO E INSTALACIÓN DE MANGA DE EMPOTRAMIENTO DE  P.V.C. DE 16" DE DIÁMETRO,  INCLUYE: MATERIAL, ACARREOS, MANO  DE OBRA Y HERRAMIENTA.</t>
  </si>
  <si>
    <t>SUMINISTRO E INSTALACIÓN DE SILLETA PVC DE 18"X 6" SANITARIO, INCLUYE: MANO DE OBRA, EQUIPO Y HERRAMIENTA.</t>
  </si>
  <si>
    <t>SUMINISTRO E INSTALACIÓN DE MANGA DE EMPOTRAMIENTO DE  P.V.C. DE 18" DE DIÁMETRO,  INCLUYE: MATERIAL, ACARREOS, MANO  DE OBRA Y HERRAMIENTA.</t>
  </si>
  <si>
    <t>SUMINISTRO E INSTALACIÓN DE SILLETA PVC DE 24"X 6" SANITARIO, INCLUYE: MANO DE OBRA, EQUIPO Y HERRAMIENTA.</t>
  </si>
  <si>
    <t>SUMINISTRO Y INSTALACIÓN DE MANGA DE EMPOTRAMIENTO DE  P.V.C. DE 24" DE DIÁMETRO,  INCLUYE: MATERIAL, ACARREOS, MANO  DE OBRA Y HERRAMIENTA.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</si>
  <si>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</si>
  <si>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</si>
  <si>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</si>
  <si>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SUMINISTRO E INSTALACIÓN DE VALVULA ADMISORA Y EXPULSORA DE AIRE DE 4" DE DIAMETRO, INCLUYE: HERRAMIENTA,  50 % DE TORNILLOS Y EMPAQUES, MATERIAL, ACARREOS, EQUIPO Y MANO DE OBRA.</t>
  </si>
  <si>
    <t>SUMINISTRO E INSTALACIÓN DE CODO DE P.V.C. SANITARIO DE 90° X 12" DE DIÁMETRO SERIE 20, INCLUYE: HERRAMIENTA, MATERIAL, ACARREOS, EQUIPO Y MANO DE OBRA.</t>
  </si>
  <si>
    <t>SUMINISTRO E INSTALACIÓN DE TEE DE P.V.C. SANITARIO DE 12" X 12" DE DIÁMETRO SERIE 20, INCLUYE: HERRAMIENTA, MATERIAL, ACARREOS, EQUIPO Y MANO DE OBRA.</t>
  </si>
  <si>
    <t>SUMINISTRO E INSTALACIÓN DE CODO DE P.V.C. SANITARIO DE 90° X 16" DE DIÁMETRO SERIE 20, INCLUYE: HERRAMIENTA, MATERIAL, ACARREOS, EQUIPO Y MANO DE OBRA.</t>
  </si>
  <si>
    <t>SUMINISTRO E INSTALACIÓN DE TEE DE P.V.C. SANITARIO DE 16" X 16" DE DIÁMETRO SERIE 20, INCLUYE: HERRAMIENTA, MATERIAL, ACARREOS, EQUIPO Y MANO DE OBRA.</t>
  </si>
  <si>
    <t>SUMINISTRO E INSTALACIÓN DE CODO DE P.V.C. SANITARIO DE 90° X 18" DE DIÁMETRO SERIE 20, INCLUYE: HERRAMIENTA, MATERIAL, ACARREOS, EQUIPO Y MANO DE OBRA.</t>
  </si>
  <si>
    <t>SUMINISTRO E INSTALACIÓN DE TEE DE P.V.C. SANITARIO DE 18" X 18" DE DIÁMETRO SERIE 20, INCLUYE: HERRAMIENTA, MATERIAL, ACARREOS, EQUIPO Y MANO DE OBRA.</t>
  </si>
  <si>
    <t>SUMINISTRO E INSTALACIÓN DE CODO DE P.V.C. SANITARIO DE 90° X 24" DE DIÁMETRO SERIE 20, INCLUYE: HERRAMIENTA, MATERIAL, ACARREOS, EQUIPO Y MANO DE OBRA.</t>
  </si>
  <si>
    <t>SUMINISTRO E INSTALACIÓN DE TEE DE P.V.C. SANITARIO DE 24" X 24" DE DIÁMETRO SERIE 20, INCLUYE: HERRAMIENTA, MATERIAL, ACARREOS, EQUIPO Y MANO DE OBRA.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</si>
  <si>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</si>
  <si>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FABRICACIÓN DE 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</si>
  <si>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Pavimentación con concreto hidráulico, sustitución de líneas de agua potable y red de drenaje, en la Av. de las Rosas entre calle Nochebuena y la calle Flor de Guamúchil, colonia Brisas de la Primavera, municipio de Zapopan, Jalisco.</t>
  </si>
  <si>
    <t>DOPI-MUN-R33-PAV-LP-031-2022</t>
  </si>
  <si>
    <t>LICITACIÓN PÚBLICA No.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</si>
  <si>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</si>
  <si>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</si>
  <si>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</si>
  <si>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</si>
  <si>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</si>
  <si>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</si>
  <si>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</si>
  <si>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</si>
  <si>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</si>
  <si>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</si>
  <si>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</si>
  <si>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</si>
  <si>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</si>
  <si>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</si>
  <si>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</si>
  <si>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</si>
  <si>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</si>
  <si>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</si>
  <si>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</si>
  <si>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</si>
  <si>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</si>
  <si>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</si>
  <si>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</si>
  <si>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</si>
  <si>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</si>
  <si>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</si>
  <si>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</si>
  <si>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</si>
  <si>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</si>
  <si>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</si>
  <si>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</si>
  <si>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</si>
  <si>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</si>
  <si>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</si>
  <si>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</si>
  <si>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</si>
  <si>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</si>
  <si>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</si>
  <si>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</si>
  <si>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</si>
  <si>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</si>
  <si>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</si>
  <si>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</si>
  <si>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</si>
  <si>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</si>
  <si>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</si>
  <si>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</si>
  <si>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</si>
  <si>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</si>
  <si>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</si>
  <si>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</si>
  <si>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</si>
  <si>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</si>
  <si>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</si>
  <si>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</si>
  <si>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</si>
  <si>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</si>
  <si>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</si>
  <si>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</si>
  <si>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</si>
  <si>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</si>
  <si>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</si>
  <si>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</si>
  <si>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</si>
  <si>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</si>
  <si>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</si>
  <si>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</si>
  <si>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</si>
  <si>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</si>
  <si>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</si>
  <si>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</si>
  <si>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</si>
  <si>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</si>
  <si>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</si>
  <si>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</si>
  <si>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</si>
  <si>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</si>
  <si>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</si>
  <si>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</si>
  <si>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</si>
  <si>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</si>
  <si>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</si>
  <si>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</si>
  <si>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</si>
  <si>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</si>
  <si>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</si>
  <si>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</si>
  <si>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</si>
  <si>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</si>
  <si>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</si>
  <si>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</si>
  <si>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</si>
  <si>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</si>
  <si>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</si>
  <si>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</si>
  <si>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</si>
  <si>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</si>
  <si>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</si>
  <si>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</si>
  <si>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</si>
  <si>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</si>
  <si>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</si>
  <si>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</si>
  <si>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</si>
  <si>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</si>
  <si>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</si>
  <si>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</si>
  <si>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</si>
  <si>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</si>
  <si>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</si>
  <si>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</si>
  <si>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</si>
  <si>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</si>
  <si>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</si>
  <si>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</si>
  <si>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</si>
  <si>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</si>
  <si>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</si>
  <si>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</si>
  <si>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</si>
  <si>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</si>
  <si>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</si>
  <si>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</si>
  <si>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</si>
  <si>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</si>
  <si>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</si>
  <si>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</si>
  <si>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</si>
  <si>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</si>
  <si>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</si>
  <si>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</si>
  <si>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</si>
  <si>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</si>
  <si>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</si>
  <si>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</si>
  <si>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</si>
  <si>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</si>
  <si>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</si>
  <si>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</si>
  <si>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</si>
  <si>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</si>
  <si>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</si>
  <si>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</si>
  <si>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</si>
  <si>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</si>
  <si>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</si>
  <si>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</si>
  <si>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</si>
  <si>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</si>
  <si>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</si>
  <si>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</si>
  <si>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</si>
  <si>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</si>
  <si>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</si>
  <si>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</si>
  <si>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</si>
  <si>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</si>
  <si>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</si>
  <si>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</si>
  <si>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</si>
  <si>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</si>
  <si>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</si>
  <si>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</si>
  <si>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</si>
  <si>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</si>
  <si>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</si>
  <si>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</si>
  <si>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</si>
  <si>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</si>
  <si>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</si>
  <si>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</si>
  <si>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</si>
  <si>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</si>
  <si>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</si>
  <si>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</si>
  <si>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</si>
  <si>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</si>
  <si>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</si>
  <si>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</si>
  <si>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</si>
  <si>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</si>
  <si>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</si>
  <si>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</si>
  <si>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</si>
  <si>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</si>
  <si>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</si>
  <si>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</si>
  <si>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</si>
  <si>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</si>
  <si>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</si>
  <si>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</si>
  <si>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</si>
  <si>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</si>
  <si>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</si>
  <si>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</si>
  <si>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</si>
  <si>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</si>
  <si>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</si>
  <si>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</si>
  <si>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ATRAQUE DE CONCRETO F'C= 200 KG/CM2 R.N. T.M.A. DE 38 MM, HECHO EN OBRA, PARA TUBERÍA DE DISTINTOS DIÁMETROS, EN CRUCEROS DE AGUA POTABLE, INCLUYE: MATERIALES, MANO DE OBRA, CIMBRA Y ACARREOS.</t>
  </si>
  <si>
    <t>SUMINISTRO E INSTALACIÓN DE ADAPTADOR DE BRONCE DE 1/2", INCLUYE: MATERIAL, MANO DE OBRA, EQUIPO Y HERRAMIENTA.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</si>
  <si>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</si>
  <si>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</si>
  <si>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</si>
  <si>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</si>
  <si>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</si>
  <si>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</si>
  <si>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18" DE 75X75X75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</si>
  <si>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24" DE 90X90X90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</si>
  <si>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CONCRETO CICLÓPEO EN PROPORCIÓN DE 40% PIEDRA (TAMAÑO MÁXIMO DE LA PIEDRA DE 15 CM) Y 60% CONCRETO SIMPLE CON RESISTENCIA A LA COMPRESIÓN F´C= 200 KG/CM2, ACABADO A UNA CARA, DE 30 CM DE ESPESOR, PARA PLANTILLA, INCLUYE: HERRAMIENTA, MATERIALES, DESPERDICIOS, LIMPIEZA, ACARREO DE MATERIALES AL SITIO DE SU UTILIZACIÓN Y MANO DE OBRA.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</si>
  <si>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</si>
  <si>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AFINE Y CONFORMACIÓN DE TERRENO NATURAL COMPACTADO EN CAPAS NO MAYORES DE 20 CM DE ESPESOR CON EQUIPO MANUAL DE IMPACTO, COMPACTADO AL 90% ± 2 DE SU P.V.S.M., PRUEBA AASHTO ESTANDAR, CBR DEL 5% MÍNIMO, INCLUYE: CONFORMACIÓN, MANO DE OBRA, EQUIPO Y HERRAMIENTA.</t>
  </si>
  <si>
    <t xml:space="preserve">AFINE Y CONFORMACIÓN DE TERRENO NATURAL COMPACTADO EN CAPAS NO MAYORES DE 20 CM DE ESPESOR POR MEDIOS MECÁNICOS CON COMPACTADOR DE IMPACTO, INCLUYE: CONFORMACIÓN, MANO DE OBRA, EQUIPO Y HERRAMIENTA. </t>
  </si>
  <si>
    <t>CIMBRA ACABADO COMÚN EN DALAS Y CASTILLOS A BASE DE MADERA DE PINO DE 3A, INCLUYE: MATERIALES, ACARREOS, CORTES, HABILITADO, CIMBRADO, DESCIMBRA, MANO DE OBRA, EQUIPO Y HERRAMIENTA.</t>
  </si>
  <si>
    <t>CIMBRA ACABADO COMÚN A BASE DE MADERA DE PINO DE 3A, INCLUYE: HERRAMIENTA, MATERIALES, ACARREOS, CORTES, HABILITADO, CIMBRADO, DESCIMBRA, EQUIPO Y MANO DE OBRA.</t>
  </si>
  <si>
    <t>DEMOLICIÓN POR MEDIOS MECÁNICOS DE PAVIMENTO DE EMPEDRADO ZAMPEADO, INCLUYE: HERRAMIENTA, ACARREOS DEL MATERIAL PRODUCTO DE LA DEMOLICIÓN A BANCO DE OBRA PARA SU POSTERIOR RETIRO, EQUIPO Y MANO DE OBRA.</t>
  </si>
  <si>
    <t>DEMOLICIÓN POR MEDIOS MECÁNICOS DE PAVIMENTO DE CONCRETO EXISTENTE, INCLUYE: ACARREO DEL MATERIAL A BANCO DE OBRA PARA SU POSTERIOR RETIRO, MANO DE OBRA, EQUIPO Y HERRAMIENTA.</t>
  </si>
  <si>
    <t xml:space="preserve">DEMOLICIÓN POR MEDIOS MECÁNICOS DE MURO DE MAMPOSTERÍA DE HASTA 3.00 M DE ALTURA, INCLUYE: ACOPIO DE LOS MATERIALES PARA SU POSTERIOR RETIRO, EQUIPO, MANO DE OBRA Y HERRAMIENTA. 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</si>
  <si>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</si>
  <si>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>DEMOLICIÓN POR MEDIOS MECÁNICOS DE CONCRETO SIMPLE EN BANQUETAS, INCLUYE: ACARREO DEL MATERIAL A BANCO DE OBRA PARA SU POSTERIOR RETIRO Y LIMPIEZA DEL ÁREA DE LOS TRABAJOS, MANO DE OBRA, EQUIPO Y HERRAMIENTA.</t>
  </si>
  <si>
    <t>DEMOLICIÓN POR MEDIOS MECÁNICOS DE ELEMENTOS ESTRUCTURALES DE CONCRETO ARMADO, INCLUYE: CORTE DE ACERO, ACARREO DEL MATERIAL A BANCO DE OBRA PARA SU POSTERIOR RETIRO Y LIMPIEZA DEL ÁREA DE LOS TRABAJOS, HERRAMIENTA, EQUIPO Y MANO DE OBRA.</t>
  </si>
  <si>
    <t>DEMOLICIÓN POR MEDIOS MECÁNICOS DE CIMENTACIÓN DE MAMPOSTERÍA, INCLUYE: HERRAMIENTA, ACOPIO DE LOS MATERIALES PARA SU POSTERIOR RETIRO, EQUIPO, MANO DE OBRA.</t>
  </si>
  <si>
    <t>TRAZO Y NIVELACIÓN PARA LÍNEAS HIDROSANITARIAS, INCLUYE: EQUIPO DE TOPOGRAFÍA, MATERIALES PARA SEÑALAMIENTO, MANO DE OBRA, EQUIPO Y HERRAMIENTA.</t>
  </si>
  <si>
    <t>RESUMEN DE PARTIDAS</t>
  </si>
  <si>
    <t>SUMINISTRO Y PLANTACIÓN DE PLANTA DEDO-MORO A RAZÓN DE 20 PZA POR M2 DE 12 CM DE LARGO PROMEDIO, INCLUYE:  EXCAVACIÓN, CAPA  DE TIERRA VEGETAL, AGUA PARA RIEGO, HERRAMIENTA, MANO DE OBRA Y CUIDADOS POR 30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</si>
</sst>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0"/>
      <color indexed="6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0" borderId="0" xfId="2" applyFont="1"/>
    <xf numFmtId="0" fontId="2" fillId="0" borderId="0" xfId="2"/>
    <xf numFmtId="4" fontId="2" fillId="0" borderId="0" xfId="2" applyNumberFormat="1"/>
    <xf numFmtId="0" fontId="5" fillId="0" borderId="1" xfId="3" applyFont="1" applyBorder="1" applyAlignment="1">
      <alignment vertical="top" wrapText="1"/>
    </xf>
    <xf numFmtId="0" fontId="6" fillId="0" borderId="2" xfId="3" applyFont="1" applyBorder="1" applyAlignment="1">
      <alignment horizontal="justify" vertical="top" wrapText="1"/>
    </xf>
    <xf numFmtId="0" fontId="5" fillId="0" borderId="4" xfId="3" applyFont="1" applyBorder="1" applyAlignment="1">
      <alignment vertical="top" wrapText="1"/>
    </xf>
    <xf numFmtId="0" fontId="6" fillId="0" borderId="5" xfId="3" applyFont="1" applyBorder="1" applyAlignment="1">
      <alignment horizontal="justify" vertical="top" wrapText="1"/>
    </xf>
    <xf numFmtId="0" fontId="5" fillId="0" borderId="0" xfId="3" applyFont="1" applyAlignment="1">
      <alignment horizontal="center" vertical="top"/>
    </xf>
    <xf numFmtId="2" fontId="5" fillId="0" borderId="0" xfId="3" applyNumberFormat="1" applyFont="1" applyAlignment="1">
      <alignment horizontal="right" vertical="top"/>
    </xf>
    <xf numFmtId="165" fontId="6" fillId="0" borderId="0" xfId="3" applyNumberFormat="1" applyFont="1" applyAlignment="1">
      <alignment horizontal="right" vertical="top"/>
    </xf>
    <xf numFmtId="14" fontId="5" fillId="0" borderId="0" xfId="3" applyNumberFormat="1" applyFont="1" applyAlignment="1">
      <alignment horizontal="justify" vertical="top" wrapText="1"/>
    </xf>
    <xf numFmtId="0" fontId="5" fillId="0" borderId="8" xfId="3" applyFont="1" applyBorder="1" applyAlignment="1">
      <alignment horizontal="center" vertical="top"/>
    </xf>
    <xf numFmtId="2" fontId="5" fillId="0" borderId="8" xfId="3" applyNumberFormat="1" applyFont="1" applyBorder="1" applyAlignment="1">
      <alignment horizontal="right" vertical="top"/>
    </xf>
    <xf numFmtId="165" fontId="6" fillId="0" borderId="8" xfId="3" applyNumberFormat="1" applyFont="1" applyBorder="1" applyAlignment="1">
      <alignment horizontal="right" vertical="top"/>
    </xf>
    <xf numFmtId="14" fontId="5" fillId="0" borderId="8" xfId="3" applyNumberFormat="1" applyFont="1" applyBorder="1" applyAlignment="1">
      <alignment horizontal="justify" vertical="top" wrapText="1"/>
    </xf>
    <xf numFmtId="0" fontId="6" fillId="0" borderId="3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vertical="top" wrapText="1"/>
    </xf>
    <xf numFmtId="0" fontId="5" fillId="0" borderId="8" xfId="3" applyFont="1" applyBorder="1" applyAlignment="1">
      <alignment horizontal="center" vertical="top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justify" wrapText="1"/>
    </xf>
    <xf numFmtId="0" fontId="12" fillId="0" borderId="0" xfId="3" applyFont="1" applyAlignment="1">
      <alignment horizontal="centerContinuous"/>
    </xf>
    <xf numFmtId="4" fontId="12" fillId="0" borderId="0" xfId="3" applyNumberFormat="1" applyFont="1" applyAlignment="1">
      <alignment horizontal="center"/>
    </xf>
    <xf numFmtId="0" fontId="13" fillId="0" borderId="0" xfId="2" applyFont="1" applyAlignment="1">
      <alignment horizontal="right" vertical="top"/>
    </xf>
    <xf numFmtId="0" fontId="3" fillId="0" borderId="0" xfId="2" applyFont="1" applyAlignment="1">
      <alignment vertical="top" wrapText="1"/>
    </xf>
    <xf numFmtId="49" fontId="6" fillId="2" borderId="0" xfId="3" applyNumberFormat="1" applyFont="1" applyFill="1" applyAlignment="1">
      <alignment horizontal="center" vertical="center" wrapText="1"/>
    </xf>
    <xf numFmtId="49" fontId="14" fillId="3" borderId="0" xfId="2" applyNumberFormat="1" applyFont="1" applyFill="1" applyAlignment="1">
      <alignment horizontal="center" vertical="center" wrapText="1"/>
    </xf>
    <xf numFmtId="44" fontId="7" fillId="3" borderId="0" xfId="1" applyFont="1" applyFill="1" applyBorder="1" applyAlignment="1">
      <alignment horizontal="center" vertical="top" wrapText="1"/>
    </xf>
    <xf numFmtId="0" fontId="15" fillId="0" borderId="0" xfId="2" applyFont="1" applyAlignment="1">
      <alignment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justify" vertical="top"/>
    </xf>
    <xf numFmtId="0" fontId="16" fillId="2" borderId="0" xfId="2" applyFont="1" applyFill="1" applyAlignment="1">
      <alignment horizontal="center" vertical="top" wrapText="1"/>
    </xf>
    <xf numFmtId="165" fontId="16" fillId="2" borderId="0" xfId="2" applyNumberFormat="1" applyFont="1" applyFill="1" applyAlignment="1">
      <alignment horizontal="right" vertical="top" wrapText="1"/>
    </xf>
    <xf numFmtId="44" fontId="16" fillId="2" borderId="0" xfId="1" applyFont="1" applyFill="1" applyBorder="1" applyAlignment="1">
      <alignment horizontal="center" vertical="top" wrapText="1"/>
    </xf>
    <xf numFmtId="165" fontId="16" fillId="2" borderId="0" xfId="2" applyNumberFormat="1" applyFont="1" applyFill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justify"/>
    </xf>
    <xf numFmtId="0" fontId="18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 wrapText="1"/>
    </xf>
    <xf numFmtId="2" fontId="14" fillId="3" borderId="0" xfId="2" applyNumberFormat="1" applyFont="1" applyFill="1" applyAlignment="1">
      <alignment vertical="top"/>
    </xf>
    <xf numFmtId="0" fontId="2" fillId="4" borderId="0" xfId="2" applyFill="1"/>
    <xf numFmtId="0" fontId="2" fillId="0" borderId="0" xfId="2" applyAlignment="1">
      <alignment wrapText="1"/>
    </xf>
    <xf numFmtId="49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right" vertical="top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justify" vertical="top"/>
    </xf>
    <xf numFmtId="0" fontId="14" fillId="0" borderId="0" xfId="2" applyFont="1" applyAlignment="1">
      <alignment vertical="top" wrapText="1"/>
    </xf>
    <xf numFmtId="4" fontId="19" fillId="0" borderId="0" xfId="2" applyNumberFormat="1" applyFont="1" applyAlignment="1">
      <alignment horizontal="right" vertical="top" wrapText="1"/>
    </xf>
    <xf numFmtId="165" fontId="16" fillId="0" borderId="0" xfId="1" applyNumberFormat="1" applyFont="1" applyFill="1" applyBorder="1" applyAlignment="1">
      <alignment horizontal="right" vertical="top"/>
    </xf>
    <xf numFmtId="2" fontId="16" fillId="0" borderId="0" xfId="2" applyNumberFormat="1" applyFont="1" applyAlignment="1">
      <alignment horizontal="justify" vertical="top"/>
    </xf>
    <xf numFmtId="44" fontId="16" fillId="0" borderId="0" xfId="2" applyNumberFormat="1" applyFont="1" applyAlignment="1">
      <alignment horizontal="justify" vertical="top"/>
    </xf>
    <xf numFmtId="0" fontId="7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justify" vertical="top" wrapText="1"/>
    </xf>
    <xf numFmtId="2" fontId="14" fillId="0" borderId="0" xfId="2" applyNumberFormat="1" applyFont="1" applyAlignment="1">
      <alignment vertical="top"/>
    </xf>
    <xf numFmtId="44" fontId="14" fillId="0" borderId="0" xfId="2" applyNumberFormat="1" applyFont="1" applyAlignment="1">
      <alignment horizontal="right" vertical="top"/>
    </xf>
    <xf numFmtId="44" fontId="16" fillId="0" borderId="0" xfId="2" applyNumberFormat="1" applyFont="1" applyAlignment="1">
      <alignment horizontal="right" vertical="top"/>
    </xf>
    <xf numFmtId="44" fontId="20" fillId="2" borderId="0" xfId="1" applyNumberFormat="1" applyFont="1" applyFill="1" applyBorder="1" applyAlignment="1">
      <alignment vertical="top" wrapText="1"/>
    </xf>
    <xf numFmtId="44" fontId="20" fillId="2" borderId="0" xfId="2" applyNumberFormat="1" applyFont="1" applyFill="1" applyAlignment="1">
      <alignment vertical="top" wrapText="1"/>
    </xf>
    <xf numFmtId="44" fontId="21" fillId="2" borderId="0" xfId="2" applyNumberFormat="1" applyFont="1" applyFill="1" applyAlignment="1">
      <alignment vertical="top" wrapText="1"/>
    </xf>
    <xf numFmtId="0" fontId="15" fillId="0" borderId="0" xfId="2" applyFont="1" applyFill="1" applyAlignment="1">
      <alignment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15" fillId="5" borderId="0" xfId="2" applyFont="1" applyFill="1" applyAlignment="1">
      <alignment wrapText="1"/>
    </xf>
    <xf numFmtId="0" fontId="2" fillId="0" borderId="0" xfId="8" applyAlignment="1">
      <alignment wrapText="1"/>
    </xf>
    <xf numFmtId="0" fontId="16" fillId="2" borderId="0" xfId="8" applyFont="1" applyFill="1" applyAlignment="1">
      <alignment horizontal="center" vertical="center" wrapText="1"/>
    </xf>
    <xf numFmtId="0" fontId="16" fillId="2" borderId="0" xfId="8" applyFont="1" applyFill="1" applyAlignment="1">
      <alignment horizontal="justify" vertical="top"/>
    </xf>
    <xf numFmtId="0" fontId="16" fillId="2" borderId="0" xfId="8" applyFont="1" applyFill="1" applyAlignment="1">
      <alignment horizontal="center" vertical="top" wrapText="1"/>
    </xf>
    <xf numFmtId="165" fontId="16" fillId="2" borderId="0" xfId="8" applyNumberFormat="1" applyFont="1" applyFill="1" applyAlignment="1">
      <alignment horizontal="right" vertical="top" wrapText="1"/>
    </xf>
    <xf numFmtId="165" fontId="16" fillId="2" borderId="0" xfId="8" applyNumberFormat="1" applyFont="1" applyFill="1" applyAlignment="1">
      <alignment horizontal="left" vertical="top" wrapText="1"/>
    </xf>
    <xf numFmtId="44" fontId="16" fillId="2" borderId="0" xfId="1" applyFont="1" applyFill="1" applyBorder="1" applyAlignment="1">
      <alignment horizontal="left" vertical="top" wrapText="1"/>
    </xf>
    <xf numFmtId="165" fontId="17" fillId="0" borderId="0" xfId="0" applyNumberFormat="1" applyFont="1" applyFill="1" applyAlignment="1">
      <alignment horizontal="right" vertical="justify"/>
    </xf>
    <xf numFmtId="0" fontId="2" fillId="0" borderId="0" xfId="2" applyFill="1" applyAlignment="1">
      <alignment wrapText="1"/>
    </xf>
    <xf numFmtId="0" fontId="22" fillId="0" borderId="0" xfId="2" applyFont="1" applyFill="1" applyAlignment="1">
      <alignment wrapText="1"/>
    </xf>
    <xf numFmtId="0" fontId="17" fillId="0" borderId="0" xfId="0" applyFont="1" applyFill="1" applyAlignment="1">
      <alignment horizontal="justify" vertical="top" wrapText="1"/>
    </xf>
    <xf numFmtId="0" fontId="17" fillId="0" borderId="0" xfId="0" applyFont="1" applyFill="1" applyAlignment="1">
      <alignment horizontal="center" vertical="top"/>
    </xf>
    <xf numFmtId="4" fontId="17" fillId="0" borderId="0" xfId="0" applyNumberFormat="1" applyFont="1" applyFill="1" applyAlignment="1">
      <alignment horizontal="right" vertical="top"/>
    </xf>
    <xf numFmtId="0" fontId="5" fillId="0" borderId="3" xfId="3" applyFont="1" applyFill="1" applyBorder="1" applyAlignment="1">
      <alignment horizontal="center" vertical="top"/>
    </xf>
    <xf numFmtId="2" fontId="5" fillId="0" borderId="3" xfId="3" applyNumberFormat="1" applyFont="1" applyFill="1" applyBorder="1" applyAlignment="1">
      <alignment horizontal="right" vertical="top"/>
    </xf>
    <xf numFmtId="165" fontId="6" fillId="0" borderId="3" xfId="3" applyNumberFormat="1" applyFont="1" applyFill="1" applyBorder="1" applyAlignment="1">
      <alignment horizontal="right" vertical="top"/>
    </xf>
    <xf numFmtId="14" fontId="5" fillId="0" borderId="3" xfId="3" applyNumberFormat="1" applyFont="1" applyFill="1" applyBorder="1" applyAlignment="1">
      <alignment horizontal="justify" vertical="top" wrapText="1"/>
    </xf>
    <xf numFmtId="0" fontId="5" fillId="0" borderId="0" xfId="3" applyFont="1" applyFill="1" applyAlignment="1">
      <alignment horizontal="center" vertical="top"/>
    </xf>
    <xf numFmtId="2" fontId="5" fillId="0" borderId="0" xfId="3" applyNumberFormat="1" applyFont="1" applyFill="1" applyAlignment="1">
      <alignment horizontal="right" vertical="top"/>
    </xf>
    <xf numFmtId="165" fontId="6" fillId="0" borderId="0" xfId="3" applyNumberFormat="1" applyFont="1" applyFill="1" applyAlignment="1">
      <alignment horizontal="right" vertical="top"/>
    </xf>
    <xf numFmtId="14" fontId="5" fillId="0" borderId="0" xfId="3" applyNumberFormat="1" applyFont="1" applyFill="1" applyAlignment="1">
      <alignment horizontal="justify" vertical="top" wrapText="1"/>
    </xf>
    <xf numFmtId="49" fontId="6" fillId="2" borderId="0" xfId="3" applyNumberFormat="1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2" fontId="6" fillId="0" borderId="0" xfId="0" applyNumberFormat="1" applyFont="1" applyFill="1" applyAlignment="1">
      <alignment horizontal="justify" vertical="top" wrapText="1"/>
    </xf>
    <xf numFmtId="2" fontId="6" fillId="0" borderId="0" xfId="0" applyNumberFormat="1" applyFont="1" applyAlignment="1">
      <alignment horizontal="justify" vertical="top" wrapText="1"/>
    </xf>
    <xf numFmtId="0" fontId="2" fillId="0" borderId="0" xfId="2" applyBorder="1"/>
    <xf numFmtId="165" fontId="6" fillId="0" borderId="0" xfId="3" applyNumberFormat="1" applyFont="1" applyFill="1" applyBorder="1" applyAlignment="1">
      <alignment horizontal="right" vertical="top"/>
    </xf>
    <xf numFmtId="165" fontId="6" fillId="0" borderId="0" xfId="3" applyNumberFormat="1" applyFont="1" applyBorder="1" applyAlignment="1">
      <alignment horizontal="right" vertical="top"/>
    </xf>
    <xf numFmtId="0" fontId="12" fillId="0" borderId="0" xfId="3" applyFont="1" applyBorder="1" applyAlignment="1">
      <alignment horizontal="center"/>
    </xf>
    <xf numFmtId="49" fontId="6" fillId="2" borderId="0" xfId="3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justify"/>
    </xf>
    <xf numFmtId="2" fontId="14" fillId="3" borderId="0" xfId="2" applyNumberFormat="1" applyFont="1" applyFill="1" applyBorder="1" applyAlignment="1">
      <alignment vertical="top"/>
    </xf>
    <xf numFmtId="0" fontId="15" fillId="0" borderId="0" xfId="2" applyFont="1" applyBorder="1" applyAlignment="1">
      <alignment wrapText="1"/>
    </xf>
    <xf numFmtId="165" fontId="17" fillId="0" borderId="0" xfId="0" applyNumberFormat="1" applyFont="1" applyBorder="1" applyAlignment="1">
      <alignment horizontal="right" vertical="justify"/>
    </xf>
    <xf numFmtId="2" fontId="14" fillId="0" borderId="0" xfId="2" applyNumberFormat="1" applyFont="1" applyBorder="1" applyAlignment="1">
      <alignment vertical="top"/>
    </xf>
    <xf numFmtId="0" fontId="16" fillId="0" borderId="0" xfId="2" applyFont="1" applyBorder="1" applyAlignment="1">
      <alignment horizontal="justify" vertical="top"/>
    </xf>
    <xf numFmtId="165" fontId="14" fillId="0" borderId="0" xfId="2" applyNumberFormat="1" applyFont="1" applyBorder="1" applyAlignment="1">
      <alignment horizontal="right" vertical="top" wrapText="1"/>
    </xf>
    <xf numFmtId="0" fontId="7" fillId="2" borderId="0" xfId="5" applyFont="1" applyFill="1" applyBorder="1" applyAlignment="1">
      <alignment horizontal="justify" vertical="top" wrapText="1"/>
    </xf>
    <xf numFmtId="164" fontId="9" fillId="0" borderId="4" xfId="3" applyNumberFormat="1" applyFont="1" applyBorder="1" applyAlignment="1">
      <alignment vertical="top"/>
    </xf>
    <xf numFmtId="0" fontId="6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left"/>
    </xf>
    <xf numFmtId="0" fontId="5" fillId="0" borderId="4" xfId="3" applyFont="1" applyBorder="1" applyAlignment="1">
      <alignment vertical="top"/>
    </xf>
    <xf numFmtId="0" fontId="6" fillId="0" borderId="1" xfId="5" applyFont="1" applyBorder="1" applyAlignment="1">
      <alignment horizontal="center" vertical="top" wrapText="1"/>
    </xf>
    <xf numFmtId="0" fontId="7" fillId="2" borderId="0" xfId="5" applyFont="1" applyFill="1" applyAlignment="1">
      <alignment horizontal="right" vertical="top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21" fillId="2" borderId="0" xfId="5" applyFont="1" applyFill="1" applyAlignment="1">
      <alignment horizontal="center" vertical="center" wrapText="1"/>
    </xf>
    <xf numFmtId="0" fontId="7" fillId="2" borderId="0" xfId="5" applyFont="1" applyFill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2" fontId="14" fillId="3" borderId="0" xfId="2" applyNumberFormat="1" applyFont="1" applyFill="1" applyAlignment="1">
      <alignment horizontal="left" vertical="top"/>
    </xf>
    <xf numFmtId="0" fontId="2" fillId="0" borderId="0" xfId="2" applyAlignment="1">
      <alignment horizontal="center"/>
    </xf>
    <xf numFmtId="0" fontId="23" fillId="0" borderId="4" xfId="3" applyFont="1" applyFill="1" applyBorder="1" applyAlignment="1">
      <alignment horizontal="center" vertical="center" wrapText="1"/>
    </xf>
    <xf numFmtId="0" fontId="23" fillId="0" borderId="0" xfId="3" applyFont="1" applyFill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2" fontId="10" fillId="0" borderId="5" xfId="4" applyNumberFormat="1" applyFont="1" applyBorder="1" applyAlignment="1">
      <alignment horizontal="justify" vertical="top" wrapText="1"/>
    </xf>
    <xf numFmtId="2" fontId="10" fillId="0" borderId="9" xfId="4" applyNumberFormat="1" applyFont="1" applyBorder="1" applyAlignment="1">
      <alignment horizontal="justify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justify" vertical="top" wrapText="1"/>
    </xf>
    <xf numFmtId="0" fontId="5" fillId="0" borderId="9" xfId="3" applyFont="1" applyBorder="1" applyAlignment="1">
      <alignment horizontal="justify" vertical="top" wrapText="1"/>
    </xf>
    <xf numFmtId="0" fontId="5" fillId="0" borderId="4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</cellXfs>
  <cellStyles count="9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2" xr:uid="{00000000-0005-0000-0000-000005000000}"/>
    <cellStyle name="Normal 3 2" xfId="3" xr:uid="{00000000-0005-0000-0000-000006000000}"/>
    <cellStyle name="Normal 3 3" xfId="8" xr:uid="{00000000-0005-0000-0000-000007000000}"/>
    <cellStyle name="Normal 4 2" xfId="6" xr:uid="{00000000-0005-0000-0000-000008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1278580</xdr:colOff>
      <xdr:row>4</xdr:row>
      <xdr:rowOff>27482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F486B-194B-4CCE-813D-EE70A1068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751001" y="218239"/>
          <a:ext cx="1272029" cy="74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24568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AC19A2-00C4-498F-875F-D67779BFD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3084" y="224912"/>
          <a:ext cx="1034403" cy="117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266"/>
  <sheetViews>
    <sheetView showGridLines="0" showZeros="0" tabSelected="1" view="pageBreakPreview" zoomScale="115" zoomScaleNormal="115" zoomScaleSheetLayoutView="115" workbookViewId="0">
      <selection activeCell="E243" sqref="E243"/>
    </sheetView>
  </sheetViews>
  <sheetFormatPr baseColWidth="10" defaultColWidth="9.140625" defaultRowHeight="12.75" customHeight="1" x14ac:dyDescent="0.25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46.28515625" customWidth="1"/>
    <col min="7" max="7" width="19.42578125" style="2" customWidth="1"/>
    <col min="8" max="8" width="16" style="91" customWidth="1"/>
    <col min="9" max="16384" width="9.140625" style="2"/>
  </cols>
  <sheetData>
    <row r="1" spans="1:8" ht="14.25" customHeight="1" x14ac:dyDescent="0.2">
      <c r="A1" s="4"/>
      <c r="B1" s="5" t="s">
        <v>0</v>
      </c>
      <c r="C1" s="110" t="s">
        <v>201</v>
      </c>
      <c r="D1" s="111"/>
      <c r="E1" s="111"/>
      <c r="F1" s="112"/>
      <c r="G1" s="4"/>
    </row>
    <row r="2" spans="1:8" ht="14.25" customHeight="1" x14ac:dyDescent="0.2">
      <c r="A2" s="6"/>
      <c r="B2" s="7" t="s">
        <v>1</v>
      </c>
      <c r="C2" s="122" t="s">
        <v>200</v>
      </c>
      <c r="D2" s="123"/>
      <c r="E2" s="123"/>
      <c r="F2" s="124"/>
      <c r="G2" s="6"/>
    </row>
    <row r="3" spans="1:8" ht="14.25" customHeight="1" thickBot="1" x14ac:dyDescent="0.25">
      <c r="A3" s="6"/>
      <c r="B3" s="7" t="s">
        <v>2</v>
      </c>
      <c r="C3" s="122"/>
      <c r="D3" s="123"/>
      <c r="E3" s="123"/>
      <c r="F3" s="124"/>
      <c r="G3" s="6"/>
    </row>
    <row r="4" spans="1:8" ht="17.25" customHeight="1" x14ac:dyDescent="0.2">
      <c r="A4" s="6"/>
      <c r="B4" s="5" t="s">
        <v>3</v>
      </c>
      <c r="C4" s="79"/>
      <c r="D4" s="80"/>
      <c r="E4" s="81" t="s">
        <v>4</v>
      </c>
      <c r="F4" s="82"/>
      <c r="G4" s="104"/>
      <c r="H4" s="92"/>
    </row>
    <row r="5" spans="1:8" ht="17.25" customHeight="1" x14ac:dyDescent="0.2">
      <c r="A5" s="6"/>
      <c r="B5" s="125" t="s">
        <v>199</v>
      </c>
      <c r="C5" s="83"/>
      <c r="D5" s="84"/>
      <c r="E5" s="85" t="s">
        <v>5</v>
      </c>
      <c r="F5" s="86"/>
      <c r="G5" s="105"/>
      <c r="H5" s="92"/>
    </row>
    <row r="6" spans="1:8" ht="17.25" customHeight="1" x14ac:dyDescent="0.35">
      <c r="A6" s="6"/>
      <c r="B6" s="125"/>
      <c r="C6" s="8"/>
      <c r="D6" s="9"/>
      <c r="E6" s="10" t="s">
        <v>6</v>
      </c>
      <c r="F6" s="11"/>
      <c r="G6" s="106"/>
      <c r="H6" s="93"/>
    </row>
    <row r="7" spans="1:8" ht="17.25" customHeight="1" thickBot="1" x14ac:dyDescent="0.25">
      <c r="A7" s="6"/>
      <c r="B7" s="126"/>
      <c r="C7" s="12"/>
      <c r="D7" s="13"/>
      <c r="E7" s="14" t="s">
        <v>7</v>
      </c>
      <c r="F7" s="15"/>
      <c r="G7" s="107"/>
      <c r="H7" s="93"/>
    </row>
    <row r="8" spans="1:8" x14ac:dyDescent="0.2">
      <c r="A8" s="6"/>
      <c r="B8" s="7" t="s">
        <v>8</v>
      </c>
      <c r="C8" s="127" t="s">
        <v>9</v>
      </c>
      <c r="D8" s="128"/>
      <c r="E8" s="128"/>
      <c r="F8" s="16"/>
      <c r="G8" s="108" t="s">
        <v>10</v>
      </c>
    </row>
    <row r="9" spans="1:8" x14ac:dyDescent="0.2">
      <c r="A9" s="6"/>
      <c r="B9" s="129"/>
      <c r="C9" s="131"/>
      <c r="D9" s="132"/>
      <c r="E9" s="132"/>
      <c r="F9" s="17"/>
      <c r="G9" s="115"/>
    </row>
    <row r="10" spans="1:8" ht="13.5" thickBot="1" x14ac:dyDescent="0.25">
      <c r="A10" s="18"/>
      <c r="B10" s="130"/>
      <c r="C10" s="133"/>
      <c r="D10" s="134"/>
      <c r="E10" s="134"/>
      <c r="F10" s="19"/>
      <c r="G10" s="116"/>
    </row>
    <row r="11" spans="1:8" ht="3" customHeight="1" thickBot="1" x14ac:dyDescent="0.25">
      <c r="A11" s="20"/>
      <c r="B11" s="21"/>
      <c r="C11" s="22"/>
      <c r="D11" s="23"/>
      <c r="E11" s="20"/>
      <c r="F11" s="22"/>
      <c r="G11" s="22"/>
      <c r="H11" s="94"/>
    </row>
    <row r="12" spans="1:8" ht="15.75" customHeight="1" thickBot="1" x14ac:dyDescent="0.25">
      <c r="A12" s="117" t="s">
        <v>11</v>
      </c>
      <c r="B12" s="118"/>
      <c r="C12" s="118"/>
      <c r="D12" s="118"/>
      <c r="E12" s="118"/>
      <c r="F12" s="118"/>
      <c r="G12" s="119"/>
    </row>
    <row r="13" spans="1:8" ht="3" customHeight="1" x14ac:dyDescent="0.2">
      <c r="A13" s="24"/>
      <c r="B13" s="25"/>
      <c r="C13" s="25"/>
      <c r="F13" s="2"/>
    </row>
    <row r="14" spans="1:8" s="88" customFormat="1" ht="24" x14ac:dyDescent="0.25">
      <c r="A14" s="87" t="s">
        <v>12</v>
      </c>
      <c r="B14" s="26" t="s">
        <v>13</v>
      </c>
      <c r="C14" s="87" t="s">
        <v>14</v>
      </c>
      <c r="D14" s="87" t="s">
        <v>15</v>
      </c>
      <c r="E14" s="26" t="s">
        <v>16</v>
      </c>
      <c r="F14" s="26" t="s">
        <v>17</v>
      </c>
      <c r="G14" s="26" t="s">
        <v>18</v>
      </c>
      <c r="H14" s="95"/>
    </row>
    <row r="15" spans="1:8" s="63" customFormat="1" ht="36" x14ac:dyDescent="0.2">
      <c r="A15" s="36"/>
      <c r="B15" s="89" t="str">
        <f>+B5</f>
        <v>Pavimentación con concreto hidráulico, sustitución de líneas de agua potable y red de drenaje, en la Av. de las Rosas entre calle Nochebuena y la calle Flor de Guamúchil, colonia Brisas de la Primavera, municipio de Zapopan, Jalisco.</v>
      </c>
      <c r="C15" s="77"/>
      <c r="D15" s="78"/>
      <c r="E15" s="73"/>
      <c r="F15" s="64"/>
      <c r="G15" s="42"/>
      <c r="H15" s="96"/>
    </row>
    <row r="16" spans="1:8" ht="13.5" customHeight="1" x14ac:dyDescent="0.2">
      <c r="A16" s="27" t="s">
        <v>19</v>
      </c>
      <c r="B16" s="120" t="s">
        <v>20</v>
      </c>
      <c r="C16" s="120"/>
      <c r="D16" s="120"/>
      <c r="E16" s="120"/>
      <c r="F16" s="120"/>
      <c r="G16" s="28">
        <v>0</v>
      </c>
    </row>
    <row r="17" spans="1:8" s="29" customFormat="1" ht="12" customHeight="1" x14ac:dyDescent="0.2">
      <c r="A17" s="30" t="s">
        <v>21</v>
      </c>
      <c r="B17" s="31" t="s">
        <v>22</v>
      </c>
      <c r="C17" s="32"/>
      <c r="D17" s="33"/>
      <c r="E17" s="34"/>
      <c r="F17" s="35"/>
      <c r="G17" s="34">
        <v>0</v>
      </c>
      <c r="H17" s="34"/>
    </row>
    <row r="18" spans="1:8" s="63" customFormat="1" ht="33.75" x14ac:dyDescent="0.2">
      <c r="A18" s="36" t="s">
        <v>202</v>
      </c>
      <c r="B18" s="76" t="s">
        <v>418</v>
      </c>
      <c r="C18" s="77" t="s">
        <v>23</v>
      </c>
      <c r="D18" s="78">
        <v>7.33</v>
      </c>
      <c r="E18" s="73"/>
      <c r="F18" s="64"/>
      <c r="G18" s="42">
        <v>0</v>
      </c>
      <c r="H18" s="96"/>
    </row>
    <row r="19" spans="1:8" s="63" customFormat="1" ht="45" x14ac:dyDescent="0.2">
      <c r="A19" s="36" t="s">
        <v>203</v>
      </c>
      <c r="B19" s="76" t="s">
        <v>148</v>
      </c>
      <c r="C19" s="77" t="s">
        <v>23</v>
      </c>
      <c r="D19" s="78">
        <v>7.85</v>
      </c>
      <c r="E19" s="73"/>
      <c r="F19" s="64"/>
      <c r="G19" s="42">
        <v>0</v>
      </c>
      <c r="H19" s="96"/>
    </row>
    <row r="20" spans="1:8" s="63" customFormat="1" ht="33.75" x14ac:dyDescent="0.2">
      <c r="A20" s="36" t="s">
        <v>204</v>
      </c>
      <c r="B20" s="76" t="s">
        <v>419</v>
      </c>
      <c r="C20" s="77" t="s">
        <v>23</v>
      </c>
      <c r="D20" s="78">
        <v>7.2</v>
      </c>
      <c r="E20" s="73"/>
      <c r="F20" s="64"/>
      <c r="G20" s="42">
        <v>0</v>
      </c>
      <c r="H20" s="96"/>
    </row>
    <row r="21" spans="1:8" s="29" customFormat="1" ht="33.75" x14ac:dyDescent="0.2">
      <c r="A21" s="36" t="s">
        <v>205</v>
      </c>
      <c r="B21" s="76" t="s">
        <v>420</v>
      </c>
      <c r="C21" s="77" t="s">
        <v>23</v>
      </c>
      <c r="D21" s="78">
        <v>17.809999999999999</v>
      </c>
      <c r="E21" s="73"/>
      <c r="F21" s="64"/>
      <c r="G21" s="42">
        <v>0</v>
      </c>
      <c r="H21" s="96"/>
    </row>
    <row r="22" spans="1:8" s="29" customFormat="1" ht="33.75" x14ac:dyDescent="0.2">
      <c r="A22" s="36" t="s">
        <v>206</v>
      </c>
      <c r="B22" s="76" t="s">
        <v>421</v>
      </c>
      <c r="C22" s="77" t="s">
        <v>23</v>
      </c>
      <c r="D22" s="78">
        <v>92.94</v>
      </c>
      <c r="E22" s="73"/>
      <c r="F22" s="64"/>
      <c r="G22" s="42">
        <v>0</v>
      </c>
      <c r="H22" s="96"/>
    </row>
    <row r="23" spans="1:8" s="29" customFormat="1" ht="33.75" x14ac:dyDescent="0.2">
      <c r="A23" s="36" t="s">
        <v>207</v>
      </c>
      <c r="B23" s="76" t="s">
        <v>417</v>
      </c>
      <c r="C23" s="77" t="s">
        <v>23</v>
      </c>
      <c r="D23" s="78">
        <v>7.5</v>
      </c>
      <c r="E23" s="73"/>
      <c r="F23" s="64"/>
      <c r="G23" s="42">
        <v>0</v>
      </c>
      <c r="H23" s="96"/>
    </row>
    <row r="24" spans="1:8" s="29" customFormat="1" ht="33.75" x14ac:dyDescent="0.2">
      <c r="A24" s="36" t="s">
        <v>208</v>
      </c>
      <c r="B24" s="76" t="s">
        <v>25</v>
      </c>
      <c r="C24" s="77" t="s">
        <v>23</v>
      </c>
      <c r="D24" s="78">
        <v>140.63</v>
      </c>
      <c r="E24" s="73"/>
      <c r="F24" s="64"/>
      <c r="G24" s="42">
        <v>0</v>
      </c>
      <c r="H24" s="96"/>
    </row>
    <row r="25" spans="1:8" s="29" customFormat="1" ht="33.75" x14ac:dyDescent="0.2">
      <c r="A25" s="36" t="s">
        <v>209</v>
      </c>
      <c r="B25" s="76" t="s">
        <v>26</v>
      </c>
      <c r="C25" s="77" t="s">
        <v>27</v>
      </c>
      <c r="D25" s="78">
        <v>3093.86</v>
      </c>
      <c r="E25" s="73"/>
      <c r="F25" s="64"/>
      <c r="G25" s="42">
        <v>0</v>
      </c>
      <c r="H25" s="96"/>
    </row>
    <row r="26" spans="1:8" s="29" customFormat="1" x14ac:dyDescent="0.2">
      <c r="A26" s="30" t="s">
        <v>28</v>
      </c>
      <c r="B26" s="31" t="s">
        <v>112</v>
      </c>
      <c r="C26" s="32"/>
      <c r="D26" s="33"/>
      <c r="E26" s="34"/>
      <c r="F26" s="35"/>
      <c r="G26" s="34">
        <v>0</v>
      </c>
      <c r="H26" s="34"/>
    </row>
    <row r="27" spans="1:8" s="29" customFormat="1" ht="33.75" x14ac:dyDescent="0.2">
      <c r="A27" s="36" t="s">
        <v>210</v>
      </c>
      <c r="B27" s="76" t="s">
        <v>29</v>
      </c>
      <c r="C27" s="77" t="s">
        <v>24</v>
      </c>
      <c r="D27" s="78">
        <v>2858.53</v>
      </c>
      <c r="E27" s="73"/>
      <c r="F27" s="64"/>
      <c r="G27" s="42">
        <v>0</v>
      </c>
      <c r="H27" s="96"/>
    </row>
    <row r="28" spans="1:8" s="29" customFormat="1" ht="56.25" x14ac:dyDescent="0.2">
      <c r="A28" s="36" t="s">
        <v>211</v>
      </c>
      <c r="B28" s="76" t="s">
        <v>30</v>
      </c>
      <c r="C28" s="77" t="s">
        <v>23</v>
      </c>
      <c r="D28" s="78">
        <v>1715.12</v>
      </c>
      <c r="E28" s="73"/>
      <c r="F28" s="64"/>
      <c r="G28" s="42">
        <v>0</v>
      </c>
      <c r="H28" s="96"/>
    </row>
    <row r="29" spans="1:8" s="29" customFormat="1" ht="45" x14ac:dyDescent="0.2">
      <c r="A29" s="36" t="s">
        <v>212</v>
      </c>
      <c r="B29" s="76" t="s">
        <v>31</v>
      </c>
      <c r="C29" s="77" t="s">
        <v>24</v>
      </c>
      <c r="D29" s="78">
        <v>2858.53</v>
      </c>
      <c r="E29" s="73"/>
      <c r="F29" s="64"/>
      <c r="G29" s="42">
        <v>0</v>
      </c>
      <c r="H29" s="96"/>
    </row>
    <row r="30" spans="1:8" s="29" customFormat="1" ht="45" x14ac:dyDescent="0.2">
      <c r="A30" s="36" t="s">
        <v>213</v>
      </c>
      <c r="B30" s="76" t="s">
        <v>412</v>
      </c>
      <c r="C30" s="77" t="s">
        <v>23</v>
      </c>
      <c r="D30" s="78">
        <v>571.71</v>
      </c>
      <c r="E30" s="73"/>
      <c r="F30" s="64"/>
      <c r="G30" s="42">
        <v>0</v>
      </c>
      <c r="H30" s="96"/>
    </row>
    <row r="31" spans="1:8" s="29" customFormat="1" ht="33.75" x14ac:dyDescent="0.2">
      <c r="A31" s="36" t="s">
        <v>214</v>
      </c>
      <c r="B31" s="76" t="s">
        <v>25</v>
      </c>
      <c r="C31" s="77" t="s">
        <v>23</v>
      </c>
      <c r="D31" s="78">
        <v>1715.12</v>
      </c>
      <c r="E31" s="73"/>
      <c r="F31" s="64"/>
      <c r="G31" s="42">
        <v>0</v>
      </c>
      <c r="H31" s="96"/>
    </row>
    <row r="32" spans="1:8" s="29" customFormat="1" ht="33.75" x14ac:dyDescent="0.2">
      <c r="A32" s="36" t="s">
        <v>215</v>
      </c>
      <c r="B32" s="76" t="s">
        <v>26</v>
      </c>
      <c r="C32" s="77" t="s">
        <v>27</v>
      </c>
      <c r="D32" s="78">
        <v>37732.639999999999</v>
      </c>
      <c r="E32" s="73"/>
      <c r="F32" s="64"/>
      <c r="G32" s="42">
        <v>0</v>
      </c>
      <c r="H32" s="96"/>
    </row>
    <row r="33" spans="1:9" s="29" customFormat="1" x14ac:dyDescent="0.2">
      <c r="A33" s="30" t="s">
        <v>32</v>
      </c>
      <c r="B33" s="31" t="s">
        <v>33</v>
      </c>
      <c r="C33" s="32"/>
      <c r="D33" s="33"/>
      <c r="E33" s="34"/>
      <c r="F33" s="35"/>
      <c r="G33" s="34">
        <v>0</v>
      </c>
      <c r="H33" s="34"/>
    </row>
    <row r="34" spans="1:9" s="29" customFormat="1" ht="45" x14ac:dyDescent="0.2">
      <c r="A34" s="36" t="s">
        <v>216</v>
      </c>
      <c r="B34" s="76" t="s">
        <v>34</v>
      </c>
      <c r="C34" s="77" t="s">
        <v>24</v>
      </c>
      <c r="D34" s="78">
        <v>372.85</v>
      </c>
      <c r="E34" s="73"/>
      <c r="F34" s="64"/>
      <c r="G34" s="42">
        <v>0</v>
      </c>
      <c r="H34" s="96"/>
    </row>
    <row r="35" spans="1:9" s="29" customFormat="1" ht="45" x14ac:dyDescent="0.2">
      <c r="A35" s="36" t="s">
        <v>217</v>
      </c>
      <c r="B35" s="76" t="s">
        <v>35</v>
      </c>
      <c r="C35" s="77" t="s">
        <v>24</v>
      </c>
      <c r="D35" s="78">
        <v>372.85</v>
      </c>
      <c r="E35" s="73"/>
      <c r="F35" s="64"/>
      <c r="G35" s="42">
        <v>0</v>
      </c>
      <c r="H35" s="96"/>
    </row>
    <row r="36" spans="1:9" s="29" customFormat="1" ht="45" x14ac:dyDescent="0.2">
      <c r="A36" s="36" t="s">
        <v>218</v>
      </c>
      <c r="B36" s="76" t="s">
        <v>36</v>
      </c>
      <c r="C36" s="77" t="s">
        <v>24</v>
      </c>
      <c r="D36" s="78">
        <v>1491.41</v>
      </c>
      <c r="E36" s="73"/>
      <c r="F36" s="64"/>
      <c r="G36" s="42">
        <v>0</v>
      </c>
      <c r="H36" s="96"/>
    </row>
    <row r="37" spans="1:9" s="29" customFormat="1" ht="45" x14ac:dyDescent="0.2">
      <c r="A37" s="36" t="s">
        <v>219</v>
      </c>
      <c r="B37" s="76" t="s">
        <v>37</v>
      </c>
      <c r="C37" s="77" t="s">
        <v>24</v>
      </c>
      <c r="D37" s="78">
        <v>248.57</v>
      </c>
      <c r="E37" s="73"/>
      <c r="F37" s="64"/>
      <c r="G37" s="42">
        <v>0</v>
      </c>
      <c r="H37" s="96"/>
    </row>
    <row r="38" spans="1:9" s="29" customFormat="1" ht="22.5" x14ac:dyDescent="0.2">
      <c r="A38" s="36" t="s">
        <v>220</v>
      </c>
      <c r="B38" s="76" t="s">
        <v>38</v>
      </c>
      <c r="C38" s="77" t="s">
        <v>39</v>
      </c>
      <c r="D38" s="78">
        <v>2119.48</v>
      </c>
      <c r="E38" s="73"/>
      <c r="F38" s="64"/>
      <c r="G38" s="42">
        <v>0</v>
      </c>
      <c r="H38" s="96"/>
    </row>
    <row r="39" spans="1:9" s="29" customFormat="1" ht="45" x14ac:dyDescent="0.2">
      <c r="A39" s="36" t="s">
        <v>221</v>
      </c>
      <c r="B39" s="76" t="s">
        <v>40</v>
      </c>
      <c r="C39" s="77" t="s">
        <v>39</v>
      </c>
      <c r="D39" s="78">
        <v>2119.48</v>
      </c>
      <c r="E39" s="73"/>
      <c r="F39" s="64"/>
      <c r="G39" s="42">
        <v>0</v>
      </c>
      <c r="H39" s="96"/>
    </row>
    <row r="40" spans="1:9" s="29" customFormat="1" ht="33.75" x14ac:dyDescent="0.2">
      <c r="A40" s="36" t="s">
        <v>222</v>
      </c>
      <c r="B40" s="76" t="s">
        <v>41</v>
      </c>
      <c r="C40" s="77" t="s">
        <v>42</v>
      </c>
      <c r="D40" s="78">
        <v>1697.5</v>
      </c>
      <c r="E40" s="73"/>
      <c r="F40" s="64"/>
      <c r="G40" s="42">
        <v>0</v>
      </c>
      <c r="H40" s="96"/>
    </row>
    <row r="41" spans="1:9" s="29" customFormat="1" ht="78.75" x14ac:dyDescent="0.2">
      <c r="A41" s="36" t="s">
        <v>223</v>
      </c>
      <c r="B41" s="76" t="s">
        <v>43</v>
      </c>
      <c r="C41" s="77" t="s">
        <v>44</v>
      </c>
      <c r="D41" s="78">
        <v>549</v>
      </c>
      <c r="E41" s="73"/>
      <c r="F41" s="64"/>
      <c r="G41" s="42">
        <v>0</v>
      </c>
      <c r="H41" s="96"/>
    </row>
    <row r="42" spans="1:9" s="29" customFormat="1" x14ac:dyDescent="0.2">
      <c r="A42" s="27" t="s">
        <v>168</v>
      </c>
      <c r="B42" s="43" t="s">
        <v>167</v>
      </c>
      <c r="C42" s="43"/>
      <c r="D42" s="43"/>
      <c r="E42" s="43"/>
      <c r="F42" s="43"/>
      <c r="G42" s="28">
        <v>0</v>
      </c>
      <c r="H42" s="97"/>
    </row>
    <row r="43" spans="1:9" s="63" customFormat="1" ht="33.75" x14ac:dyDescent="0.2">
      <c r="A43" s="36" t="s">
        <v>224</v>
      </c>
      <c r="B43" s="76" t="s">
        <v>422</v>
      </c>
      <c r="C43" s="77" t="s">
        <v>23</v>
      </c>
      <c r="D43" s="78">
        <v>16.940000000000001</v>
      </c>
      <c r="E43" s="73"/>
      <c r="F43" s="64"/>
      <c r="G43" s="42">
        <v>0</v>
      </c>
      <c r="H43" s="96"/>
    </row>
    <row r="44" spans="1:9" s="63" customFormat="1" ht="33.75" x14ac:dyDescent="0.2">
      <c r="A44" s="36" t="s">
        <v>225</v>
      </c>
      <c r="B44" s="76" t="s">
        <v>154</v>
      </c>
      <c r="C44" s="77" t="s">
        <v>39</v>
      </c>
      <c r="D44" s="78">
        <v>620.15</v>
      </c>
      <c r="E44" s="73"/>
      <c r="F44" s="64"/>
      <c r="G44" s="42">
        <v>0</v>
      </c>
      <c r="H44" s="96"/>
    </row>
    <row r="45" spans="1:9" s="63" customFormat="1" ht="22.5" x14ac:dyDescent="0.2">
      <c r="A45" s="36" t="s">
        <v>226</v>
      </c>
      <c r="B45" s="76" t="s">
        <v>423</v>
      </c>
      <c r="C45" s="77" t="s">
        <v>23</v>
      </c>
      <c r="D45" s="78">
        <v>15.36</v>
      </c>
      <c r="E45" s="73"/>
      <c r="F45" s="64"/>
      <c r="G45" s="42">
        <v>0</v>
      </c>
      <c r="H45" s="96"/>
    </row>
    <row r="46" spans="1:9" s="63" customFormat="1" ht="33.75" x14ac:dyDescent="0.2">
      <c r="A46" s="36" t="s">
        <v>227</v>
      </c>
      <c r="B46" s="76" t="s">
        <v>414</v>
      </c>
      <c r="C46" s="77" t="s">
        <v>24</v>
      </c>
      <c r="D46" s="78">
        <v>57.8</v>
      </c>
      <c r="E46" s="73"/>
      <c r="F46" s="64"/>
      <c r="G46" s="42">
        <v>0</v>
      </c>
      <c r="H46" s="96"/>
    </row>
    <row r="47" spans="1:9" s="74" customFormat="1" ht="33.75" x14ac:dyDescent="0.35">
      <c r="A47" s="36" t="s">
        <v>228</v>
      </c>
      <c r="B47" s="76" t="s">
        <v>155</v>
      </c>
      <c r="C47" s="77" t="s">
        <v>24</v>
      </c>
      <c r="D47" s="78">
        <v>57.8</v>
      </c>
      <c r="E47" s="73"/>
      <c r="F47" s="64"/>
      <c r="G47" s="42">
        <v>0</v>
      </c>
      <c r="H47" s="96"/>
      <c r="I47" s="75"/>
    </row>
    <row r="48" spans="1:9" s="63" customFormat="1" ht="45" x14ac:dyDescent="0.2">
      <c r="A48" s="36" t="s">
        <v>229</v>
      </c>
      <c r="B48" s="76" t="s">
        <v>156</v>
      </c>
      <c r="C48" s="77" t="s">
        <v>23</v>
      </c>
      <c r="D48" s="78">
        <v>80.92</v>
      </c>
      <c r="E48" s="73"/>
      <c r="F48" s="64"/>
      <c r="G48" s="42">
        <v>0</v>
      </c>
      <c r="H48" s="96"/>
    </row>
    <row r="49" spans="1:9" s="74" customFormat="1" ht="45" x14ac:dyDescent="0.35">
      <c r="A49" s="36" t="s">
        <v>230</v>
      </c>
      <c r="B49" s="76" t="s">
        <v>157</v>
      </c>
      <c r="C49" s="77" t="s">
        <v>23</v>
      </c>
      <c r="D49" s="78">
        <v>69.7</v>
      </c>
      <c r="E49" s="73"/>
      <c r="F49" s="64"/>
      <c r="G49" s="42">
        <v>0</v>
      </c>
      <c r="H49" s="96"/>
      <c r="I49" s="75"/>
    </row>
    <row r="50" spans="1:9" s="63" customFormat="1" ht="33.75" x14ac:dyDescent="0.2">
      <c r="A50" s="36" t="s">
        <v>231</v>
      </c>
      <c r="B50" s="76" t="s">
        <v>158</v>
      </c>
      <c r="C50" s="77" t="s">
        <v>23</v>
      </c>
      <c r="D50" s="78">
        <v>16.32</v>
      </c>
      <c r="E50" s="73"/>
      <c r="F50" s="64"/>
      <c r="G50" s="42">
        <v>0</v>
      </c>
      <c r="H50" s="96"/>
    </row>
    <row r="51" spans="1:9" s="74" customFormat="1" ht="33.75" x14ac:dyDescent="0.35">
      <c r="A51" s="36" t="s">
        <v>232</v>
      </c>
      <c r="B51" s="76" t="s">
        <v>159</v>
      </c>
      <c r="C51" s="77" t="s">
        <v>39</v>
      </c>
      <c r="D51" s="78">
        <v>20.399999999999999</v>
      </c>
      <c r="E51" s="73"/>
      <c r="F51" s="64"/>
      <c r="G51" s="42">
        <v>0</v>
      </c>
      <c r="H51" s="96"/>
      <c r="I51" s="75"/>
    </row>
    <row r="52" spans="1:9" s="63" customFormat="1" ht="33.75" x14ac:dyDescent="0.2">
      <c r="A52" s="36" t="s">
        <v>233</v>
      </c>
      <c r="B52" s="76" t="s">
        <v>160</v>
      </c>
      <c r="C52" s="77" t="s">
        <v>39</v>
      </c>
      <c r="D52" s="78">
        <v>20.399999999999999</v>
      </c>
      <c r="E52" s="73"/>
      <c r="F52" s="64"/>
      <c r="G52" s="42">
        <v>0</v>
      </c>
      <c r="H52" s="96"/>
    </row>
    <row r="53" spans="1:9" s="74" customFormat="1" ht="45" x14ac:dyDescent="0.35">
      <c r="A53" s="36" t="s">
        <v>234</v>
      </c>
      <c r="B53" s="76" t="s">
        <v>411</v>
      </c>
      <c r="C53" s="77" t="s">
        <v>23</v>
      </c>
      <c r="D53" s="78">
        <v>14.4</v>
      </c>
      <c r="E53" s="73"/>
      <c r="F53" s="64"/>
      <c r="G53" s="42">
        <v>0</v>
      </c>
      <c r="H53" s="96"/>
      <c r="I53" s="75"/>
    </row>
    <row r="54" spans="1:9" s="74" customFormat="1" ht="33.75" x14ac:dyDescent="0.35">
      <c r="A54" s="36" t="s">
        <v>235</v>
      </c>
      <c r="B54" s="76" t="s">
        <v>416</v>
      </c>
      <c r="C54" s="77" t="s">
        <v>24</v>
      </c>
      <c r="D54" s="78">
        <v>2.64</v>
      </c>
      <c r="E54" s="73"/>
      <c r="F54" s="64"/>
      <c r="G54" s="42">
        <v>0</v>
      </c>
      <c r="H54" s="96"/>
      <c r="I54" s="75"/>
    </row>
    <row r="55" spans="1:9" s="74" customFormat="1" ht="33.75" x14ac:dyDescent="0.35">
      <c r="A55" s="36" t="s">
        <v>236</v>
      </c>
      <c r="B55" s="76" t="s">
        <v>416</v>
      </c>
      <c r="C55" s="77" t="s">
        <v>24</v>
      </c>
      <c r="D55" s="78">
        <v>12.32</v>
      </c>
      <c r="E55" s="73"/>
      <c r="F55" s="64"/>
      <c r="G55" s="42">
        <v>0</v>
      </c>
      <c r="H55" s="96"/>
      <c r="I55" s="75"/>
    </row>
    <row r="56" spans="1:9" s="63" customFormat="1" ht="45" x14ac:dyDescent="0.2">
      <c r="A56" s="36" t="s">
        <v>237</v>
      </c>
      <c r="B56" s="76" t="s">
        <v>161</v>
      </c>
      <c r="C56" s="77" t="s">
        <v>24</v>
      </c>
      <c r="D56" s="78">
        <v>52.8</v>
      </c>
      <c r="E56" s="73"/>
      <c r="F56" s="64"/>
      <c r="G56" s="42">
        <v>0</v>
      </c>
      <c r="H56" s="96"/>
    </row>
    <row r="57" spans="1:9" s="63" customFormat="1" ht="33.75" x14ac:dyDescent="0.2">
      <c r="A57" s="36" t="s">
        <v>238</v>
      </c>
      <c r="B57" s="76" t="s">
        <v>89</v>
      </c>
      <c r="C57" s="77" t="s">
        <v>42</v>
      </c>
      <c r="D57" s="78">
        <v>3167.24</v>
      </c>
      <c r="E57" s="73"/>
      <c r="F57" s="64"/>
      <c r="G57" s="42">
        <v>0</v>
      </c>
      <c r="H57" s="96"/>
    </row>
    <row r="58" spans="1:9" s="63" customFormat="1" ht="33.75" x14ac:dyDescent="0.2">
      <c r="A58" s="36" t="s">
        <v>239</v>
      </c>
      <c r="B58" s="76" t="s">
        <v>162</v>
      </c>
      <c r="C58" s="77" t="s">
        <v>23</v>
      </c>
      <c r="D58" s="78">
        <v>29.04</v>
      </c>
      <c r="E58" s="73"/>
      <c r="F58" s="64"/>
      <c r="G58" s="42">
        <v>0</v>
      </c>
      <c r="H58" s="96"/>
    </row>
    <row r="59" spans="1:9" s="63" customFormat="1" ht="33.75" x14ac:dyDescent="0.2">
      <c r="A59" s="36" t="s">
        <v>240</v>
      </c>
      <c r="B59" s="76" t="s">
        <v>120</v>
      </c>
      <c r="C59" s="77" t="s">
        <v>23</v>
      </c>
      <c r="D59" s="78">
        <v>5.9</v>
      </c>
      <c r="E59" s="73"/>
      <c r="F59" s="64"/>
      <c r="G59" s="42">
        <v>0</v>
      </c>
      <c r="H59" s="96"/>
    </row>
    <row r="60" spans="1:9" s="63" customFormat="1" ht="56.25" x14ac:dyDescent="0.2">
      <c r="A60" s="36" t="s">
        <v>241</v>
      </c>
      <c r="B60" s="76" t="s">
        <v>163</v>
      </c>
      <c r="C60" s="77" t="s">
        <v>42</v>
      </c>
      <c r="D60" s="78">
        <v>798.26</v>
      </c>
      <c r="E60" s="73"/>
      <c r="F60" s="64"/>
      <c r="G60" s="42">
        <v>0</v>
      </c>
      <c r="H60" s="96"/>
    </row>
    <row r="61" spans="1:9" s="74" customFormat="1" ht="33.75" x14ac:dyDescent="0.35">
      <c r="A61" s="36" t="s">
        <v>242</v>
      </c>
      <c r="B61" s="76" t="s">
        <v>164</v>
      </c>
      <c r="C61" s="77" t="s">
        <v>39</v>
      </c>
      <c r="D61" s="78">
        <v>8.8000000000000007</v>
      </c>
      <c r="E61" s="73"/>
      <c r="F61" s="64"/>
      <c r="G61" s="42">
        <v>0</v>
      </c>
      <c r="H61" s="96"/>
      <c r="I61" s="75"/>
    </row>
    <row r="62" spans="1:9" s="63" customFormat="1" ht="45" x14ac:dyDescent="0.2">
      <c r="A62" s="36" t="s">
        <v>243</v>
      </c>
      <c r="B62" s="76" t="s">
        <v>165</v>
      </c>
      <c r="C62" s="77" t="s">
        <v>42</v>
      </c>
      <c r="D62" s="78">
        <v>359.32</v>
      </c>
      <c r="E62" s="73"/>
      <c r="F62" s="64"/>
      <c r="G62" s="42">
        <v>0</v>
      </c>
      <c r="H62" s="96"/>
    </row>
    <row r="63" spans="1:9" s="74" customFormat="1" ht="33.75" x14ac:dyDescent="0.35">
      <c r="A63" s="36" t="s">
        <v>244</v>
      </c>
      <c r="B63" s="76" t="s">
        <v>166</v>
      </c>
      <c r="C63" s="77" t="s">
        <v>42</v>
      </c>
      <c r="D63" s="78">
        <v>359.32</v>
      </c>
      <c r="E63" s="73"/>
      <c r="F63" s="64"/>
      <c r="G63" s="42">
        <v>0</v>
      </c>
      <c r="H63" s="96"/>
      <c r="I63" s="75"/>
    </row>
    <row r="64" spans="1:9" s="63" customFormat="1" ht="33.75" x14ac:dyDescent="0.2">
      <c r="A64" s="36" t="s">
        <v>245</v>
      </c>
      <c r="B64" s="76" t="s">
        <v>25</v>
      </c>
      <c r="C64" s="77" t="s">
        <v>23</v>
      </c>
      <c r="D64" s="78">
        <v>32.299999999999997</v>
      </c>
      <c r="E64" s="73"/>
      <c r="F64" s="64"/>
      <c r="G64" s="42">
        <v>0</v>
      </c>
      <c r="H64" s="96"/>
    </row>
    <row r="65" spans="1:9" s="74" customFormat="1" ht="33.75" x14ac:dyDescent="0.35">
      <c r="A65" s="36" t="s">
        <v>246</v>
      </c>
      <c r="B65" s="76" t="s">
        <v>26</v>
      </c>
      <c r="C65" s="77" t="s">
        <v>27</v>
      </c>
      <c r="D65" s="78">
        <v>710.6</v>
      </c>
      <c r="E65" s="73"/>
      <c r="F65" s="64"/>
      <c r="G65" s="42">
        <v>0</v>
      </c>
      <c r="H65" s="96"/>
      <c r="I65" s="75"/>
    </row>
    <row r="66" spans="1:9" s="29" customFormat="1" x14ac:dyDescent="0.2">
      <c r="A66" s="27" t="s">
        <v>59</v>
      </c>
      <c r="B66" s="43" t="s">
        <v>46</v>
      </c>
      <c r="C66" s="43"/>
      <c r="D66" s="43"/>
      <c r="E66" s="43"/>
      <c r="F66" s="43"/>
      <c r="G66" s="28">
        <v>0</v>
      </c>
      <c r="H66" s="97"/>
    </row>
    <row r="67" spans="1:9" s="29" customFormat="1" ht="33.75" x14ac:dyDescent="0.2">
      <c r="A67" s="36" t="s">
        <v>247</v>
      </c>
      <c r="B67" s="76" t="s">
        <v>29</v>
      </c>
      <c r="C67" s="77" t="s">
        <v>24</v>
      </c>
      <c r="D67" s="78">
        <v>1327.71</v>
      </c>
      <c r="E67" s="73"/>
      <c r="F67" s="64"/>
      <c r="G67" s="42">
        <v>0</v>
      </c>
      <c r="H67" s="96"/>
    </row>
    <row r="68" spans="1:9" s="29" customFormat="1" ht="33.75" x14ac:dyDescent="0.2">
      <c r="A68" s="36" t="s">
        <v>248</v>
      </c>
      <c r="B68" s="76" t="s">
        <v>47</v>
      </c>
      <c r="C68" s="77" t="s">
        <v>23</v>
      </c>
      <c r="D68" s="78">
        <v>59.75</v>
      </c>
      <c r="E68" s="73"/>
      <c r="F68" s="64"/>
      <c r="G68" s="42">
        <v>0</v>
      </c>
      <c r="H68" s="96"/>
    </row>
    <row r="69" spans="1:9" s="29" customFormat="1" ht="45" x14ac:dyDescent="0.2">
      <c r="A69" s="36" t="s">
        <v>249</v>
      </c>
      <c r="B69" s="76" t="s">
        <v>413</v>
      </c>
      <c r="C69" s="77" t="s">
        <v>24</v>
      </c>
      <c r="D69" s="78">
        <v>398.31</v>
      </c>
      <c r="E69" s="73"/>
      <c r="F69" s="64"/>
      <c r="G69" s="42">
        <v>0</v>
      </c>
      <c r="H69" s="96"/>
    </row>
    <row r="70" spans="1:9" s="63" customFormat="1" ht="45" x14ac:dyDescent="0.2">
      <c r="A70" s="36" t="s">
        <v>250</v>
      </c>
      <c r="B70" s="76" t="s">
        <v>113</v>
      </c>
      <c r="C70" s="77" t="s">
        <v>24</v>
      </c>
      <c r="D70" s="78">
        <v>929.4</v>
      </c>
      <c r="E70" s="73"/>
      <c r="F70" s="64"/>
      <c r="G70" s="42">
        <v>0</v>
      </c>
      <c r="H70" s="96"/>
    </row>
    <row r="71" spans="1:9" s="29" customFormat="1" ht="45" x14ac:dyDescent="0.2">
      <c r="A71" s="36" t="s">
        <v>251</v>
      </c>
      <c r="B71" s="76" t="s">
        <v>48</v>
      </c>
      <c r="C71" s="77" t="s">
        <v>23</v>
      </c>
      <c r="D71" s="78">
        <v>23.9</v>
      </c>
      <c r="E71" s="73"/>
      <c r="F71" s="64"/>
      <c r="G71" s="42">
        <v>0</v>
      </c>
      <c r="H71" s="96"/>
    </row>
    <row r="72" spans="1:9" s="29" customFormat="1" ht="45" x14ac:dyDescent="0.2">
      <c r="A72" s="36" t="s">
        <v>252</v>
      </c>
      <c r="B72" s="76" t="s">
        <v>49</v>
      </c>
      <c r="C72" s="77" t="s">
        <v>23</v>
      </c>
      <c r="D72" s="78">
        <v>35.85</v>
      </c>
      <c r="E72" s="73"/>
      <c r="F72" s="64"/>
      <c r="G72" s="42">
        <v>0</v>
      </c>
      <c r="H72" s="96"/>
    </row>
    <row r="73" spans="1:9" s="29" customFormat="1" ht="33.75" x14ac:dyDescent="0.2">
      <c r="A73" s="36" t="s">
        <v>253</v>
      </c>
      <c r="B73" s="76" t="s">
        <v>50</v>
      </c>
      <c r="C73" s="77" t="s">
        <v>39</v>
      </c>
      <c r="D73" s="78">
        <v>647.79999999999995</v>
      </c>
      <c r="E73" s="73"/>
      <c r="F73" s="64"/>
      <c r="G73" s="42">
        <v>0</v>
      </c>
      <c r="H73" s="96"/>
    </row>
    <row r="74" spans="1:9" s="29" customFormat="1" ht="33.75" x14ac:dyDescent="0.2">
      <c r="A74" s="36" t="s">
        <v>254</v>
      </c>
      <c r="B74" s="76" t="s">
        <v>51</v>
      </c>
      <c r="C74" s="77" t="s">
        <v>39</v>
      </c>
      <c r="D74" s="78">
        <v>161.94999999999999</v>
      </c>
      <c r="E74" s="73"/>
      <c r="F74" s="64"/>
      <c r="G74" s="42">
        <v>0</v>
      </c>
      <c r="H74" s="96"/>
    </row>
    <row r="75" spans="1:9" s="29" customFormat="1" ht="33.75" x14ac:dyDescent="0.2">
      <c r="A75" s="36" t="s">
        <v>255</v>
      </c>
      <c r="B75" s="76" t="s">
        <v>52</v>
      </c>
      <c r="C75" s="77" t="s">
        <v>39</v>
      </c>
      <c r="D75" s="78">
        <v>40.49</v>
      </c>
      <c r="E75" s="73"/>
      <c r="F75" s="64"/>
      <c r="G75" s="42">
        <v>0</v>
      </c>
      <c r="H75" s="96"/>
    </row>
    <row r="76" spans="1:9" s="29" customFormat="1" ht="45" x14ac:dyDescent="0.2">
      <c r="A76" s="36" t="s">
        <v>256</v>
      </c>
      <c r="B76" s="76" t="s">
        <v>53</v>
      </c>
      <c r="C76" s="77" t="s">
        <v>24</v>
      </c>
      <c r="D76" s="78">
        <v>404.88</v>
      </c>
      <c r="E76" s="73"/>
      <c r="F76" s="64"/>
      <c r="G76" s="42">
        <v>0</v>
      </c>
      <c r="H76" s="96"/>
    </row>
    <row r="77" spans="1:9" s="29" customFormat="1" ht="33.75" x14ac:dyDescent="0.2">
      <c r="A77" s="36" t="s">
        <v>257</v>
      </c>
      <c r="B77" s="76" t="s">
        <v>54</v>
      </c>
      <c r="C77" s="77" t="s">
        <v>24</v>
      </c>
      <c r="D77" s="78">
        <v>922.83</v>
      </c>
      <c r="E77" s="73"/>
      <c r="F77" s="64"/>
      <c r="G77" s="42">
        <v>0</v>
      </c>
      <c r="H77" s="96"/>
    </row>
    <row r="78" spans="1:9" s="29" customFormat="1" ht="33.75" x14ac:dyDescent="0.2">
      <c r="A78" s="36" t="s">
        <v>258</v>
      </c>
      <c r="B78" s="76" t="s">
        <v>55</v>
      </c>
      <c r="C78" s="77" t="s">
        <v>24</v>
      </c>
      <c r="D78" s="78">
        <v>398.31</v>
      </c>
      <c r="E78" s="73"/>
      <c r="F78" s="64"/>
      <c r="G78" s="42">
        <v>0</v>
      </c>
      <c r="H78" s="96"/>
    </row>
    <row r="79" spans="1:9" s="29" customFormat="1" ht="22.5" x14ac:dyDescent="0.2">
      <c r="A79" s="36" t="s">
        <v>259</v>
      </c>
      <c r="B79" s="76" t="s">
        <v>38</v>
      </c>
      <c r="C79" s="77" t="s">
        <v>39</v>
      </c>
      <c r="D79" s="78">
        <v>882.69</v>
      </c>
      <c r="E79" s="73"/>
      <c r="F79" s="64"/>
      <c r="G79" s="42">
        <v>0</v>
      </c>
      <c r="H79" s="96"/>
    </row>
    <row r="80" spans="1:9" s="29" customFormat="1" ht="45" x14ac:dyDescent="0.2">
      <c r="A80" s="36" t="s">
        <v>260</v>
      </c>
      <c r="B80" s="76" t="s">
        <v>56</v>
      </c>
      <c r="C80" s="77" t="s">
        <v>39</v>
      </c>
      <c r="D80" s="78">
        <v>122</v>
      </c>
      <c r="E80" s="73"/>
      <c r="F80" s="64"/>
      <c r="G80" s="42">
        <v>0</v>
      </c>
      <c r="H80" s="96"/>
    </row>
    <row r="81" spans="1:8" s="29" customFormat="1" ht="33.75" x14ac:dyDescent="0.2">
      <c r="A81" s="36" t="s">
        <v>261</v>
      </c>
      <c r="B81" s="76" t="s">
        <v>57</v>
      </c>
      <c r="C81" s="77" t="s">
        <v>39</v>
      </c>
      <c r="D81" s="78">
        <v>122</v>
      </c>
      <c r="E81" s="73"/>
      <c r="F81" s="64"/>
      <c r="G81" s="42">
        <v>0</v>
      </c>
      <c r="H81" s="96"/>
    </row>
    <row r="82" spans="1:8" s="29" customFormat="1" ht="22.5" x14ac:dyDescent="0.2">
      <c r="A82" s="36" t="s">
        <v>262</v>
      </c>
      <c r="B82" s="76" t="s">
        <v>91</v>
      </c>
      <c r="C82" s="77" t="s">
        <v>24</v>
      </c>
      <c r="D82" s="78">
        <v>17.170000000000002</v>
      </c>
      <c r="E82" s="73"/>
      <c r="F82" s="64"/>
      <c r="G82" s="42">
        <v>0</v>
      </c>
      <c r="H82" s="96"/>
    </row>
    <row r="83" spans="1:8" s="63" customFormat="1" ht="33.75" x14ac:dyDescent="0.2">
      <c r="A83" s="36" t="s">
        <v>263</v>
      </c>
      <c r="B83" s="76" t="s">
        <v>114</v>
      </c>
      <c r="C83" s="77" t="s">
        <v>24</v>
      </c>
      <c r="D83" s="78">
        <v>8.81</v>
      </c>
      <c r="E83" s="73"/>
      <c r="F83" s="64"/>
      <c r="G83" s="42">
        <v>0</v>
      </c>
      <c r="H83" s="96"/>
    </row>
    <row r="84" spans="1:8" s="63" customFormat="1" ht="45" x14ac:dyDescent="0.2">
      <c r="A84" s="36" t="s">
        <v>264</v>
      </c>
      <c r="B84" s="76" t="s">
        <v>115</v>
      </c>
      <c r="C84" s="77" t="s">
        <v>24</v>
      </c>
      <c r="D84" s="78">
        <v>8.81</v>
      </c>
      <c r="E84" s="73"/>
      <c r="F84" s="64"/>
      <c r="G84" s="42">
        <v>0</v>
      </c>
      <c r="H84" s="96"/>
    </row>
    <row r="85" spans="1:8" s="29" customFormat="1" ht="33.75" x14ac:dyDescent="0.2">
      <c r="A85" s="36" t="s">
        <v>265</v>
      </c>
      <c r="B85" s="76" t="s">
        <v>25</v>
      </c>
      <c r="C85" s="77" t="s">
        <v>23</v>
      </c>
      <c r="D85" s="78">
        <v>35.85</v>
      </c>
      <c r="E85" s="73"/>
      <c r="F85" s="64"/>
      <c r="G85" s="42">
        <v>0</v>
      </c>
      <c r="H85" s="96"/>
    </row>
    <row r="86" spans="1:8" s="29" customFormat="1" ht="33.75" x14ac:dyDescent="0.2">
      <c r="A86" s="36" t="s">
        <v>266</v>
      </c>
      <c r="B86" s="76" t="s">
        <v>26</v>
      </c>
      <c r="C86" s="77" t="s">
        <v>27</v>
      </c>
      <c r="D86" s="78">
        <v>788.7</v>
      </c>
      <c r="E86" s="73"/>
      <c r="F86" s="64"/>
      <c r="G86" s="42">
        <v>0</v>
      </c>
      <c r="H86" s="96"/>
    </row>
    <row r="87" spans="1:8" s="29" customFormat="1" ht="67.5" x14ac:dyDescent="0.2">
      <c r="A87" s="36" t="s">
        <v>267</v>
      </c>
      <c r="B87" s="76" t="s">
        <v>58</v>
      </c>
      <c r="C87" s="77" t="s">
        <v>44</v>
      </c>
      <c r="D87" s="78">
        <v>67</v>
      </c>
      <c r="E87" s="73"/>
      <c r="F87" s="64"/>
      <c r="G87" s="42">
        <v>0</v>
      </c>
      <c r="H87" s="96"/>
    </row>
    <row r="88" spans="1:8" s="29" customFormat="1" ht="90" x14ac:dyDescent="0.2">
      <c r="A88" s="36" t="s">
        <v>268</v>
      </c>
      <c r="B88" s="76" t="s">
        <v>197</v>
      </c>
      <c r="C88" s="77" t="s">
        <v>44</v>
      </c>
      <c r="D88" s="78">
        <v>845</v>
      </c>
      <c r="E88" s="73"/>
      <c r="F88" s="64"/>
      <c r="G88" s="42">
        <v>0</v>
      </c>
      <c r="H88" s="96"/>
    </row>
    <row r="89" spans="1:8" s="29" customFormat="1" x14ac:dyDescent="0.2">
      <c r="A89" s="27" t="s">
        <v>65</v>
      </c>
      <c r="B89" s="43" t="s">
        <v>60</v>
      </c>
      <c r="C89" s="43"/>
      <c r="D89" s="43"/>
      <c r="E89" s="43"/>
      <c r="F89" s="43"/>
      <c r="G89" s="28">
        <v>0</v>
      </c>
      <c r="H89" s="97"/>
    </row>
    <row r="90" spans="1:8" s="29" customFormat="1" ht="33.75" x14ac:dyDescent="0.2">
      <c r="A90" s="36" t="s">
        <v>269</v>
      </c>
      <c r="B90" s="76" t="s">
        <v>61</v>
      </c>
      <c r="C90" s="77" t="s">
        <v>44</v>
      </c>
      <c r="D90" s="78">
        <v>22</v>
      </c>
      <c r="E90" s="73"/>
      <c r="F90" s="64"/>
      <c r="G90" s="42">
        <v>0</v>
      </c>
      <c r="H90" s="96"/>
    </row>
    <row r="91" spans="1:8" s="29" customFormat="1" ht="33.75" x14ac:dyDescent="0.2">
      <c r="A91" s="36" t="s">
        <v>270</v>
      </c>
      <c r="B91" s="76" t="s">
        <v>62</v>
      </c>
      <c r="C91" s="77" t="s">
        <v>44</v>
      </c>
      <c r="D91" s="78">
        <v>22</v>
      </c>
      <c r="E91" s="73"/>
      <c r="F91" s="64"/>
      <c r="G91" s="42">
        <v>0</v>
      </c>
      <c r="H91" s="96"/>
    </row>
    <row r="92" spans="1:8" s="29" customFormat="1" ht="33.75" x14ac:dyDescent="0.2">
      <c r="A92" s="36" t="s">
        <v>271</v>
      </c>
      <c r="B92" s="76" t="s">
        <v>63</v>
      </c>
      <c r="C92" s="77" t="s">
        <v>44</v>
      </c>
      <c r="D92" s="78">
        <v>22</v>
      </c>
      <c r="E92" s="73"/>
      <c r="F92" s="64"/>
      <c r="G92" s="42">
        <v>0</v>
      </c>
      <c r="H92" s="96"/>
    </row>
    <row r="93" spans="1:8" s="29" customFormat="1" ht="33.75" x14ac:dyDescent="0.2">
      <c r="A93" s="36" t="s">
        <v>272</v>
      </c>
      <c r="B93" s="76" t="s">
        <v>426</v>
      </c>
      <c r="C93" s="77" t="s">
        <v>24</v>
      </c>
      <c r="D93" s="78">
        <v>99</v>
      </c>
      <c r="E93" s="73"/>
      <c r="F93" s="64"/>
      <c r="G93" s="42">
        <v>0</v>
      </c>
      <c r="H93" s="96"/>
    </row>
    <row r="94" spans="1:8" s="29" customFormat="1" ht="33.75" x14ac:dyDescent="0.2">
      <c r="A94" s="36" t="s">
        <v>273</v>
      </c>
      <c r="B94" s="76" t="s">
        <v>64</v>
      </c>
      <c r="C94" s="77" t="s">
        <v>23</v>
      </c>
      <c r="D94" s="78">
        <v>19.8</v>
      </c>
      <c r="E94" s="73"/>
      <c r="F94" s="64"/>
      <c r="G94" s="42">
        <v>0</v>
      </c>
      <c r="H94" s="96"/>
    </row>
    <row r="95" spans="1:8" s="29" customFormat="1" x14ac:dyDescent="0.2">
      <c r="A95" s="27" t="s">
        <v>77</v>
      </c>
      <c r="B95" s="43" t="s">
        <v>66</v>
      </c>
      <c r="C95" s="43"/>
      <c r="D95" s="43"/>
      <c r="E95" s="43"/>
      <c r="F95" s="43"/>
      <c r="G95" s="28">
        <v>0</v>
      </c>
      <c r="H95" s="97"/>
    </row>
    <row r="96" spans="1:8" s="29" customFormat="1" x14ac:dyDescent="0.2">
      <c r="A96" s="30" t="s">
        <v>78</v>
      </c>
      <c r="B96" s="31" t="s">
        <v>67</v>
      </c>
      <c r="C96" s="32"/>
      <c r="D96" s="33"/>
      <c r="E96" s="34"/>
      <c r="F96" s="35"/>
      <c r="G96" s="34">
        <v>0</v>
      </c>
      <c r="H96" s="34"/>
    </row>
    <row r="97" spans="1:8" s="29" customFormat="1" ht="56.25" x14ac:dyDescent="0.2">
      <c r="A97" s="36" t="s">
        <v>274</v>
      </c>
      <c r="B97" s="76" t="s">
        <v>68</v>
      </c>
      <c r="C97" s="77" t="s">
        <v>24</v>
      </c>
      <c r="D97" s="78">
        <v>14.18</v>
      </c>
      <c r="E97" s="73"/>
      <c r="F97" s="64"/>
      <c r="G97" s="42">
        <v>0</v>
      </c>
      <c r="H97" s="96"/>
    </row>
    <row r="98" spans="1:8" s="29" customFormat="1" ht="67.5" x14ac:dyDescent="0.2">
      <c r="A98" s="36" t="s">
        <v>275</v>
      </c>
      <c r="B98" s="76" t="s">
        <v>117</v>
      </c>
      <c r="C98" s="77" t="s">
        <v>24</v>
      </c>
      <c r="D98" s="78">
        <v>8.23</v>
      </c>
      <c r="E98" s="73"/>
      <c r="F98" s="64"/>
      <c r="G98" s="42">
        <v>0</v>
      </c>
      <c r="H98" s="96"/>
    </row>
    <row r="99" spans="1:8" s="29" customFormat="1" ht="56.25" x14ac:dyDescent="0.2">
      <c r="A99" s="36" t="s">
        <v>276</v>
      </c>
      <c r="B99" s="76" t="s">
        <v>69</v>
      </c>
      <c r="C99" s="77" t="s">
        <v>39</v>
      </c>
      <c r="D99" s="78">
        <v>944.17</v>
      </c>
      <c r="E99" s="73"/>
      <c r="F99" s="64"/>
      <c r="G99" s="42">
        <v>0</v>
      </c>
      <c r="H99" s="96"/>
    </row>
    <row r="100" spans="1:8" s="29" customFormat="1" ht="56.25" x14ac:dyDescent="0.2">
      <c r="A100" s="36" t="s">
        <v>277</v>
      </c>
      <c r="B100" s="76" t="s">
        <v>147</v>
      </c>
      <c r="C100" s="77" t="s">
        <v>39</v>
      </c>
      <c r="D100" s="78">
        <v>7.5</v>
      </c>
      <c r="E100" s="73"/>
      <c r="F100" s="64"/>
      <c r="G100" s="42">
        <v>0</v>
      </c>
      <c r="H100" s="96"/>
    </row>
    <row r="101" spans="1:8" s="29" customFormat="1" ht="56.25" x14ac:dyDescent="0.2">
      <c r="A101" s="36" t="s">
        <v>278</v>
      </c>
      <c r="B101" s="76" t="s">
        <v>70</v>
      </c>
      <c r="C101" s="77" t="s">
        <v>39</v>
      </c>
      <c r="D101" s="78">
        <v>274.60000000000002</v>
      </c>
      <c r="E101" s="73"/>
      <c r="F101" s="64"/>
      <c r="G101" s="42">
        <v>0</v>
      </c>
      <c r="H101" s="96"/>
    </row>
    <row r="102" spans="1:8" s="29" customFormat="1" ht="45" x14ac:dyDescent="0.2">
      <c r="A102" s="36" t="s">
        <v>279</v>
      </c>
      <c r="B102" s="76" t="s">
        <v>71</v>
      </c>
      <c r="C102" s="77" t="s">
        <v>44</v>
      </c>
      <c r="D102" s="78">
        <v>25</v>
      </c>
      <c r="E102" s="73"/>
      <c r="F102" s="64"/>
      <c r="G102" s="42">
        <v>0</v>
      </c>
      <c r="H102" s="96"/>
    </row>
    <row r="103" spans="1:8" s="29" customFormat="1" ht="45" x14ac:dyDescent="0.2">
      <c r="A103" s="36" t="s">
        <v>280</v>
      </c>
      <c r="B103" s="76" t="s">
        <v>138</v>
      </c>
      <c r="C103" s="77" t="s">
        <v>44</v>
      </c>
      <c r="D103" s="78">
        <v>4</v>
      </c>
      <c r="E103" s="73"/>
      <c r="F103" s="64"/>
      <c r="G103" s="42">
        <v>0</v>
      </c>
      <c r="H103" s="96"/>
    </row>
    <row r="104" spans="1:8" s="63" customFormat="1" ht="33.75" x14ac:dyDescent="0.2">
      <c r="A104" s="36" t="s">
        <v>281</v>
      </c>
      <c r="B104" s="76" t="s">
        <v>72</v>
      </c>
      <c r="C104" s="77" t="s">
        <v>44</v>
      </c>
      <c r="D104" s="78">
        <v>2</v>
      </c>
      <c r="E104" s="73"/>
      <c r="F104" s="64"/>
      <c r="G104" s="42">
        <v>0</v>
      </c>
      <c r="H104" s="96"/>
    </row>
    <row r="105" spans="1:8" s="63" customFormat="1" ht="45" x14ac:dyDescent="0.2">
      <c r="A105" s="36" t="s">
        <v>282</v>
      </c>
      <c r="B105" s="76" t="s">
        <v>73</v>
      </c>
      <c r="C105" s="77" t="s">
        <v>44</v>
      </c>
      <c r="D105" s="78">
        <v>2</v>
      </c>
      <c r="E105" s="73"/>
      <c r="F105" s="64"/>
      <c r="G105" s="42">
        <v>0</v>
      </c>
      <c r="H105" s="96"/>
    </row>
    <row r="106" spans="1:8" s="63" customFormat="1" ht="33.75" x14ac:dyDescent="0.2">
      <c r="A106" s="36" t="s">
        <v>283</v>
      </c>
      <c r="B106" s="76" t="s">
        <v>139</v>
      </c>
      <c r="C106" s="77" t="s">
        <v>44</v>
      </c>
      <c r="D106" s="78">
        <v>1</v>
      </c>
      <c r="E106" s="73"/>
      <c r="F106" s="64"/>
      <c r="G106" s="42">
        <v>0</v>
      </c>
      <c r="H106" s="96"/>
    </row>
    <row r="107" spans="1:8" s="65" customFormat="1" ht="56.25" x14ac:dyDescent="0.2">
      <c r="A107" s="36" t="s">
        <v>284</v>
      </c>
      <c r="B107" s="76" t="s">
        <v>74</v>
      </c>
      <c r="C107" s="77" t="s">
        <v>24</v>
      </c>
      <c r="D107" s="78">
        <v>28.27</v>
      </c>
      <c r="E107" s="73"/>
      <c r="F107" s="64"/>
      <c r="G107" s="42">
        <v>0</v>
      </c>
      <c r="H107" s="96"/>
    </row>
    <row r="108" spans="1:8" s="65" customFormat="1" ht="56.25" x14ac:dyDescent="0.2">
      <c r="A108" s="36" t="s">
        <v>285</v>
      </c>
      <c r="B108" s="76" t="s">
        <v>75</v>
      </c>
      <c r="C108" s="77" t="s">
        <v>24</v>
      </c>
      <c r="D108" s="78">
        <v>28.27</v>
      </c>
      <c r="E108" s="73"/>
      <c r="F108" s="64"/>
      <c r="G108" s="42">
        <v>0</v>
      </c>
      <c r="H108" s="96"/>
    </row>
    <row r="109" spans="1:8" s="65" customFormat="1" ht="22.5" x14ac:dyDescent="0.2">
      <c r="A109" s="36" t="s">
        <v>286</v>
      </c>
      <c r="B109" s="76" t="s">
        <v>140</v>
      </c>
      <c r="C109" s="77" t="s">
        <v>44</v>
      </c>
      <c r="D109" s="78">
        <v>18</v>
      </c>
      <c r="E109" s="73"/>
      <c r="F109" s="64"/>
      <c r="G109" s="42">
        <v>0</v>
      </c>
      <c r="H109" s="96"/>
    </row>
    <row r="110" spans="1:8" s="29" customFormat="1" x14ac:dyDescent="0.2">
      <c r="A110" s="30" t="s">
        <v>86</v>
      </c>
      <c r="B110" s="31" t="s">
        <v>76</v>
      </c>
      <c r="C110" s="32"/>
      <c r="D110" s="33"/>
      <c r="E110" s="34"/>
      <c r="F110" s="35"/>
      <c r="G110" s="34">
        <v>0</v>
      </c>
      <c r="H110" s="34"/>
    </row>
    <row r="111" spans="1:8" s="29" customFormat="1" ht="67.5" x14ac:dyDescent="0.2">
      <c r="A111" s="36" t="s">
        <v>287</v>
      </c>
      <c r="B111" s="76" t="s">
        <v>141</v>
      </c>
      <c r="C111" s="77" t="s">
        <v>44</v>
      </c>
      <c r="D111" s="78">
        <v>21</v>
      </c>
      <c r="E111" s="73"/>
      <c r="F111" s="64"/>
      <c r="G111" s="42">
        <v>0</v>
      </c>
      <c r="H111" s="96"/>
    </row>
    <row r="112" spans="1:8" s="29" customFormat="1" ht="90" x14ac:dyDescent="0.2">
      <c r="A112" s="36" t="s">
        <v>288</v>
      </c>
      <c r="B112" s="76" t="s">
        <v>144</v>
      </c>
      <c r="C112" s="77" t="s">
        <v>44</v>
      </c>
      <c r="D112" s="78">
        <v>1</v>
      </c>
      <c r="E112" s="73"/>
      <c r="F112" s="64"/>
      <c r="G112" s="42">
        <v>0</v>
      </c>
      <c r="H112" s="96"/>
    </row>
    <row r="113" spans="1:8" s="29" customFormat="1" ht="78.75" x14ac:dyDescent="0.2">
      <c r="A113" s="36" t="s">
        <v>289</v>
      </c>
      <c r="B113" s="76" t="s">
        <v>142</v>
      </c>
      <c r="C113" s="77" t="s">
        <v>44</v>
      </c>
      <c r="D113" s="78">
        <v>1</v>
      </c>
      <c r="E113" s="73"/>
      <c r="F113" s="64"/>
      <c r="G113" s="42">
        <v>0</v>
      </c>
      <c r="H113" s="96"/>
    </row>
    <row r="114" spans="1:8" s="29" customFormat="1" ht="45" x14ac:dyDescent="0.2">
      <c r="A114" s="36" t="s">
        <v>290</v>
      </c>
      <c r="B114" s="76" t="s">
        <v>143</v>
      </c>
      <c r="C114" s="77" t="s">
        <v>44</v>
      </c>
      <c r="D114" s="78">
        <v>9</v>
      </c>
      <c r="E114" s="73"/>
      <c r="F114" s="64"/>
      <c r="G114" s="42">
        <v>0</v>
      </c>
      <c r="H114" s="96"/>
    </row>
    <row r="115" spans="1:8" s="29" customFormat="1" x14ac:dyDescent="0.2">
      <c r="A115" s="27" t="s">
        <v>97</v>
      </c>
      <c r="B115" s="43" t="s">
        <v>137</v>
      </c>
      <c r="C115" s="43"/>
      <c r="D115" s="43"/>
      <c r="E115" s="43"/>
      <c r="F115" s="43"/>
      <c r="G115" s="28">
        <v>0</v>
      </c>
      <c r="H115" s="97"/>
    </row>
    <row r="116" spans="1:8" s="29" customFormat="1" x14ac:dyDescent="0.2">
      <c r="A116" s="30" t="s">
        <v>123</v>
      </c>
      <c r="B116" s="31" t="s">
        <v>79</v>
      </c>
      <c r="C116" s="32"/>
      <c r="D116" s="33"/>
      <c r="E116" s="34"/>
      <c r="F116" s="35"/>
      <c r="G116" s="34">
        <v>0</v>
      </c>
      <c r="H116" s="34"/>
    </row>
    <row r="117" spans="1:8" s="29" customFormat="1" ht="22.5" x14ac:dyDescent="0.2">
      <c r="A117" s="36" t="s">
        <v>291</v>
      </c>
      <c r="B117" s="76" t="s">
        <v>424</v>
      </c>
      <c r="C117" s="77" t="s">
        <v>39</v>
      </c>
      <c r="D117" s="78">
        <v>604.82000000000005</v>
      </c>
      <c r="E117" s="73"/>
      <c r="F117" s="64"/>
      <c r="G117" s="42">
        <v>0</v>
      </c>
      <c r="H117" s="96"/>
    </row>
    <row r="118" spans="1:8" s="29" customFormat="1" ht="45" x14ac:dyDescent="0.2">
      <c r="A118" s="36" t="s">
        <v>292</v>
      </c>
      <c r="B118" s="76" t="s">
        <v>80</v>
      </c>
      <c r="C118" s="77" t="s">
        <v>23</v>
      </c>
      <c r="D118" s="78">
        <v>1403.21</v>
      </c>
      <c r="E118" s="73"/>
      <c r="F118" s="64"/>
      <c r="G118" s="42">
        <v>0</v>
      </c>
      <c r="H118" s="96"/>
    </row>
    <row r="119" spans="1:8" s="29" customFormat="1" ht="33.75" x14ac:dyDescent="0.2">
      <c r="A119" s="36" t="s">
        <v>293</v>
      </c>
      <c r="B119" s="76" t="s">
        <v>149</v>
      </c>
      <c r="C119" s="77" t="s">
        <v>23</v>
      </c>
      <c r="D119" s="78">
        <v>599.02</v>
      </c>
      <c r="E119" s="73"/>
      <c r="F119" s="64"/>
      <c r="G119" s="42">
        <v>0</v>
      </c>
      <c r="H119" s="96"/>
    </row>
    <row r="120" spans="1:8" s="29" customFormat="1" ht="22.5" x14ac:dyDescent="0.2">
      <c r="A120" s="36" t="s">
        <v>294</v>
      </c>
      <c r="B120" s="76" t="s">
        <v>81</v>
      </c>
      <c r="C120" s="77" t="s">
        <v>23</v>
      </c>
      <c r="D120" s="78">
        <v>69.83</v>
      </c>
      <c r="E120" s="73"/>
      <c r="F120" s="64"/>
      <c r="G120" s="42">
        <v>0</v>
      </c>
      <c r="H120" s="96"/>
    </row>
    <row r="121" spans="1:8" s="29" customFormat="1" ht="22.5" x14ac:dyDescent="0.2">
      <c r="A121" s="36" t="s">
        <v>295</v>
      </c>
      <c r="B121" s="76" t="s">
        <v>82</v>
      </c>
      <c r="C121" s="77" t="s">
        <v>39</v>
      </c>
      <c r="D121" s="78">
        <v>194.28</v>
      </c>
      <c r="E121" s="73"/>
      <c r="F121" s="64"/>
      <c r="G121" s="42">
        <v>0</v>
      </c>
      <c r="H121" s="96"/>
    </row>
    <row r="122" spans="1:8" s="29" customFormat="1" ht="22.5" x14ac:dyDescent="0.2">
      <c r="A122" s="36" t="s">
        <v>296</v>
      </c>
      <c r="B122" s="76" t="s">
        <v>150</v>
      </c>
      <c r="C122" s="77" t="s">
        <v>39</v>
      </c>
      <c r="D122" s="78">
        <v>69.92</v>
      </c>
      <c r="E122" s="73"/>
      <c r="F122" s="64"/>
      <c r="G122" s="42">
        <v>0</v>
      </c>
      <c r="H122" s="96"/>
    </row>
    <row r="123" spans="1:8" s="29" customFormat="1" ht="22.5" x14ac:dyDescent="0.2">
      <c r="A123" s="36" t="s">
        <v>297</v>
      </c>
      <c r="B123" s="76" t="s">
        <v>176</v>
      </c>
      <c r="C123" s="77" t="s">
        <v>39</v>
      </c>
      <c r="D123" s="78">
        <v>123.6</v>
      </c>
      <c r="E123" s="73"/>
      <c r="F123" s="64"/>
      <c r="G123" s="42">
        <v>0</v>
      </c>
      <c r="H123" s="96"/>
    </row>
    <row r="124" spans="1:8" s="29" customFormat="1" ht="22.5" x14ac:dyDescent="0.2">
      <c r="A124" s="36" t="s">
        <v>298</v>
      </c>
      <c r="B124" s="76" t="s">
        <v>177</v>
      </c>
      <c r="C124" s="77" t="s">
        <v>39</v>
      </c>
      <c r="D124" s="78">
        <v>66.319999999999993</v>
      </c>
      <c r="E124" s="73"/>
      <c r="F124" s="64"/>
      <c r="G124" s="42">
        <v>0</v>
      </c>
      <c r="H124" s="96"/>
    </row>
    <row r="125" spans="1:8" s="29" customFormat="1" ht="22.5" x14ac:dyDescent="0.2">
      <c r="A125" s="36" t="s">
        <v>299</v>
      </c>
      <c r="B125" s="76" t="s">
        <v>178</v>
      </c>
      <c r="C125" s="77" t="s">
        <v>39</v>
      </c>
      <c r="D125" s="78">
        <v>150.69999999999999</v>
      </c>
      <c r="E125" s="73"/>
      <c r="F125" s="64"/>
      <c r="G125" s="42">
        <v>0</v>
      </c>
      <c r="H125" s="96"/>
    </row>
    <row r="126" spans="1:8" s="29" customFormat="1" ht="22.5" x14ac:dyDescent="0.2">
      <c r="A126" s="36" t="s">
        <v>300</v>
      </c>
      <c r="B126" s="76" t="s">
        <v>189</v>
      </c>
      <c r="C126" s="77" t="s">
        <v>44</v>
      </c>
      <c r="D126" s="78">
        <v>1</v>
      </c>
      <c r="E126" s="73"/>
      <c r="F126" s="64"/>
      <c r="G126" s="42">
        <v>0</v>
      </c>
      <c r="H126" s="96"/>
    </row>
    <row r="127" spans="1:8" s="29" customFormat="1" ht="22.5" x14ac:dyDescent="0.2">
      <c r="A127" s="36" t="s">
        <v>301</v>
      </c>
      <c r="B127" s="76" t="s">
        <v>190</v>
      </c>
      <c r="C127" s="77" t="s">
        <v>44</v>
      </c>
      <c r="D127" s="78">
        <v>1</v>
      </c>
      <c r="E127" s="73"/>
      <c r="F127" s="64"/>
      <c r="G127" s="42">
        <v>0</v>
      </c>
      <c r="H127" s="96"/>
    </row>
    <row r="128" spans="1:8" s="29" customFormat="1" ht="22.5" x14ac:dyDescent="0.2">
      <c r="A128" s="36" t="s">
        <v>302</v>
      </c>
      <c r="B128" s="76" t="s">
        <v>191</v>
      </c>
      <c r="C128" s="77" t="s">
        <v>44</v>
      </c>
      <c r="D128" s="78">
        <v>2</v>
      </c>
      <c r="E128" s="73"/>
      <c r="F128" s="64"/>
      <c r="G128" s="42">
        <v>0</v>
      </c>
      <c r="H128" s="96"/>
    </row>
    <row r="129" spans="1:8" s="29" customFormat="1" ht="22.5" x14ac:dyDescent="0.2">
      <c r="A129" s="36" t="s">
        <v>303</v>
      </c>
      <c r="B129" s="76" t="s">
        <v>192</v>
      </c>
      <c r="C129" s="77" t="s">
        <v>44</v>
      </c>
      <c r="D129" s="78">
        <v>2</v>
      </c>
      <c r="E129" s="73"/>
      <c r="F129" s="64"/>
      <c r="G129" s="42">
        <v>0</v>
      </c>
      <c r="H129" s="96"/>
    </row>
    <row r="130" spans="1:8" s="29" customFormat="1" ht="22.5" x14ac:dyDescent="0.2">
      <c r="A130" s="36" t="s">
        <v>304</v>
      </c>
      <c r="B130" s="76" t="s">
        <v>193</v>
      </c>
      <c r="C130" s="77" t="s">
        <v>44</v>
      </c>
      <c r="D130" s="78">
        <v>1</v>
      </c>
      <c r="E130" s="73"/>
      <c r="F130" s="64"/>
      <c r="G130" s="42">
        <v>0</v>
      </c>
      <c r="H130" s="96"/>
    </row>
    <row r="131" spans="1:8" s="29" customFormat="1" ht="22.5" x14ac:dyDescent="0.2">
      <c r="A131" s="36" t="s">
        <v>305</v>
      </c>
      <c r="B131" s="76" t="s">
        <v>194</v>
      </c>
      <c r="C131" s="77" t="s">
        <v>44</v>
      </c>
      <c r="D131" s="78">
        <v>1</v>
      </c>
      <c r="E131" s="73"/>
      <c r="F131" s="64"/>
      <c r="G131" s="42">
        <v>0</v>
      </c>
      <c r="H131" s="96"/>
    </row>
    <row r="132" spans="1:8" s="29" customFormat="1" ht="22.5" x14ac:dyDescent="0.2">
      <c r="A132" s="36" t="s">
        <v>306</v>
      </c>
      <c r="B132" s="76" t="s">
        <v>195</v>
      </c>
      <c r="C132" s="77" t="s">
        <v>44</v>
      </c>
      <c r="D132" s="78">
        <v>1</v>
      </c>
      <c r="E132" s="73"/>
      <c r="F132" s="64"/>
      <c r="G132" s="42">
        <v>0</v>
      </c>
      <c r="H132" s="96"/>
    </row>
    <row r="133" spans="1:8" s="29" customFormat="1" ht="22.5" x14ac:dyDescent="0.2">
      <c r="A133" s="36" t="s">
        <v>307</v>
      </c>
      <c r="B133" s="76" t="s">
        <v>196</v>
      </c>
      <c r="C133" s="77" t="s">
        <v>44</v>
      </c>
      <c r="D133" s="78">
        <v>1</v>
      </c>
      <c r="E133" s="73"/>
      <c r="F133" s="64"/>
      <c r="G133" s="42">
        <v>0</v>
      </c>
      <c r="H133" s="96"/>
    </row>
    <row r="134" spans="1:8" s="29" customFormat="1" ht="22.5" x14ac:dyDescent="0.2">
      <c r="A134" s="36" t="s">
        <v>308</v>
      </c>
      <c r="B134" s="76" t="s">
        <v>85</v>
      </c>
      <c r="C134" s="77" t="s">
        <v>44</v>
      </c>
      <c r="D134" s="78">
        <v>24</v>
      </c>
      <c r="E134" s="73"/>
      <c r="F134" s="64"/>
      <c r="G134" s="42">
        <v>0</v>
      </c>
      <c r="H134" s="96"/>
    </row>
    <row r="135" spans="1:8" s="29" customFormat="1" ht="22.5" x14ac:dyDescent="0.2">
      <c r="A135" s="36" t="s">
        <v>309</v>
      </c>
      <c r="B135" s="76" t="s">
        <v>152</v>
      </c>
      <c r="C135" s="77" t="s">
        <v>44</v>
      </c>
      <c r="D135" s="78">
        <v>9</v>
      </c>
      <c r="E135" s="73"/>
      <c r="F135" s="64"/>
      <c r="G135" s="42">
        <v>0</v>
      </c>
      <c r="H135" s="96"/>
    </row>
    <row r="136" spans="1:8" s="29" customFormat="1" ht="22.5" x14ac:dyDescent="0.2">
      <c r="A136" s="36" t="s">
        <v>310</v>
      </c>
      <c r="B136" s="76" t="s">
        <v>180</v>
      </c>
      <c r="C136" s="77" t="s">
        <v>44</v>
      </c>
      <c r="D136" s="78">
        <v>12</v>
      </c>
      <c r="E136" s="73"/>
      <c r="F136" s="64"/>
      <c r="G136" s="42">
        <v>0</v>
      </c>
      <c r="H136" s="96"/>
    </row>
    <row r="137" spans="1:8" s="29" customFormat="1" ht="22.5" x14ac:dyDescent="0.2">
      <c r="A137" s="36" t="s">
        <v>311</v>
      </c>
      <c r="B137" s="76" t="s">
        <v>182</v>
      </c>
      <c r="C137" s="77" t="s">
        <v>44</v>
      </c>
      <c r="D137" s="78">
        <v>7</v>
      </c>
      <c r="E137" s="73"/>
      <c r="F137" s="64"/>
      <c r="G137" s="42">
        <v>0</v>
      </c>
      <c r="H137" s="96"/>
    </row>
    <row r="138" spans="1:8" s="29" customFormat="1" ht="22.5" x14ac:dyDescent="0.2">
      <c r="A138" s="36" t="s">
        <v>312</v>
      </c>
      <c r="B138" s="76" t="s">
        <v>184</v>
      </c>
      <c r="C138" s="77" t="s">
        <v>44</v>
      </c>
      <c r="D138" s="78">
        <v>11</v>
      </c>
      <c r="E138" s="73"/>
      <c r="F138" s="64"/>
      <c r="G138" s="42">
        <v>0</v>
      </c>
      <c r="H138" s="96"/>
    </row>
    <row r="139" spans="1:8" s="29" customFormat="1" ht="33.75" x14ac:dyDescent="0.2">
      <c r="A139" s="36" t="s">
        <v>313</v>
      </c>
      <c r="B139" s="76" t="s">
        <v>83</v>
      </c>
      <c r="C139" s="77" t="s">
        <v>23</v>
      </c>
      <c r="D139" s="78">
        <v>421.34</v>
      </c>
      <c r="E139" s="73"/>
      <c r="F139" s="64"/>
      <c r="G139" s="42">
        <v>0</v>
      </c>
      <c r="H139" s="96"/>
    </row>
    <row r="140" spans="1:8" s="29" customFormat="1" ht="45" x14ac:dyDescent="0.2">
      <c r="A140" s="36" t="s">
        <v>314</v>
      </c>
      <c r="B140" s="76" t="s">
        <v>48</v>
      </c>
      <c r="C140" s="77" t="s">
        <v>23</v>
      </c>
      <c r="D140" s="78">
        <v>571.16</v>
      </c>
      <c r="E140" s="73"/>
      <c r="F140" s="64"/>
      <c r="G140" s="42">
        <v>0</v>
      </c>
      <c r="H140" s="96"/>
    </row>
    <row r="141" spans="1:8" s="29" customFormat="1" ht="45" x14ac:dyDescent="0.2">
      <c r="A141" s="36" t="s">
        <v>315</v>
      </c>
      <c r="B141" s="76" t="s">
        <v>84</v>
      </c>
      <c r="C141" s="77" t="s">
        <v>23</v>
      </c>
      <c r="D141" s="78">
        <v>856.73</v>
      </c>
      <c r="E141" s="73"/>
      <c r="F141" s="64"/>
      <c r="G141" s="42">
        <v>0</v>
      </c>
      <c r="H141" s="96"/>
    </row>
    <row r="142" spans="1:8" s="29" customFormat="1" ht="135" x14ac:dyDescent="0.2">
      <c r="A142" s="36" t="s">
        <v>316</v>
      </c>
      <c r="B142" s="76" t="s">
        <v>406</v>
      </c>
      <c r="C142" s="77" t="s">
        <v>44</v>
      </c>
      <c r="D142" s="78">
        <v>9</v>
      </c>
      <c r="E142" s="73"/>
      <c r="F142" s="64"/>
      <c r="G142" s="42">
        <v>0</v>
      </c>
      <c r="H142" s="96"/>
    </row>
    <row r="143" spans="1:8" s="29" customFormat="1" ht="135" x14ac:dyDescent="0.2">
      <c r="A143" s="36" t="s">
        <v>317</v>
      </c>
      <c r="B143" s="76" t="s">
        <v>407</v>
      </c>
      <c r="C143" s="77" t="s">
        <v>44</v>
      </c>
      <c r="D143" s="78">
        <v>1</v>
      </c>
      <c r="E143" s="73"/>
      <c r="F143" s="64"/>
      <c r="G143" s="42">
        <v>0</v>
      </c>
      <c r="H143" s="96"/>
    </row>
    <row r="144" spans="1:8" s="29" customFormat="1" ht="135" x14ac:dyDescent="0.2">
      <c r="A144" s="36" t="s">
        <v>318</v>
      </c>
      <c r="B144" s="76" t="s">
        <v>408</v>
      </c>
      <c r="C144" s="77" t="s">
        <v>44</v>
      </c>
      <c r="D144" s="78">
        <v>2</v>
      </c>
      <c r="E144" s="73"/>
      <c r="F144" s="64"/>
      <c r="G144" s="42">
        <v>0</v>
      </c>
      <c r="H144" s="96"/>
    </row>
    <row r="145" spans="1:8" s="29" customFormat="1" ht="135" x14ac:dyDescent="0.2">
      <c r="A145" s="36" t="s">
        <v>319</v>
      </c>
      <c r="B145" s="76" t="s">
        <v>409</v>
      </c>
      <c r="C145" s="77" t="s">
        <v>44</v>
      </c>
      <c r="D145" s="78">
        <v>1</v>
      </c>
      <c r="E145" s="73"/>
      <c r="F145" s="64"/>
      <c r="G145" s="42">
        <v>0</v>
      </c>
      <c r="H145" s="96"/>
    </row>
    <row r="146" spans="1:8" s="29" customFormat="1" ht="135" x14ac:dyDescent="0.2">
      <c r="A146" s="36" t="s">
        <v>320</v>
      </c>
      <c r="B146" s="76" t="s">
        <v>410</v>
      </c>
      <c r="C146" s="77" t="s">
        <v>44</v>
      </c>
      <c r="D146" s="78">
        <v>1</v>
      </c>
      <c r="E146" s="73"/>
      <c r="F146" s="64"/>
      <c r="G146" s="42">
        <v>0</v>
      </c>
      <c r="H146" s="96"/>
    </row>
    <row r="147" spans="1:8" s="29" customFormat="1" ht="33.75" x14ac:dyDescent="0.2">
      <c r="A147" s="36" t="s">
        <v>321</v>
      </c>
      <c r="B147" s="76" t="s">
        <v>25</v>
      </c>
      <c r="C147" s="77" t="s">
        <v>23</v>
      </c>
      <c r="D147" s="78">
        <v>1431.07</v>
      </c>
      <c r="E147" s="73"/>
      <c r="F147" s="64"/>
      <c r="G147" s="42">
        <v>0</v>
      </c>
      <c r="H147" s="96"/>
    </row>
    <row r="148" spans="1:8" s="29" customFormat="1" ht="33.75" x14ac:dyDescent="0.2">
      <c r="A148" s="36" t="s">
        <v>322</v>
      </c>
      <c r="B148" s="76" t="s">
        <v>26</v>
      </c>
      <c r="C148" s="77" t="s">
        <v>27</v>
      </c>
      <c r="D148" s="78">
        <v>31483.54</v>
      </c>
      <c r="E148" s="73"/>
      <c r="F148" s="64"/>
      <c r="G148" s="42">
        <v>0</v>
      </c>
      <c r="H148" s="96"/>
    </row>
    <row r="149" spans="1:8" s="29" customFormat="1" x14ac:dyDescent="0.2">
      <c r="A149" s="30" t="s">
        <v>125</v>
      </c>
      <c r="B149" s="31" t="s">
        <v>87</v>
      </c>
      <c r="C149" s="32"/>
      <c r="D149" s="33"/>
      <c r="E149" s="34"/>
      <c r="F149" s="35"/>
      <c r="G149" s="34">
        <v>0</v>
      </c>
      <c r="H149" s="34"/>
    </row>
    <row r="150" spans="1:8" s="29" customFormat="1" ht="45" x14ac:dyDescent="0.2">
      <c r="A150" s="36" t="s">
        <v>323</v>
      </c>
      <c r="B150" s="76" t="s">
        <v>80</v>
      </c>
      <c r="C150" s="77" t="s">
        <v>23</v>
      </c>
      <c r="D150" s="78">
        <v>176.01</v>
      </c>
      <c r="E150" s="73"/>
      <c r="F150" s="64"/>
      <c r="G150" s="42">
        <v>0</v>
      </c>
      <c r="H150" s="96"/>
    </row>
    <row r="151" spans="1:8" s="29" customFormat="1" ht="22.5" x14ac:dyDescent="0.2">
      <c r="A151" s="36" t="s">
        <v>324</v>
      </c>
      <c r="B151" s="76" t="s">
        <v>88</v>
      </c>
      <c r="C151" s="77" t="s">
        <v>23</v>
      </c>
      <c r="D151" s="78">
        <v>21.41</v>
      </c>
      <c r="E151" s="73"/>
      <c r="F151" s="64"/>
      <c r="G151" s="42">
        <v>0</v>
      </c>
      <c r="H151" s="96"/>
    </row>
    <row r="152" spans="1:8" s="29" customFormat="1" ht="33.75" x14ac:dyDescent="0.2">
      <c r="A152" s="36" t="s">
        <v>325</v>
      </c>
      <c r="B152" s="76" t="s">
        <v>415</v>
      </c>
      <c r="C152" s="77" t="s">
        <v>24</v>
      </c>
      <c r="D152" s="78">
        <v>44.23</v>
      </c>
      <c r="E152" s="73"/>
      <c r="F152" s="64"/>
      <c r="G152" s="42">
        <v>0</v>
      </c>
      <c r="H152" s="96"/>
    </row>
    <row r="153" spans="1:8" s="29" customFormat="1" ht="33.75" x14ac:dyDescent="0.2">
      <c r="A153" s="36" t="s">
        <v>326</v>
      </c>
      <c r="B153" s="76" t="s">
        <v>89</v>
      </c>
      <c r="C153" s="77" t="s">
        <v>42</v>
      </c>
      <c r="D153" s="78">
        <v>1250.1500000000001</v>
      </c>
      <c r="E153" s="73"/>
      <c r="F153" s="64"/>
      <c r="G153" s="42">
        <v>0</v>
      </c>
      <c r="H153" s="96"/>
    </row>
    <row r="154" spans="1:8" s="29" customFormat="1" ht="22.5" x14ac:dyDescent="0.2">
      <c r="A154" s="36" t="s">
        <v>327</v>
      </c>
      <c r="B154" s="76" t="s">
        <v>90</v>
      </c>
      <c r="C154" s="77" t="s">
        <v>23</v>
      </c>
      <c r="D154" s="78">
        <v>10.37</v>
      </c>
      <c r="E154" s="73"/>
      <c r="F154" s="64"/>
      <c r="G154" s="42">
        <v>0</v>
      </c>
      <c r="H154" s="96"/>
    </row>
    <row r="155" spans="1:8" s="29" customFormat="1" ht="33.75" x14ac:dyDescent="0.2">
      <c r="A155" s="36" t="s">
        <v>328</v>
      </c>
      <c r="B155" s="76" t="s">
        <v>416</v>
      </c>
      <c r="C155" s="77" t="s">
        <v>24</v>
      </c>
      <c r="D155" s="78">
        <v>23.04</v>
      </c>
      <c r="E155" s="73"/>
      <c r="F155" s="64"/>
      <c r="G155" s="42">
        <v>0</v>
      </c>
      <c r="H155" s="96"/>
    </row>
    <row r="156" spans="1:8" s="29" customFormat="1" ht="22.5" x14ac:dyDescent="0.2">
      <c r="A156" s="36" t="s">
        <v>329</v>
      </c>
      <c r="B156" s="76" t="s">
        <v>91</v>
      </c>
      <c r="C156" s="77" t="s">
        <v>24</v>
      </c>
      <c r="D156" s="78">
        <v>168.67</v>
      </c>
      <c r="E156" s="73"/>
      <c r="F156" s="64"/>
      <c r="G156" s="42">
        <v>0</v>
      </c>
      <c r="H156" s="96"/>
    </row>
    <row r="157" spans="1:8" s="63" customFormat="1" ht="45" x14ac:dyDescent="0.2">
      <c r="A157" s="36" t="s">
        <v>330</v>
      </c>
      <c r="B157" s="76" t="s">
        <v>185</v>
      </c>
      <c r="C157" s="77" t="s">
        <v>24</v>
      </c>
      <c r="D157" s="78">
        <v>128.65</v>
      </c>
      <c r="E157" s="73"/>
      <c r="F157" s="64"/>
      <c r="G157" s="42">
        <v>0</v>
      </c>
      <c r="H157" s="96"/>
    </row>
    <row r="158" spans="1:8" s="29" customFormat="1" ht="45" x14ac:dyDescent="0.2">
      <c r="A158" s="36" t="s">
        <v>331</v>
      </c>
      <c r="B158" s="76" t="s">
        <v>186</v>
      </c>
      <c r="C158" s="77" t="s">
        <v>24</v>
      </c>
      <c r="D158" s="78">
        <v>208.7</v>
      </c>
      <c r="E158" s="73"/>
      <c r="F158" s="64"/>
      <c r="G158" s="42">
        <v>0</v>
      </c>
      <c r="H158" s="96"/>
    </row>
    <row r="159" spans="1:8" s="29" customFormat="1" ht="45" x14ac:dyDescent="0.2">
      <c r="A159" s="36" t="s">
        <v>332</v>
      </c>
      <c r="B159" s="76" t="s">
        <v>48</v>
      </c>
      <c r="C159" s="77" t="s">
        <v>23</v>
      </c>
      <c r="D159" s="78">
        <v>44.23</v>
      </c>
      <c r="E159" s="73"/>
      <c r="F159" s="64"/>
      <c r="G159" s="42">
        <v>0</v>
      </c>
      <c r="H159" s="96"/>
    </row>
    <row r="160" spans="1:8" s="29" customFormat="1" ht="45" x14ac:dyDescent="0.2">
      <c r="A160" s="36" t="s">
        <v>333</v>
      </c>
      <c r="B160" s="76" t="s">
        <v>92</v>
      </c>
      <c r="C160" s="77" t="s">
        <v>44</v>
      </c>
      <c r="D160" s="78">
        <v>120</v>
      </c>
      <c r="E160" s="73"/>
      <c r="F160" s="64"/>
      <c r="G160" s="42">
        <v>0</v>
      </c>
      <c r="H160" s="96"/>
    </row>
    <row r="161" spans="1:8" s="29" customFormat="1" ht="45" x14ac:dyDescent="0.2">
      <c r="A161" s="36" t="s">
        <v>334</v>
      </c>
      <c r="B161" s="76" t="s">
        <v>93</v>
      </c>
      <c r="C161" s="77" t="s">
        <v>44</v>
      </c>
      <c r="D161" s="78">
        <v>16</v>
      </c>
      <c r="E161" s="73"/>
      <c r="F161" s="64"/>
      <c r="G161" s="42">
        <v>0</v>
      </c>
      <c r="H161" s="96"/>
    </row>
    <row r="162" spans="1:8" s="29" customFormat="1" ht="33.75" x14ac:dyDescent="0.2">
      <c r="A162" s="36" t="s">
        <v>335</v>
      </c>
      <c r="B162" s="76" t="s">
        <v>25</v>
      </c>
      <c r="C162" s="77" t="s">
        <v>23</v>
      </c>
      <c r="D162" s="78">
        <v>131.78</v>
      </c>
      <c r="E162" s="73"/>
      <c r="F162" s="64"/>
      <c r="G162" s="42">
        <v>0</v>
      </c>
      <c r="H162" s="96"/>
    </row>
    <row r="163" spans="1:8" s="29" customFormat="1" ht="33.75" x14ac:dyDescent="0.2">
      <c r="A163" s="36" t="s">
        <v>336</v>
      </c>
      <c r="B163" s="76" t="s">
        <v>26</v>
      </c>
      <c r="C163" s="77" t="s">
        <v>27</v>
      </c>
      <c r="D163" s="78">
        <v>2899.16</v>
      </c>
      <c r="E163" s="73"/>
      <c r="F163" s="64"/>
      <c r="G163" s="42">
        <v>0</v>
      </c>
      <c r="H163" s="96"/>
    </row>
    <row r="164" spans="1:8" s="29" customFormat="1" x14ac:dyDescent="0.2">
      <c r="A164" s="30" t="s">
        <v>126</v>
      </c>
      <c r="B164" s="31" t="s">
        <v>174</v>
      </c>
      <c r="C164" s="32"/>
      <c r="D164" s="33"/>
      <c r="E164" s="34"/>
      <c r="F164" s="35"/>
      <c r="G164" s="34">
        <v>0</v>
      </c>
      <c r="H164" s="34"/>
    </row>
    <row r="165" spans="1:8" s="29" customFormat="1" ht="22.5" x14ac:dyDescent="0.2">
      <c r="A165" s="36" t="s">
        <v>337</v>
      </c>
      <c r="B165" s="76" t="s">
        <v>424</v>
      </c>
      <c r="C165" s="77" t="s">
        <v>39</v>
      </c>
      <c r="D165" s="78">
        <v>330</v>
      </c>
      <c r="E165" s="73"/>
      <c r="F165" s="64"/>
      <c r="G165" s="42">
        <v>0</v>
      </c>
      <c r="H165" s="96"/>
    </row>
    <row r="166" spans="1:8" s="29" customFormat="1" ht="45" x14ac:dyDescent="0.2">
      <c r="A166" s="36" t="s">
        <v>338</v>
      </c>
      <c r="B166" s="76" t="s">
        <v>80</v>
      </c>
      <c r="C166" s="77" t="s">
        <v>23</v>
      </c>
      <c r="D166" s="78">
        <v>521.88</v>
      </c>
      <c r="E166" s="73"/>
      <c r="F166" s="64"/>
      <c r="G166" s="42">
        <v>0</v>
      </c>
      <c r="H166" s="96"/>
    </row>
    <row r="167" spans="1:8" s="29" customFormat="1" ht="90" x14ac:dyDescent="0.2">
      <c r="A167" s="36" t="s">
        <v>339</v>
      </c>
      <c r="B167" s="76" t="s">
        <v>403</v>
      </c>
      <c r="C167" s="77" t="s">
        <v>44</v>
      </c>
      <c r="D167" s="78">
        <v>21</v>
      </c>
      <c r="E167" s="73"/>
      <c r="F167" s="64"/>
      <c r="G167" s="42">
        <v>0</v>
      </c>
      <c r="H167" s="96"/>
    </row>
    <row r="168" spans="1:8" s="29" customFormat="1" ht="90" x14ac:dyDescent="0.2">
      <c r="A168" s="36" t="s">
        <v>340</v>
      </c>
      <c r="B168" s="76" t="s">
        <v>404</v>
      </c>
      <c r="C168" s="77" t="s">
        <v>44</v>
      </c>
      <c r="D168" s="78">
        <v>35</v>
      </c>
      <c r="E168" s="73"/>
      <c r="F168" s="64"/>
      <c r="G168" s="42">
        <v>0</v>
      </c>
      <c r="H168" s="96"/>
    </row>
    <row r="169" spans="1:8" s="29" customFormat="1" ht="90" x14ac:dyDescent="0.2">
      <c r="A169" s="36" t="s">
        <v>341</v>
      </c>
      <c r="B169" s="76" t="s">
        <v>405</v>
      </c>
      <c r="C169" s="77" t="s">
        <v>44</v>
      </c>
      <c r="D169" s="78">
        <v>10</v>
      </c>
      <c r="E169" s="73"/>
      <c r="F169" s="64"/>
      <c r="G169" s="42">
        <v>0</v>
      </c>
      <c r="H169" s="96"/>
    </row>
    <row r="170" spans="1:8" s="29" customFormat="1" ht="22.5" x14ac:dyDescent="0.2">
      <c r="A170" s="36" t="s">
        <v>342</v>
      </c>
      <c r="B170" s="76" t="s">
        <v>94</v>
      </c>
      <c r="C170" s="77" t="s">
        <v>39</v>
      </c>
      <c r="D170" s="78">
        <v>334</v>
      </c>
      <c r="E170" s="73"/>
      <c r="F170" s="64"/>
      <c r="G170" s="42">
        <v>0</v>
      </c>
      <c r="H170" s="96"/>
    </row>
    <row r="171" spans="1:8" s="29" customFormat="1" ht="22.5" x14ac:dyDescent="0.2">
      <c r="A171" s="36" t="s">
        <v>343</v>
      </c>
      <c r="B171" s="76" t="s">
        <v>95</v>
      </c>
      <c r="C171" s="77" t="s">
        <v>44</v>
      </c>
      <c r="D171" s="78">
        <v>66</v>
      </c>
      <c r="E171" s="73"/>
      <c r="F171" s="64"/>
      <c r="G171" s="42">
        <v>0</v>
      </c>
      <c r="H171" s="96"/>
    </row>
    <row r="172" spans="1:8" s="29" customFormat="1" ht="22.5" x14ac:dyDescent="0.2">
      <c r="A172" s="36" t="s">
        <v>344</v>
      </c>
      <c r="B172" s="76" t="s">
        <v>96</v>
      </c>
      <c r="C172" s="77" t="s">
        <v>44</v>
      </c>
      <c r="D172" s="78">
        <v>21</v>
      </c>
      <c r="E172" s="73"/>
      <c r="F172" s="64"/>
      <c r="G172" s="42">
        <v>0</v>
      </c>
      <c r="H172" s="96"/>
    </row>
    <row r="173" spans="1:8" s="29" customFormat="1" ht="22.5" x14ac:dyDescent="0.2">
      <c r="A173" s="36" t="s">
        <v>345</v>
      </c>
      <c r="B173" s="76" t="s">
        <v>151</v>
      </c>
      <c r="C173" s="77" t="s">
        <v>44</v>
      </c>
      <c r="D173" s="78">
        <v>8</v>
      </c>
      <c r="E173" s="73"/>
      <c r="F173" s="64"/>
      <c r="G173" s="42">
        <v>0</v>
      </c>
      <c r="H173" s="96"/>
    </row>
    <row r="174" spans="1:8" s="29" customFormat="1" ht="22.5" x14ac:dyDescent="0.2">
      <c r="A174" s="36" t="s">
        <v>346</v>
      </c>
      <c r="B174" s="76" t="s">
        <v>179</v>
      </c>
      <c r="C174" s="77" t="s">
        <v>44</v>
      </c>
      <c r="D174" s="78">
        <v>13</v>
      </c>
      <c r="E174" s="73"/>
      <c r="F174" s="64"/>
      <c r="G174" s="42">
        <v>0</v>
      </c>
      <c r="H174" s="96"/>
    </row>
    <row r="175" spans="1:8" s="29" customFormat="1" ht="22.5" x14ac:dyDescent="0.2">
      <c r="A175" s="36" t="s">
        <v>347</v>
      </c>
      <c r="B175" s="76" t="s">
        <v>181</v>
      </c>
      <c r="C175" s="77" t="s">
        <v>44</v>
      </c>
      <c r="D175" s="78">
        <v>7</v>
      </c>
      <c r="E175" s="73"/>
      <c r="F175" s="64"/>
      <c r="G175" s="42">
        <v>0</v>
      </c>
      <c r="H175" s="96"/>
    </row>
    <row r="176" spans="1:8" s="29" customFormat="1" ht="22.5" x14ac:dyDescent="0.2">
      <c r="A176" s="36" t="s">
        <v>348</v>
      </c>
      <c r="B176" s="76" t="s">
        <v>183</v>
      </c>
      <c r="C176" s="77" t="s">
        <v>44</v>
      </c>
      <c r="D176" s="78">
        <v>17</v>
      </c>
      <c r="E176" s="73"/>
      <c r="F176" s="64"/>
      <c r="G176" s="42">
        <v>0</v>
      </c>
      <c r="H176" s="96"/>
    </row>
    <row r="177" spans="1:8" s="29" customFormat="1" ht="22.5" x14ac:dyDescent="0.2">
      <c r="A177" s="36" t="s">
        <v>349</v>
      </c>
      <c r="B177" s="76" t="s">
        <v>122</v>
      </c>
      <c r="C177" s="77" t="s">
        <v>44</v>
      </c>
      <c r="D177" s="78">
        <v>66</v>
      </c>
      <c r="E177" s="73"/>
      <c r="F177" s="64"/>
      <c r="G177" s="42">
        <v>0</v>
      </c>
      <c r="H177" s="96"/>
    </row>
    <row r="178" spans="1:8" s="29" customFormat="1" ht="22.5" x14ac:dyDescent="0.2">
      <c r="A178" s="36" t="s">
        <v>350</v>
      </c>
      <c r="B178" s="76" t="s">
        <v>81</v>
      </c>
      <c r="C178" s="77" t="s">
        <v>23</v>
      </c>
      <c r="D178" s="78">
        <v>26.89</v>
      </c>
      <c r="E178" s="73"/>
      <c r="F178" s="64"/>
      <c r="G178" s="42">
        <v>0</v>
      </c>
      <c r="H178" s="96"/>
    </row>
    <row r="179" spans="1:8" s="29" customFormat="1" ht="33.75" x14ac:dyDescent="0.2">
      <c r="A179" s="36" t="s">
        <v>351</v>
      </c>
      <c r="B179" s="76" t="s">
        <v>83</v>
      </c>
      <c r="C179" s="77" t="s">
        <v>23</v>
      </c>
      <c r="D179" s="78">
        <v>115.09</v>
      </c>
      <c r="E179" s="73"/>
      <c r="F179" s="64"/>
      <c r="G179" s="42">
        <v>0</v>
      </c>
      <c r="H179" s="96"/>
    </row>
    <row r="180" spans="1:8" s="29" customFormat="1" ht="45" x14ac:dyDescent="0.2">
      <c r="A180" s="36" t="s">
        <v>352</v>
      </c>
      <c r="B180" s="76" t="s">
        <v>48</v>
      </c>
      <c r="C180" s="77" t="s">
        <v>23</v>
      </c>
      <c r="D180" s="78">
        <v>149.6</v>
      </c>
      <c r="E180" s="73"/>
      <c r="F180" s="64"/>
      <c r="G180" s="42">
        <v>0</v>
      </c>
      <c r="H180" s="96"/>
    </row>
    <row r="181" spans="1:8" s="29" customFormat="1" ht="45" x14ac:dyDescent="0.2">
      <c r="A181" s="36" t="s">
        <v>353</v>
      </c>
      <c r="B181" s="76" t="s">
        <v>84</v>
      </c>
      <c r="C181" s="77" t="s">
        <v>23</v>
      </c>
      <c r="D181" s="78">
        <v>224.41</v>
      </c>
      <c r="E181" s="73"/>
      <c r="F181" s="64"/>
      <c r="G181" s="42">
        <v>0</v>
      </c>
      <c r="H181" s="96"/>
    </row>
    <row r="182" spans="1:8" s="29" customFormat="1" ht="33.75" x14ac:dyDescent="0.2">
      <c r="A182" s="36" t="s">
        <v>354</v>
      </c>
      <c r="B182" s="76" t="s">
        <v>25</v>
      </c>
      <c r="C182" s="77" t="s">
        <v>23</v>
      </c>
      <c r="D182" s="78">
        <v>372.29</v>
      </c>
      <c r="E182" s="73"/>
      <c r="F182" s="64"/>
      <c r="G182" s="42">
        <v>0</v>
      </c>
      <c r="H182" s="96"/>
    </row>
    <row r="183" spans="1:8" s="29" customFormat="1" ht="33.75" x14ac:dyDescent="0.2">
      <c r="A183" s="36" t="s">
        <v>355</v>
      </c>
      <c r="B183" s="76" t="s">
        <v>26</v>
      </c>
      <c r="C183" s="77" t="s">
        <v>27</v>
      </c>
      <c r="D183" s="78">
        <v>8190.38</v>
      </c>
      <c r="E183" s="73"/>
      <c r="F183" s="64"/>
      <c r="G183" s="42">
        <v>0</v>
      </c>
      <c r="H183" s="96"/>
    </row>
    <row r="184" spans="1:8" s="29" customFormat="1" x14ac:dyDescent="0.2">
      <c r="A184" s="27" t="s">
        <v>105</v>
      </c>
      <c r="B184" s="43" t="s">
        <v>98</v>
      </c>
      <c r="C184" s="43"/>
      <c r="D184" s="43"/>
      <c r="E184" s="43"/>
      <c r="F184" s="43"/>
      <c r="G184" s="28">
        <v>0</v>
      </c>
      <c r="H184" s="97"/>
    </row>
    <row r="185" spans="1:8" s="66" customFormat="1" x14ac:dyDescent="0.2">
      <c r="A185" s="67" t="s">
        <v>169</v>
      </c>
      <c r="B185" s="68" t="s">
        <v>79</v>
      </c>
      <c r="C185" s="69"/>
      <c r="D185" s="70"/>
      <c r="E185" s="34"/>
      <c r="F185" s="71"/>
      <c r="G185" s="34">
        <v>0</v>
      </c>
      <c r="H185" s="34"/>
    </row>
    <row r="186" spans="1:8" s="29" customFormat="1" ht="22.5" x14ac:dyDescent="0.2">
      <c r="A186" s="36" t="s">
        <v>356</v>
      </c>
      <c r="B186" s="76" t="s">
        <v>424</v>
      </c>
      <c r="C186" s="77" t="s">
        <v>39</v>
      </c>
      <c r="D186" s="78">
        <v>518.72</v>
      </c>
      <c r="E186" s="73"/>
      <c r="F186" s="64"/>
      <c r="G186" s="42">
        <v>0</v>
      </c>
      <c r="H186" s="96"/>
    </row>
    <row r="187" spans="1:8" s="29" customFormat="1" ht="45" x14ac:dyDescent="0.2">
      <c r="A187" s="36" t="s">
        <v>357</v>
      </c>
      <c r="B187" s="76" t="s">
        <v>80</v>
      </c>
      <c r="C187" s="77" t="s">
        <v>23</v>
      </c>
      <c r="D187" s="78">
        <v>393.71</v>
      </c>
      <c r="E187" s="73"/>
      <c r="F187" s="64"/>
      <c r="G187" s="42">
        <v>0</v>
      </c>
      <c r="H187" s="96"/>
    </row>
    <row r="188" spans="1:8" s="66" customFormat="1" ht="22.5" x14ac:dyDescent="0.2">
      <c r="A188" s="36" t="s">
        <v>358</v>
      </c>
      <c r="B188" s="76" t="s">
        <v>81</v>
      </c>
      <c r="C188" s="77" t="s">
        <v>23</v>
      </c>
      <c r="D188" s="78">
        <v>35.79</v>
      </c>
      <c r="E188" s="73"/>
      <c r="F188" s="64"/>
      <c r="G188" s="42">
        <v>0</v>
      </c>
      <c r="H188" s="96"/>
    </row>
    <row r="189" spans="1:8" s="66" customFormat="1" ht="33.75" x14ac:dyDescent="0.2">
      <c r="A189" s="36" t="s">
        <v>359</v>
      </c>
      <c r="B189" s="76" t="s">
        <v>124</v>
      </c>
      <c r="C189" s="77" t="s">
        <v>39</v>
      </c>
      <c r="D189" s="78">
        <v>518.72</v>
      </c>
      <c r="E189" s="73"/>
      <c r="F189" s="64"/>
      <c r="G189" s="42">
        <v>0</v>
      </c>
      <c r="H189" s="96"/>
    </row>
    <row r="190" spans="1:8" s="66" customFormat="1" ht="33.75" x14ac:dyDescent="0.2">
      <c r="A190" s="36" t="s">
        <v>360</v>
      </c>
      <c r="B190" s="76" t="s">
        <v>83</v>
      </c>
      <c r="C190" s="77" t="s">
        <v>23</v>
      </c>
      <c r="D190" s="78">
        <v>139.1</v>
      </c>
      <c r="E190" s="73"/>
      <c r="F190" s="64"/>
      <c r="G190" s="42">
        <v>0</v>
      </c>
      <c r="H190" s="96"/>
    </row>
    <row r="191" spans="1:8" s="29" customFormat="1" ht="45" x14ac:dyDescent="0.2">
      <c r="A191" s="36" t="s">
        <v>361</v>
      </c>
      <c r="B191" s="76" t="s">
        <v>48</v>
      </c>
      <c r="C191" s="77" t="s">
        <v>23</v>
      </c>
      <c r="D191" s="78">
        <v>85.9</v>
      </c>
      <c r="E191" s="73"/>
      <c r="F191" s="64"/>
      <c r="G191" s="42">
        <v>0</v>
      </c>
      <c r="H191" s="96"/>
    </row>
    <row r="192" spans="1:8" s="66" customFormat="1" ht="45" x14ac:dyDescent="0.2">
      <c r="A192" s="36" t="s">
        <v>362</v>
      </c>
      <c r="B192" s="76" t="s">
        <v>84</v>
      </c>
      <c r="C192" s="77" t="s">
        <v>23</v>
      </c>
      <c r="D192" s="78">
        <v>128.85</v>
      </c>
      <c r="E192" s="73"/>
      <c r="F192" s="64"/>
      <c r="G192" s="42">
        <v>0</v>
      </c>
      <c r="H192" s="96"/>
    </row>
    <row r="193" spans="1:8" s="66" customFormat="1" ht="33.75" x14ac:dyDescent="0.2">
      <c r="A193" s="36" t="s">
        <v>363</v>
      </c>
      <c r="B193" s="76" t="s">
        <v>25</v>
      </c>
      <c r="C193" s="77" t="s">
        <v>23</v>
      </c>
      <c r="D193" s="78">
        <v>307.81</v>
      </c>
      <c r="E193" s="73"/>
      <c r="F193" s="64"/>
      <c r="G193" s="42">
        <v>0</v>
      </c>
      <c r="H193" s="96"/>
    </row>
    <row r="194" spans="1:8" s="66" customFormat="1" ht="33.75" x14ac:dyDescent="0.2">
      <c r="A194" s="36" t="s">
        <v>364</v>
      </c>
      <c r="B194" s="76" t="s">
        <v>26</v>
      </c>
      <c r="C194" s="77" t="s">
        <v>27</v>
      </c>
      <c r="D194" s="78">
        <v>6771.82</v>
      </c>
      <c r="E194" s="73"/>
      <c r="F194" s="64"/>
      <c r="G194" s="42">
        <v>0</v>
      </c>
      <c r="H194" s="96"/>
    </row>
    <row r="195" spans="1:8" s="66" customFormat="1" x14ac:dyDescent="0.2">
      <c r="A195" s="67" t="s">
        <v>170</v>
      </c>
      <c r="B195" s="68" t="s">
        <v>118</v>
      </c>
      <c r="C195" s="69"/>
      <c r="D195" s="70"/>
      <c r="E195" s="34"/>
      <c r="F195" s="71"/>
      <c r="G195" s="72">
        <v>0</v>
      </c>
      <c r="H195" s="34"/>
    </row>
    <row r="196" spans="1:8" s="66" customFormat="1" ht="22.5" x14ac:dyDescent="0.2">
      <c r="A196" s="36" t="s">
        <v>365</v>
      </c>
      <c r="B196" s="76" t="s">
        <v>424</v>
      </c>
      <c r="C196" s="77" t="s">
        <v>39</v>
      </c>
      <c r="D196" s="78">
        <v>330</v>
      </c>
      <c r="E196" s="73"/>
      <c r="F196" s="64"/>
      <c r="G196" s="42">
        <v>0</v>
      </c>
      <c r="H196" s="96"/>
    </row>
    <row r="197" spans="1:8" s="66" customFormat="1" ht="45" x14ac:dyDescent="0.2">
      <c r="A197" s="36" t="s">
        <v>366</v>
      </c>
      <c r="B197" s="76" t="s">
        <v>80</v>
      </c>
      <c r="C197" s="77" t="s">
        <v>23</v>
      </c>
      <c r="D197" s="78">
        <v>158.4</v>
      </c>
      <c r="E197" s="73"/>
      <c r="F197" s="64"/>
      <c r="G197" s="42">
        <v>0</v>
      </c>
      <c r="H197" s="96"/>
    </row>
    <row r="198" spans="1:8" s="66" customFormat="1" ht="45" x14ac:dyDescent="0.2">
      <c r="A198" s="36" t="s">
        <v>367</v>
      </c>
      <c r="B198" s="76" t="s">
        <v>48</v>
      </c>
      <c r="C198" s="77" t="s">
        <v>23</v>
      </c>
      <c r="D198" s="78">
        <v>158.4</v>
      </c>
      <c r="E198" s="73"/>
      <c r="F198" s="64"/>
      <c r="G198" s="42">
        <v>0</v>
      </c>
      <c r="H198" s="96"/>
    </row>
    <row r="199" spans="1:8" s="29" customFormat="1" ht="22.5" x14ac:dyDescent="0.2">
      <c r="A199" s="36" t="s">
        <v>368</v>
      </c>
      <c r="B199" s="76" t="s">
        <v>99</v>
      </c>
      <c r="C199" s="77" t="s">
        <v>44</v>
      </c>
      <c r="D199" s="78">
        <v>66</v>
      </c>
      <c r="E199" s="73"/>
      <c r="F199" s="64"/>
      <c r="G199" s="42">
        <v>0</v>
      </c>
      <c r="H199" s="96"/>
    </row>
    <row r="200" spans="1:8" s="66" customFormat="1" ht="22.5" x14ac:dyDescent="0.2">
      <c r="A200" s="36" t="s">
        <v>369</v>
      </c>
      <c r="B200" s="76" t="s">
        <v>134</v>
      </c>
      <c r="C200" s="77" t="s">
        <v>44</v>
      </c>
      <c r="D200" s="78">
        <v>66</v>
      </c>
      <c r="E200" s="73"/>
      <c r="F200" s="64"/>
      <c r="G200" s="42">
        <v>0</v>
      </c>
      <c r="H200" s="96"/>
    </row>
    <row r="201" spans="1:8" s="29" customFormat="1" ht="22.5" x14ac:dyDescent="0.2">
      <c r="A201" s="36" t="s">
        <v>370</v>
      </c>
      <c r="B201" s="76" t="s">
        <v>100</v>
      </c>
      <c r="C201" s="77" t="s">
        <v>44</v>
      </c>
      <c r="D201" s="78">
        <v>66</v>
      </c>
      <c r="E201" s="73"/>
      <c r="F201" s="64"/>
      <c r="G201" s="42">
        <v>0</v>
      </c>
      <c r="H201" s="96"/>
    </row>
    <row r="202" spans="1:8" s="29" customFormat="1" ht="22.5" x14ac:dyDescent="0.2">
      <c r="A202" s="36" t="s">
        <v>371</v>
      </c>
      <c r="B202" s="76" t="s">
        <v>101</v>
      </c>
      <c r="C202" s="77" t="s">
        <v>44</v>
      </c>
      <c r="D202" s="78">
        <v>66</v>
      </c>
      <c r="E202" s="73"/>
      <c r="F202" s="64"/>
      <c r="G202" s="42">
        <v>0</v>
      </c>
      <c r="H202" s="96"/>
    </row>
    <row r="203" spans="1:8" s="29" customFormat="1" ht="22.5" x14ac:dyDescent="0.2">
      <c r="A203" s="36" t="s">
        <v>372</v>
      </c>
      <c r="B203" s="76" t="s">
        <v>102</v>
      </c>
      <c r="C203" s="77" t="s">
        <v>39</v>
      </c>
      <c r="D203" s="78">
        <v>330</v>
      </c>
      <c r="E203" s="73"/>
      <c r="F203" s="64"/>
      <c r="G203" s="42">
        <v>0</v>
      </c>
      <c r="H203" s="96"/>
    </row>
    <row r="204" spans="1:8" s="29" customFormat="1" ht="22.5" x14ac:dyDescent="0.2">
      <c r="A204" s="36" t="s">
        <v>373</v>
      </c>
      <c r="B204" s="76" t="s">
        <v>402</v>
      </c>
      <c r="C204" s="77" t="s">
        <v>44</v>
      </c>
      <c r="D204" s="78">
        <v>66</v>
      </c>
      <c r="E204" s="73"/>
      <c r="F204" s="64"/>
      <c r="G204" s="42">
        <v>0</v>
      </c>
      <c r="H204" s="96"/>
    </row>
    <row r="205" spans="1:8" s="29" customFormat="1" ht="22.5" x14ac:dyDescent="0.2">
      <c r="A205" s="36" t="s">
        <v>374</v>
      </c>
      <c r="B205" s="76" t="s">
        <v>103</v>
      </c>
      <c r="C205" s="77" t="s">
        <v>44</v>
      </c>
      <c r="D205" s="78">
        <v>66</v>
      </c>
      <c r="E205" s="73"/>
      <c r="F205" s="64"/>
      <c r="G205" s="42">
        <v>0</v>
      </c>
      <c r="H205" s="96"/>
    </row>
    <row r="206" spans="1:8" s="29" customFormat="1" ht="22.5" x14ac:dyDescent="0.2">
      <c r="A206" s="36" t="s">
        <v>375</v>
      </c>
      <c r="B206" s="76" t="s">
        <v>104</v>
      </c>
      <c r="C206" s="77" t="s">
        <v>44</v>
      </c>
      <c r="D206" s="78">
        <v>66</v>
      </c>
      <c r="E206" s="73"/>
      <c r="F206" s="64"/>
      <c r="G206" s="42">
        <v>0</v>
      </c>
      <c r="H206" s="96"/>
    </row>
    <row r="207" spans="1:8" s="29" customFormat="1" ht="101.25" x14ac:dyDescent="0.2">
      <c r="A207" s="36" t="s">
        <v>376</v>
      </c>
      <c r="B207" s="76" t="s">
        <v>198</v>
      </c>
      <c r="C207" s="77" t="s">
        <v>44</v>
      </c>
      <c r="D207" s="78">
        <v>66</v>
      </c>
      <c r="E207" s="73"/>
      <c r="F207" s="64"/>
      <c r="G207" s="42">
        <v>0</v>
      </c>
      <c r="H207" s="96"/>
    </row>
    <row r="208" spans="1:8" s="66" customFormat="1" x14ac:dyDescent="0.2">
      <c r="A208" s="67" t="s">
        <v>171</v>
      </c>
      <c r="B208" s="68" t="s">
        <v>116</v>
      </c>
      <c r="C208" s="69"/>
      <c r="D208" s="70"/>
      <c r="E208" s="34"/>
      <c r="F208" s="71"/>
      <c r="G208" s="72">
        <v>0</v>
      </c>
      <c r="H208" s="34"/>
    </row>
    <row r="209" spans="1:8" s="66" customFormat="1" ht="45" x14ac:dyDescent="0.2">
      <c r="A209" s="36" t="s">
        <v>377</v>
      </c>
      <c r="B209" s="76" t="s">
        <v>80</v>
      </c>
      <c r="C209" s="77" t="s">
        <v>23</v>
      </c>
      <c r="D209" s="78">
        <v>115.52</v>
      </c>
      <c r="E209" s="73"/>
      <c r="F209" s="64"/>
      <c r="G209" s="42">
        <v>0</v>
      </c>
      <c r="H209" s="96"/>
    </row>
    <row r="210" spans="1:8" s="66" customFormat="1" ht="33.75" x14ac:dyDescent="0.2">
      <c r="A210" s="36" t="s">
        <v>378</v>
      </c>
      <c r="B210" s="76" t="s">
        <v>119</v>
      </c>
      <c r="C210" s="77" t="s">
        <v>24</v>
      </c>
      <c r="D210" s="78">
        <v>58.45</v>
      </c>
      <c r="E210" s="73"/>
      <c r="F210" s="64"/>
      <c r="G210" s="42">
        <v>0</v>
      </c>
      <c r="H210" s="96"/>
    </row>
    <row r="211" spans="1:8" s="66" customFormat="1" ht="33.75" x14ac:dyDescent="0.2">
      <c r="A211" s="36" t="s">
        <v>379</v>
      </c>
      <c r="B211" s="76" t="s">
        <v>415</v>
      </c>
      <c r="C211" s="77" t="s">
        <v>24</v>
      </c>
      <c r="D211" s="78">
        <v>73.430000000000007</v>
      </c>
      <c r="E211" s="73"/>
      <c r="F211" s="64"/>
      <c r="G211" s="42">
        <v>0</v>
      </c>
      <c r="H211" s="96"/>
    </row>
    <row r="212" spans="1:8" s="66" customFormat="1" ht="45" x14ac:dyDescent="0.2">
      <c r="A212" s="36" t="s">
        <v>380</v>
      </c>
      <c r="B212" s="76" t="s">
        <v>161</v>
      </c>
      <c r="C212" s="77" t="s">
        <v>24</v>
      </c>
      <c r="D212" s="78">
        <v>30.69</v>
      </c>
      <c r="E212" s="73"/>
      <c r="F212" s="64"/>
      <c r="G212" s="42">
        <v>0</v>
      </c>
      <c r="H212" s="96"/>
    </row>
    <row r="213" spans="1:8" s="66" customFormat="1" ht="33.75" x14ac:dyDescent="0.2">
      <c r="A213" s="36" t="s">
        <v>381</v>
      </c>
      <c r="B213" s="76" t="s">
        <v>121</v>
      </c>
      <c r="C213" s="77" t="s">
        <v>42</v>
      </c>
      <c r="D213" s="78">
        <v>1215.49</v>
      </c>
      <c r="E213" s="73"/>
      <c r="F213" s="64"/>
      <c r="G213" s="42">
        <v>0</v>
      </c>
      <c r="H213" s="96"/>
    </row>
    <row r="214" spans="1:8" s="66" customFormat="1" ht="33.75" x14ac:dyDescent="0.2">
      <c r="A214" s="36" t="s">
        <v>382</v>
      </c>
      <c r="B214" s="76" t="s">
        <v>175</v>
      </c>
      <c r="C214" s="77" t="s">
        <v>23</v>
      </c>
      <c r="D214" s="78">
        <v>15.03</v>
      </c>
      <c r="E214" s="73"/>
      <c r="F214" s="64"/>
      <c r="G214" s="42">
        <v>0</v>
      </c>
      <c r="H214" s="96"/>
    </row>
    <row r="215" spans="1:8" s="66" customFormat="1" ht="22.5" x14ac:dyDescent="0.2">
      <c r="A215" s="36" t="s">
        <v>383</v>
      </c>
      <c r="B215" s="76" t="s">
        <v>91</v>
      </c>
      <c r="C215" s="77" t="s">
        <v>24</v>
      </c>
      <c r="D215" s="78">
        <v>110.11</v>
      </c>
      <c r="E215" s="73"/>
      <c r="F215" s="64"/>
      <c r="G215" s="42">
        <v>0</v>
      </c>
      <c r="H215" s="96"/>
    </row>
    <row r="216" spans="1:8" s="66" customFormat="1" ht="33.75" x14ac:dyDescent="0.2">
      <c r="A216" s="36" t="s">
        <v>384</v>
      </c>
      <c r="B216" s="76" t="s">
        <v>187</v>
      </c>
      <c r="C216" s="77" t="s">
        <v>24</v>
      </c>
      <c r="D216" s="78">
        <v>110.11</v>
      </c>
      <c r="E216" s="73"/>
      <c r="F216" s="64"/>
      <c r="G216" s="42">
        <v>0</v>
      </c>
      <c r="H216" s="96"/>
    </row>
    <row r="217" spans="1:8" s="66" customFormat="1" ht="45" x14ac:dyDescent="0.2">
      <c r="A217" s="36" t="s">
        <v>385</v>
      </c>
      <c r="B217" s="76" t="s">
        <v>48</v>
      </c>
      <c r="C217" s="77" t="s">
        <v>23</v>
      </c>
      <c r="D217" s="78">
        <v>35.53</v>
      </c>
      <c r="E217" s="73"/>
      <c r="F217" s="64"/>
      <c r="G217" s="42">
        <v>0</v>
      </c>
      <c r="H217" s="96"/>
    </row>
    <row r="218" spans="1:8" s="66" customFormat="1" ht="33.75" x14ac:dyDescent="0.2">
      <c r="A218" s="36" t="s">
        <v>386</v>
      </c>
      <c r="B218" s="76" t="s">
        <v>25</v>
      </c>
      <c r="C218" s="77" t="s">
        <v>23</v>
      </c>
      <c r="D218" s="78">
        <v>79.989999999999995</v>
      </c>
      <c r="E218" s="73"/>
      <c r="F218" s="64"/>
      <c r="G218" s="42">
        <v>0</v>
      </c>
      <c r="H218" s="96"/>
    </row>
    <row r="219" spans="1:8" s="66" customFormat="1" ht="33.75" x14ac:dyDescent="0.2">
      <c r="A219" s="36" t="s">
        <v>387</v>
      </c>
      <c r="B219" s="76" t="s">
        <v>26</v>
      </c>
      <c r="C219" s="77" t="s">
        <v>27</v>
      </c>
      <c r="D219" s="78">
        <v>1759.78</v>
      </c>
      <c r="E219" s="73"/>
      <c r="F219" s="64"/>
      <c r="G219" s="42">
        <v>0</v>
      </c>
      <c r="H219" s="96"/>
    </row>
    <row r="220" spans="1:8" s="66" customFormat="1" x14ac:dyDescent="0.2">
      <c r="A220" s="67" t="s">
        <v>172</v>
      </c>
      <c r="B220" s="68" t="s">
        <v>128</v>
      </c>
      <c r="C220" s="69"/>
      <c r="D220" s="70"/>
      <c r="E220" s="34"/>
      <c r="F220" s="71"/>
      <c r="G220" s="72">
        <v>0</v>
      </c>
      <c r="H220" s="34"/>
    </row>
    <row r="221" spans="1:8" s="66" customFormat="1" ht="33.75" x14ac:dyDescent="0.2">
      <c r="A221" s="36" t="s">
        <v>388</v>
      </c>
      <c r="B221" s="76" t="s">
        <v>129</v>
      </c>
      <c r="C221" s="77" t="s">
        <v>44</v>
      </c>
      <c r="D221" s="78">
        <v>31</v>
      </c>
      <c r="E221" s="73"/>
      <c r="F221" s="64"/>
      <c r="G221" s="42">
        <v>0</v>
      </c>
      <c r="H221" s="96"/>
    </row>
    <row r="222" spans="1:8" s="66" customFormat="1" ht="22.5" x14ac:dyDescent="0.2">
      <c r="A222" s="36" t="s">
        <v>389</v>
      </c>
      <c r="B222" s="76" t="s">
        <v>130</v>
      </c>
      <c r="C222" s="77" t="s">
        <v>44</v>
      </c>
      <c r="D222" s="78">
        <v>44</v>
      </c>
      <c r="E222" s="73"/>
      <c r="F222" s="64"/>
      <c r="G222" s="42">
        <v>0</v>
      </c>
      <c r="H222" s="96"/>
    </row>
    <row r="223" spans="1:8" s="66" customFormat="1" ht="22.5" x14ac:dyDescent="0.2">
      <c r="A223" s="36" t="s">
        <v>390</v>
      </c>
      <c r="B223" s="76" t="s">
        <v>135</v>
      </c>
      <c r="C223" s="77" t="s">
        <v>44</v>
      </c>
      <c r="D223" s="78">
        <v>5</v>
      </c>
      <c r="E223" s="73"/>
      <c r="F223" s="64"/>
      <c r="G223" s="42">
        <v>0</v>
      </c>
      <c r="H223" s="96"/>
    </row>
    <row r="224" spans="1:8" s="66" customFormat="1" ht="33.75" x14ac:dyDescent="0.2">
      <c r="A224" s="36" t="s">
        <v>391</v>
      </c>
      <c r="B224" s="76" t="s">
        <v>153</v>
      </c>
      <c r="C224" s="77" t="s">
        <v>44</v>
      </c>
      <c r="D224" s="78">
        <v>4</v>
      </c>
      <c r="E224" s="73"/>
      <c r="F224" s="64"/>
      <c r="G224" s="42">
        <v>0</v>
      </c>
      <c r="H224" s="96"/>
    </row>
    <row r="225" spans="1:8" s="66" customFormat="1" ht="33.75" x14ac:dyDescent="0.2">
      <c r="A225" s="36" t="s">
        <v>392</v>
      </c>
      <c r="B225" s="76" t="s">
        <v>132</v>
      </c>
      <c r="C225" s="77" t="s">
        <v>44</v>
      </c>
      <c r="D225" s="78">
        <v>11</v>
      </c>
      <c r="E225" s="73"/>
      <c r="F225" s="64"/>
      <c r="G225" s="42">
        <v>0</v>
      </c>
      <c r="H225" s="96"/>
    </row>
    <row r="226" spans="1:8" s="66" customFormat="1" ht="33.75" x14ac:dyDescent="0.2">
      <c r="A226" s="36" t="s">
        <v>393</v>
      </c>
      <c r="B226" s="76" t="s">
        <v>188</v>
      </c>
      <c r="C226" s="77" t="s">
        <v>44</v>
      </c>
      <c r="D226" s="78">
        <v>1</v>
      </c>
      <c r="E226" s="73"/>
      <c r="F226" s="64"/>
      <c r="G226" s="42">
        <v>0</v>
      </c>
      <c r="H226" s="96"/>
    </row>
    <row r="227" spans="1:8" s="66" customFormat="1" ht="33.75" x14ac:dyDescent="0.2">
      <c r="A227" s="36" t="s">
        <v>394</v>
      </c>
      <c r="B227" s="76" t="s">
        <v>131</v>
      </c>
      <c r="C227" s="77" t="s">
        <v>44</v>
      </c>
      <c r="D227" s="78">
        <v>7</v>
      </c>
      <c r="E227" s="73"/>
      <c r="F227" s="64"/>
      <c r="G227" s="42">
        <v>0</v>
      </c>
      <c r="H227" s="96"/>
    </row>
    <row r="228" spans="1:8" s="66" customFormat="1" ht="45" x14ac:dyDescent="0.2">
      <c r="A228" s="36" t="s">
        <v>395</v>
      </c>
      <c r="B228" s="76" t="s">
        <v>145</v>
      </c>
      <c r="C228" s="77" t="s">
        <v>44</v>
      </c>
      <c r="D228" s="78">
        <v>1</v>
      </c>
      <c r="E228" s="73"/>
      <c r="F228" s="64"/>
      <c r="G228" s="42">
        <v>0</v>
      </c>
      <c r="H228" s="96"/>
    </row>
    <row r="229" spans="1:8" s="66" customFormat="1" ht="33.75" x14ac:dyDescent="0.2">
      <c r="A229" s="36" t="s">
        <v>396</v>
      </c>
      <c r="B229" s="76" t="s">
        <v>146</v>
      </c>
      <c r="C229" s="77" t="s">
        <v>44</v>
      </c>
      <c r="D229" s="78">
        <v>1</v>
      </c>
      <c r="E229" s="73"/>
      <c r="F229" s="64"/>
      <c r="G229" s="42">
        <v>0</v>
      </c>
      <c r="H229" s="96"/>
    </row>
    <row r="230" spans="1:8" s="66" customFormat="1" ht="33.75" x14ac:dyDescent="0.2">
      <c r="A230" s="36" t="s">
        <v>397</v>
      </c>
      <c r="B230" s="76" t="s">
        <v>401</v>
      </c>
      <c r="C230" s="77" t="s">
        <v>23</v>
      </c>
      <c r="D230" s="78">
        <v>0.38</v>
      </c>
      <c r="E230" s="73"/>
      <c r="F230" s="64"/>
      <c r="G230" s="42">
        <v>0</v>
      </c>
      <c r="H230" s="96"/>
    </row>
    <row r="231" spans="1:8" s="66" customFormat="1" ht="33.75" x14ac:dyDescent="0.2">
      <c r="A231" s="36" t="s">
        <v>398</v>
      </c>
      <c r="B231" s="76" t="s">
        <v>133</v>
      </c>
      <c r="C231" s="77" t="s">
        <v>44</v>
      </c>
      <c r="D231" s="78">
        <v>11</v>
      </c>
      <c r="E231" s="73"/>
      <c r="F231" s="64"/>
      <c r="G231" s="42">
        <v>0</v>
      </c>
      <c r="H231" s="96"/>
    </row>
    <row r="232" spans="1:8" s="66" customFormat="1" ht="22.5" x14ac:dyDescent="0.2">
      <c r="A232" s="36" t="s">
        <v>399</v>
      </c>
      <c r="B232" s="76" t="s">
        <v>136</v>
      </c>
      <c r="C232" s="77" t="s">
        <v>44</v>
      </c>
      <c r="D232" s="78">
        <v>11</v>
      </c>
      <c r="E232" s="73"/>
      <c r="F232" s="64"/>
      <c r="G232" s="42">
        <v>0</v>
      </c>
      <c r="H232" s="96"/>
    </row>
    <row r="233" spans="1:8" s="44" customFormat="1" x14ac:dyDescent="0.2">
      <c r="A233" s="27" t="s">
        <v>173</v>
      </c>
      <c r="B233" s="43" t="s">
        <v>106</v>
      </c>
      <c r="C233" s="43"/>
      <c r="D233" s="43"/>
      <c r="E233" s="43"/>
      <c r="F233" s="43"/>
      <c r="G233" s="28">
        <v>0</v>
      </c>
      <c r="H233" s="97"/>
    </row>
    <row r="234" spans="1:8" s="45" customFormat="1" ht="22.5" x14ac:dyDescent="0.2">
      <c r="A234" s="36" t="s">
        <v>400</v>
      </c>
      <c r="B234" s="76" t="s">
        <v>107</v>
      </c>
      <c r="C234" s="77" t="s">
        <v>24</v>
      </c>
      <c r="D234" s="78">
        <v>3915.38</v>
      </c>
      <c r="E234" s="73"/>
      <c r="F234" s="64"/>
      <c r="G234" s="42">
        <v>0</v>
      </c>
      <c r="H234" s="96"/>
    </row>
    <row r="235" spans="1:8" ht="6" customHeight="1" x14ac:dyDescent="0.2">
      <c r="A235" s="121"/>
      <c r="B235" s="121"/>
      <c r="C235" s="121"/>
      <c r="D235" s="121"/>
      <c r="E235" s="121"/>
      <c r="F235" s="121"/>
      <c r="G235" s="121"/>
      <c r="H235" s="98"/>
    </row>
    <row r="236" spans="1:8" s="29" customFormat="1" x14ac:dyDescent="0.2">
      <c r="A236" s="36"/>
      <c r="B236" s="37"/>
      <c r="C236" s="38"/>
      <c r="D236" s="39"/>
      <c r="E236" s="40"/>
      <c r="F236" s="41"/>
      <c r="G236" s="42"/>
      <c r="H236" s="99"/>
    </row>
    <row r="237" spans="1:8" s="44" customFormat="1" x14ac:dyDescent="0.2">
      <c r="A237" s="27"/>
      <c r="B237" s="43" t="s">
        <v>425</v>
      </c>
      <c r="C237" s="43"/>
      <c r="D237" s="43"/>
      <c r="E237" s="43"/>
      <c r="F237" s="43"/>
      <c r="G237" s="28"/>
      <c r="H237" s="97"/>
    </row>
    <row r="238" spans="1:8" s="29" customFormat="1" ht="36" x14ac:dyDescent="0.2">
      <c r="A238" s="36"/>
      <c r="B238" s="90" t="str">
        <f>+B5</f>
        <v>Pavimentación con concreto hidráulico, sustitución de líneas de agua potable y red de drenaje, en la Av. de las Rosas entre calle Nochebuena y la calle Flor de Guamúchil, colonia Brisas de la Primavera, municipio de Zapopan, Jalisco.</v>
      </c>
      <c r="C238" s="38"/>
      <c r="D238" s="39"/>
      <c r="E238" s="40"/>
      <c r="F238" s="41"/>
      <c r="G238" s="58"/>
      <c r="H238" s="99"/>
    </row>
    <row r="239" spans="1:8" s="29" customFormat="1" x14ac:dyDescent="0.2">
      <c r="A239" s="36"/>
      <c r="B239" s="37"/>
      <c r="C239" s="38"/>
      <c r="D239" s="39"/>
      <c r="E239" s="40"/>
      <c r="F239" s="41"/>
      <c r="G239" s="58"/>
      <c r="H239" s="99"/>
    </row>
    <row r="240" spans="1:8" s="45" customFormat="1" ht="14.45" customHeight="1" x14ac:dyDescent="0.2">
      <c r="A240" s="46" t="s">
        <v>19</v>
      </c>
      <c r="B240" s="57" t="str">
        <f t="shared" ref="B240:F241" si="0">B16</f>
        <v>PAVIMENTACIÓN</v>
      </c>
      <c r="C240" s="57">
        <f t="shared" si="0"/>
        <v>0</v>
      </c>
      <c r="D240" s="57">
        <f t="shared" si="0"/>
        <v>0</v>
      </c>
      <c r="E240" s="57">
        <f t="shared" si="0"/>
        <v>0</v>
      </c>
      <c r="F240" s="57">
        <f t="shared" si="0"/>
        <v>0</v>
      </c>
      <c r="G240" s="58">
        <v>0</v>
      </c>
      <c r="H240" s="100"/>
    </row>
    <row r="241" spans="1:8" s="45" customFormat="1" ht="14.45" customHeight="1" x14ac:dyDescent="0.2">
      <c r="A241" s="48" t="s">
        <v>21</v>
      </c>
      <c r="B241" s="49" t="str">
        <f t="shared" si="0"/>
        <v>PRELIMINARES</v>
      </c>
      <c r="C241" s="49">
        <f t="shared" si="0"/>
        <v>0</v>
      </c>
      <c r="D241" s="49">
        <f t="shared" si="0"/>
        <v>0</v>
      </c>
      <c r="E241" s="49">
        <f t="shared" si="0"/>
        <v>0</v>
      </c>
      <c r="F241" s="49">
        <f t="shared" si="0"/>
        <v>0</v>
      </c>
      <c r="G241" s="59">
        <v>0</v>
      </c>
      <c r="H241" s="101"/>
    </row>
    <row r="242" spans="1:8" s="45" customFormat="1" ht="14.45" customHeight="1" x14ac:dyDescent="0.2">
      <c r="A242" s="48" t="s">
        <v>28</v>
      </c>
      <c r="B242" s="49" t="str">
        <f t="shared" ref="B242:F242" si="1">B26</f>
        <v>TERRACERIAS</v>
      </c>
      <c r="C242" s="49">
        <f t="shared" si="1"/>
        <v>0</v>
      </c>
      <c r="D242" s="49">
        <f t="shared" si="1"/>
        <v>0</v>
      </c>
      <c r="E242" s="49">
        <f t="shared" si="1"/>
        <v>0</v>
      </c>
      <c r="F242" s="49">
        <f t="shared" si="1"/>
        <v>0</v>
      </c>
      <c r="G242" s="59">
        <v>0</v>
      </c>
      <c r="H242" s="101"/>
    </row>
    <row r="243" spans="1:8" s="45" customFormat="1" ht="14.45" customHeight="1" x14ac:dyDescent="0.2">
      <c r="A243" s="48" t="s">
        <v>32</v>
      </c>
      <c r="B243" s="49" t="str">
        <f t="shared" ref="B243:F243" si="2">B33</f>
        <v>PAVIMENTO HIDRÁULICO</v>
      </c>
      <c r="C243" s="49">
        <f t="shared" si="2"/>
        <v>0</v>
      </c>
      <c r="D243" s="49">
        <f t="shared" si="2"/>
        <v>0</v>
      </c>
      <c r="E243" s="49">
        <f t="shared" si="2"/>
        <v>0</v>
      </c>
      <c r="F243" s="49">
        <f t="shared" si="2"/>
        <v>0</v>
      </c>
      <c r="G243" s="59">
        <v>0</v>
      </c>
      <c r="H243" s="101"/>
    </row>
    <row r="244" spans="1:8" s="45" customFormat="1" ht="14.45" customHeight="1" x14ac:dyDescent="0.2">
      <c r="A244" s="46" t="s">
        <v>45</v>
      </c>
      <c r="B244" s="57" t="str">
        <f>B42</f>
        <v>PUENTE VEHÍCULAR</v>
      </c>
      <c r="C244" s="57"/>
      <c r="D244" s="57"/>
      <c r="E244" s="57"/>
      <c r="F244" s="57">
        <f>F65</f>
        <v>0</v>
      </c>
      <c r="G244" s="58">
        <v>0</v>
      </c>
      <c r="H244" s="100"/>
    </row>
    <row r="245" spans="1:8" s="45" customFormat="1" ht="14.45" customHeight="1" x14ac:dyDescent="0.2">
      <c r="A245" s="46" t="s">
        <v>59</v>
      </c>
      <c r="B245" s="57" t="str">
        <f>B66</f>
        <v>BANQUETAS, CRUCES PEATONALES Y ACCESIBILIDAD UNIVERSAL</v>
      </c>
      <c r="C245" s="57">
        <f>C66</f>
        <v>0</v>
      </c>
      <c r="D245" s="57">
        <f>D66</f>
        <v>0</v>
      </c>
      <c r="E245" s="57">
        <f>E66</f>
        <v>0</v>
      </c>
      <c r="F245" s="57">
        <f>F66</f>
        <v>0</v>
      </c>
      <c r="G245" s="58">
        <v>0</v>
      </c>
      <c r="H245" s="100"/>
    </row>
    <row r="246" spans="1:8" s="45" customFormat="1" ht="14.45" customHeight="1" x14ac:dyDescent="0.2">
      <c r="A246" s="46" t="s">
        <v>65</v>
      </c>
      <c r="B246" s="57" t="str">
        <f t="shared" ref="B246:F246" si="3">B89</f>
        <v>ÁREAS VERDES</v>
      </c>
      <c r="C246" s="57">
        <f t="shared" si="3"/>
        <v>0</v>
      </c>
      <c r="D246" s="57">
        <f t="shared" si="3"/>
        <v>0</v>
      </c>
      <c r="E246" s="57">
        <f t="shared" si="3"/>
        <v>0</v>
      </c>
      <c r="F246" s="57">
        <f t="shared" si="3"/>
        <v>0</v>
      </c>
      <c r="G246" s="58">
        <v>0</v>
      </c>
      <c r="H246" s="100"/>
    </row>
    <row r="247" spans="1:8" s="45" customFormat="1" ht="14.45" customHeight="1" x14ac:dyDescent="0.2">
      <c r="A247" s="46" t="s">
        <v>77</v>
      </c>
      <c r="B247" s="57" t="str">
        <f t="shared" ref="B247:F248" si="4">B95</f>
        <v>SEÑALAMIENTO HORIZONTAL Y VERTICAL</v>
      </c>
      <c r="C247" s="57">
        <f t="shared" si="4"/>
        <v>0</v>
      </c>
      <c r="D247" s="57">
        <f t="shared" si="4"/>
        <v>0</v>
      </c>
      <c r="E247" s="57">
        <f t="shared" si="4"/>
        <v>0</v>
      </c>
      <c r="F247" s="57">
        <f t="shared" si="4"/>
        <v>0</v>
      </c>
      <c r="G247" s="58">
        <v>0</v>
      </c>
      <c r="H247" s="100"/>
    </row>
    <row r="248" spans="1:8" s="45" customFormat="1" ht="14.45" customHeight="1" x14ac:dyDescent="0.2">
      <c r="A248" s="48" t="s">
        <v>78</v>
      </c>
      <c r="B248" s="49" t="str">
        <f t="shared" si="4"/>
        <v>SEÑALAMIENTO HORIZONTAL</v>
      </c>
      <c r="C248" s="49">
        <f t="shared" si="4"/>
        <v>0</v>
      </c>
      <c r="D248" s="49">
        <f t="shared" si="4"/>
        <v>0</v>
      </c>
      <c r="E248" s="49">
        <f t="shared" si="4"/>
        <v>0</v>
      </c>
      <c r="F248" s="49">
        <f t="shared" si="4"/>
        <v>0</v>
      </c>
      <c r="G248" s="59">
        <v>0</v>
      </c>
      <c r="H248" s="101"/>
    </row>
    <row r="249" spans="1:8" s="45" customFormat="1" ht="14.45" customHeight="1" x14ac:dyDescent="0.2">
      <c r="A249" s="48" t="s">
        <v>86</v>
      </c>
      <c r="B249" s="49" t="str">
        <f t="shared" ref="B249:F249" si="5">B110</f>
        <v>SEÑALAMIENTO VERTICAL</v>
      </c>
      <c r="C249" s="49">
        <f t="shared" si="5"/>
        <v>0</v>
      </c>
      <c r="D249" s="49">
        <f t="shared" si="5"/>
        <v>0</v>
      </c>
      <c r="E249" s="49">
        <f t="shared" si="5"/>
        <v>0</v>
      </c>
      <c r="F249" s="49">
        <f t="shared" si="5"/>
        <v>0</v>
      </c>
      <c r="G249" s="59">
        <v>0</v>
      </c>
      <c r="H249" s="101"/>
    </row>
    <row r="250" spans="1:8" s="45" customFormat="1" ht="14.45" customHeight="1" x14ac:dyDescent="0.2">
      <c r="A250" s="46" t="s">
        <v>97</v>
      </c>
      <c r="B250" s="57" t="str">
        <f t="shared" ref="B250:F251" si="6">B115</f>
        <v>ALCANTARILLADO SANITARIO</v>
      </c>
      <c r="C250" s="57">
        <f t="shared" si="6"/>
        <v>0</v>
      </c>
      <c r="D250" s="57">
        <f t="shared" si="6"/>
        <v>0</v>
      </c>
      <c r="E250" s="57">
        <f t="shared" si="6"/>
        <v>0</v>
      </c>
      <c r="F250" s="57">
        <f t="shared" si="6"/>
        <v>0</v>
      </c>
      <c r="G250" s="58">
        <v>0</v>
      </c>
      <c r="H250" s="100"/>
    </row>
    <row r="251" spans="1:8" s="45" customFormat="1" ht="14.45" customHeight="1" x14ac:dyDescent="0.2">
      <c r="A251" s="48" t="s">
        <v>123</v>
      </c>
      <c r="B251" s="49" t="str">
        <f t="shared" si="6"/>
        <v>LÍNEA PRINCIPAL</v>
      </c>
      <c r="C251" s="49">
        <f t="shared" si="6"/>
        <v>0</v>
      </c>
      <c r="D251" s="49">
        <f t="shared" si="6"/>
        <v>0</v>
      </c>
      <c r="E251" s="49">
        <f t="shared" si="6"/>
        <v>0</v>
      </c>
      <c r="F251" s="49">
        <f t="shared" si="6"/>
        <v>0</v>
      </c>
      <c r="G251" s="59">
        <v>0</v>
      </c>
      <c r="H251" s="101"/>
    </row>
    <row r="252" spans="1:8" s="45" customFormat="1" ht="14.45" customHeight="1" x14ac:dyDescent="0.2">
      <c r="A252" s="48" t="s">
        <v>125</v>
      </c>
      <c r="B252" s="49" t="str">
        <f t="shared" ref="B252:F252" si="7">B149</f>
        <v>POZOS DE VISITA</v>
      </c>
      <c r="C252" s="49">
        <f t="shared" si="7"/>
        <v>0</v>
      </c>
      <c r="D252" s="49">
        <f t="shared" si="7"/>
        <v>0</v>
      </c>
      <c r="E252" s="49">
        <f t="shared" si="7"/>
        <v>0</v>
      </c>
      <c r="F252" s="49">
        <f t="shared" si="7"/>
        <v>0</v>
      </c>
      <c r="G252" s="59">
        <v>0</v>
      </c>
      <c r="H252" s="101"/>
    </row>
    <row r="253" spans="1:8" s="45" customFormat="1" ht="14.45" customHeight="1" x14ac:dyDescent="0.2">
      <c r="A253" s="48" t="s">
        <v>126</v>
      </c>
      <c r="B253" s="49" t="str">
        <f t="shared" ref="B253:F253" si="8">B164</f>
        <v>DESCARGAS SANITARIAS</v>
      </c>
      <c r="C253" s="49">
        <f t="shared" si="8"/>
        <v>0</v>
      </c>
      <c r="D253" s="49">
        <f t="shared" si="8"/>
        <v>0</v>
      </c>
      <c r="E253" s="49">
        <f t="shared" si="8"/>
        <v>0</v>
      </c>
      <c r="F253" s="49">
        <f t="shared" si="8"/>
        <v>0</v>
      </c>
      <c r="G253" s="59">
        <v>0</v>
      </c>
      <c r="H253" s="101"/>
    </row>
    <row r="254" spans="1:8" s="45" customFormat="1" ht="14.45" customHeight="1" x14ac:dyDescent="0.2">
      <c r="A254" s="46" t="s">
        <v>105</v>
      </c>
      <c r="B254" s="57" t="str">
        <f t="shared" ref="B254:F254" si="9">B184</f>
        <v>AGUA POTABLE</v>
      </c>
      <c r="C254" s="57">
        <f t="shared" si="9"/>
        <v>0</v>
      </c>
      <c r="D254" s="57">
        <f t="shared" si="9"/>
        <v>0</v>
      </c>
      <c r="E254" s="57">
        <f t="shared" si="9"/>
        <v>0</v>
      </c>
      <c r="F254" s="57">
        <f t="shared" si="9"/>
        <v>0</v>
      </c>
      <c r="G254" s="58">
        <v>0</v>
      </c>
      <c r="H254" s="100"/>
    </row>
    <row r="255" spans="1:8" s="45" customFormat="1" ht="14.45" customHeight="1" x14ac:dyDescent="0.2">
      <c r="A255" s="48" t="str">
        <f>A185</f>
        <v>G1</v>
      </c>
      <c r="B255" s="49" t="str">
        <f>B185</f>
        <v>LÍNEA PRINCIPAL</v>
      </c>
      <c r="C255" s="49"/>
      <c r="D255" s="49"/>
      <c r="E255" s="49"/>
      <c r="F255" s="49"/>
      <c r="G255" s="59">
        <v>0</v>
      </c>
      <c r="H255" s="101"/>
    </row>
    <row r="256" spans="1:8" s="45" customFormat="1" ht="14.45" customHeight="1" x14ac:dyDescent="0.2">
      <c r="A256" s="48" t="str">
        <f>A195</f>
        <v>G2</v>
      </c>
      <c r="B256" s="49" t="str">
        <f>B195</f>
        <v>TOMAS DOMICILIARIAS</v>
      </c>
      <c r="C256" s="49"/>
      <c r="D256" s="49"/>
      <c r="E256" s="49"/>
      <c r="F256" s="49"/>
      <c r="G256" s="59">
        <v>0</v>
      </c>
      <c r="H256" s="101"/>
    </row>
    <row r="257" spans="1:8" s="45" customFormat="1" ht="14.45" customHeight="1" x14ac:dyDescent="0.2">
      <c r="A257" s="48" t="s">
        <v>126</v>
      </c>
      <c r="B257" s="49" t="str">
        <f>B208</f>
        <v>CAJA DE VALVULAS</v>
      </c>
      <c r="C257" s="49"/>
      <c r="D257" s="49"/>
      <c r="E257" s="49"/>
      <c r="F257" s="49"/>
      <c r="G257" s="59">
        <v>0</v>
      </c>
      <c r="H257" s="101"/>
    </row>
    <row r="258" spans="1:8" s="45" customFormat="1" ht="14.45" customHeight="1" x14ac:dyDescent="0.2">
      <c r="A258" s="48" t="s">
        <v>127</v>
      </c>
      <c r="B258" s="49" t="str">
        <f>B220</f>
        <v>PIEZAS ESPECIALES</v>
      </c>
      <c r="C258" s="49"/>
      <c r="D258" s="49"/>
      <c r="E258" s="49"/>
      <c r="F258" s="49"/>
      <c r="G258" s="59">
        <v>0</v>
      </c>
      <c r="H258" s="101"/>
    </row>
    <row r="259" spans="1:8" s="45" customFormat="1" ht="14.45" customHeight="1" x14ac:dyDescent="0.2">
      <c r="A259" s="46" t="s">
        <v>173</v>
      </c>
      <c r="B259" s="57" t="str">
        <f t="shared" ref="B259:F259" si="10">B233</f>
        <v>LIMPIEZA</v>
      </c>
      <c r="C259" s="57">
        <f t="shared" si="10"/>
        <v>0</v>
      </c>
      <c r="D259" s="57">
        <f t="shared" si="10"/>
        <v>0</v>
      </c>
      <c r="E259" s="57">
        <f t="shared" si="10"/>
        <v>0</v>
      </c>
      <c r="F259" s="57">
        <f t="shared" si="10"/>
        <v>0</v>
      </c>
      <c r="G259" s="58">
        <v>0</v>
      </c>
      <c r="H259" s="100"/>
    </row>
    <row r="260" spans="1:8" s="45" customFormat="1" x14ac:dyDescent="0.2">
      <c r="A260" s="48"/>
      <c r="B260" s="49"/>
      <c r="C260" s="50"/>
      <c r="D260" s="51"/>
      <c r="E260" s="47"/>
      <c r="F260" s="47"/>
      <c r="G260" s="52"/>
      <c r="H260" s="102"/>
    </row>
    <row r="261" spans="1:8" s="45" customFormat="1" x14ac:dyDescent="0.2">
      <c r="A261" s="48"/>
      <c r="B261" s="49"/>
      <c r="C261" s="50"/>
      <c r="D261" s="51"/>
      <c r="E261" s="47"/>
      <c r="F261" s="47"/>
      <c r="G261" s="52"/>
      <c r="H261" s="102"/>
    </row>
    <row r="262" spans="1:8" s="45" customFormat="1" x14ac:dyDescent="0.2">
      <c r="A262" s="48"/>
      <c r="B262" s="49"/>
      <c r="C262" s="50"/>
      <c r="D262" s="51"/>
      <c r="E262" s="47"/>
      <c r="F262" s="47"/>
      <c r="G262" s="52"/>
      <c r="H262" s="102"/>
    </row>
    <row r="263" spans="1:8" s="45" customFormat="1" x14ac:dyDescent="0.2">
      <c r="A263" s="48"/>
      <c r="B263" s="53"/>
      <c r="C263" s="50"/>
      <c r="D263" s="51"/>
      <c r="E263" s="47"/>
      <c r="G263" s="54"/>
      <c r="H263" s="102"/>
    </row>
    <row r="264" spans="1:8" s="45" customFormat="1" ht="13.9" customHeight="1" x14ac:dyDescent="0.2">
      <c r="A264" s="114" t="s">
        <v>108</v>
      </c>
      <c r="B264" s="114"/>
      <c r="C264" s="55"/>
      <c r="D264" s="55"/>
      <c r="E264" s="56"/>
      <c r="F264" s="109" t="s">
        <v>109</v>
      </c>
      <c r="G264" s="60">
        <v>0</v>
      </c>
      <c r="H264" s="103"/>
    </row>
    <row r="265" spans="1:8" s="45" customFormat="1" ht="13.9" customHeight="1" x14ac:dyDescent="0.2">
      <c r="A265" s="113"/>
      <c r="B265" s="113"/>
      <c r="C265" s="113"/>
      <c r="D265" s="113"/>
      <c r="E265" s="56"/>
      <c r="F265" s="109" t="s">
        <v>110</v>
      </c>
      <c r="G265" s="61">
        <v>0</v>
      </c>
      <c r="H265" s="103"/>
    </row>
    <row r="266" spans="1:8" s="45" customFormat="1" ht="15.75" x14ac:dyDescent="0.2">
      <c r="A266" s="113"/>
      <c r="B266" s="113"/>
      <c r="C266" s="113"/>
      <c r="D266" s="113"/>
      <c r="E266" s="56"/>
      <c r="F266" s="109" t="s">
        <v>111</v>
      </c>
      <c r="G266" s="62">
        <v>0</v>
      </c>
      <c r="H266" s="103"/>
    </row>
  </sheetData>
  <protectedRanges>
    <protectedRange sqref="B9:C9 B5" name="DATOS_3"/>
    <protectedRange sqref="C1" name="DATOS_1_2"/>
    <protectedRange sqref="F4:F7" name="DATOS_3_1_1"/>
  </protectedRanges>
  <mergeCells count="12">
    <mergeCell ref="C1:F1"/>
    <mergeCell ref="A265:D266"/>
    <mergeCell ref="A264:B264"/>
    <mergeCell ref="G9:G10"/>
    <mergeCell ref="A12:G12"/>
    <mergeCell ref="B16:F16"/>
    <mergeCell ref="A235:G235"/>
    <mergeCell ref="C2:F3"/>
    <mergeCell ref="B5:B7"/>
    <mergeCell ref="C8:E8"/>
    <mergeCell ref="B9:B10"/>
    <mergeCell ref="C9:E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2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DOPI-MUN-R33-PAV-LP-031-2022</vt:lpstr>
      <vt:lpstr>'DOPI-MUN-R33-PAV-LP-031-2022'!Área_de_impresión</vt:lpstr>
      <vt:lpstr>'DOPI-MUN-R33-PAV-LP-031-2022'!Títulos_a_imprimir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COARMA</dc:creator>
  <cp:lastModifiedBy>YO</cp:lastModifiedBy>
  <cp:lastPrinted>2022-05-07T01:28:27Z</cp:lastPrinted>
  <dcterms:created xsi:type="dcterms:W3CDTF">2022-04-13T14:17:19Z</dcterms:created>
  <dcterms:modified xsi:type="dcterms:W3CDTF">2022-06-03T18:11:26Z</dcterms:modified>
</cp:coreProperties>
</file>