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05-2022\CATALOGOS\DOPI-MUN-RM-MOV-LP-048-2022\"/>
    </mc:Choice>
  </mc:AlternateContent>
  <xr:revisionPtr revIDLastSave="0" documentId="13_ncr:1_{A86137E4-B08F-40E2-840D-E0D7BE4745A1}" xr6:coauthVersionLast="36" xr6:coauthVersionMax="36" xr10:uidLastSave="{00000000-0000-0000-0000-000000000000}"/>
  <bookViews>
    <workbookView showHorizontalScroll="0" showVerticalScroll="0" showSheetTabs="0" xWindow="0" yWindow="0" windowWidth="28800" windowHeight="8805" xr2:uid="{00000000-000D-0000-FFFF-FFFF00000000}"/>
  </bookViews>
  <sheets>
    <sheet name="DOPI-MUN-RM-MOV-LP-048-2022" sheetId="3" r:id="rId1"/>
  </sheets>
  <externalReferences>
    <externalReference r:id="rId2"/>
    <externalReference r:id="rId3"/>
  </externalReferences>
  <definedNames>
    <definedName name="_xlnm._FilterDatabase" localSheetId="0" hidden="1">'DOPI-MUN-RM-MOV-LP-048-2022'!$A$14:$G$107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'DOPI-MUN-RM-MOV-LP-048-2022'!$A$1:$G$131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'DOPI-MUN-RM-MOV-LP-048-2022'!$1:$14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23" i="3" l="1"/>
  <c r="B122" i="3"/>
  <c r="B121" i="3"/>
  <c r="B120" i="3"/>
  <c r="B119" i="3"/>
  <c r="B118" i="3"/>
  <c r="B117" i="3"/>
  <c r="B116" i="3"/>
  <c r="B115" i="3"/>
  <c r="B114" i="3"/>
  <c r="B113" i="3"/>
  <c r="B112" i="3"/>
  <c r="B111" i="3"/>
  <c r="B15" i="3" l="1"/>
  <c r="B109" i="3" s="1"/>
  <c r="B110" i="3" l="1"/>
  <c r="A110" i="3"/>
  <c r="A107" i="3"/>
</calcChain>
</file>

<file path=xl/sharedStrings.xml><?xml version="1.0" encoding="utf-8"?>
<sst xmlns="http://schemas.openxmlformats.org/spreadsheetml/2006/main" count="295" uniqueCount="195">
  <si>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</si>
  <si>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</si>
  <si>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</si>
  <si>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</si>
  <si>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</si>
  <si>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</si>
  <si>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</si>
  <si>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</si>
  <si>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</si>
  <si>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</si>
  <si>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</si>
  <si>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</si>
  <si>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A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</si>
  <si>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</si>
  <si>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</si>
  <si>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</si>
  <si>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</si>
  <si>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</si>
  <si>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</si>
  <si>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</si>
  <si>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</si>
  <si>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B1</t>
  </si>
  <si>
    <t>B2</t>
  </si>
  <si>
    <t>C</t>
  </si>
  <si>
    <t>C1</t>
  </si>
  <si>
    <t>C2</t>
  </si>
  <si>
    <t>D</t>
  </si>
  <si>
    <t>E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</si>
  <si>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</si>
  <si>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</si>
  <si>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</si>
  <si>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</si>
  <si>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</si>
  <si>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 DE CARPETA ASFÁLTICA POR MEDIOS MECÁNICOS, INCLUYE: ACARREO DEL MATERIAL A BANCO DE OBRA PARA SU POSTERIOR RETIRO, MANO DE OBRA, EQUIPO Y HERRAMIENTA.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</si>
  <si>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</si>
  <si>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</si>
  <si>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</si>
  <si>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</si>
  <si>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</si>
  <si>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</si>
  <si>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</si>
  <si>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CICLOVÍA</t>
  </si>
  <si>
    <t>SEÑALAMIENTO HORIZONTAL Y VERTICAL</t>
  </si>
  <si>
    <t>SEÑALAMIENTO HORIZONTAL</t>
  </si>
  <si>
    <t>SEÑALAMIENTO VERTICAL</t>
  </si>
  <si>
    <t>LIMPIEZA GRUESA DE OBRA, INCLUYE: ACARREO A BANCO DE OBRA, MANO DE OBRA, EQUIPO Y HERRAMIENTA.</t>
  </si>
  <si>
    <t>SUMINISTRO E INSTALACIÓN DE HITO ABATIBLE COLOR VERDE DE POLIETILENO DE ALTA FLEXIBILIDAD Y RESISTENCIA CON CINTAS REFLEJANTES, 106.00 CM DE ALTURA, DIÁMETRO DEL CUERPO DE 10.00 CM Y DIÁMETRO BASE DE 18.0 CM, INCLUYE: HERRAMIENTA, 4 TORNILLOS DE 3/8” ANCLADOS A 4 TAQUETES DE 3/8”, MÁS PEGAMENTO BITUMINOSO EN CADA UNO DE SUS BARRENOS, EQUIPO Y MANO DE OBRA.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</si>
  <si>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</si>
  <si>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</si>
  <si>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</si>
  <si>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</si>
  <si>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200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</si>
  <si>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</si>
  <si>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A3</t>
  </si>
  <si>
    <t>RELLENO FLUIDO PREMEZCLADO F'C=50 KG/CM2 TIRO DIRECTO, INCLUYE: SUMINISTRO, DESPERDICIOS, COLADO, HERRAMIENTA, MANO DE OBRA Y EQUIPO.</t>
  </si>
  <si>
    <t>DADO DE 40X40X30 CM A BASE DE CONCRETO F´C= 200 KG/CM2 HECHO EN OBRA, PARA ANCLAJE DE QUESADILLA "BARRA DELIMITADORA TIPO TRAPEZOIDAL", INCLUYE: HERRAMIENTA, ACARREO DEL CONCRETO, CIMBRA, COLADO, DESCIMBRA, MATERIAL, EQUIPO Y MANO DE OBRA.</t>
  </si>
  <si>
    <t>SUMINISTRO E INSTALACIÓN DE MALLA CICLÓN, CON MALLA GALVANIZADA C 16.0 DE 5X5 CM, POSTE VERTICAL GALVANIZADO DE 48 MM C-20, TUBO HORIZONTAL SUPERIOR GALVANIZADO DE 38 MM C-20,  LOS POSTES VERTICALES TENDRÁN 3.00 M DE SEPARACIÓN Y SE AHOGARAN EN DADO DE CONCRETO 0.30X0.30X0.40 M, DE F´C= 200 KG/CM2 HECHO EN OBRA, INCLUYE: HERRAMIENTA,  SOLERA GALVANIZADA 1/2" CAL 8X5.90, ABRAZADERA TENSIÓN 048, ABRAZADERA ARRANQUE 048, TORNILLO ÚNICO 5/16" 1 1/4", MATERIALES, ACARREOS, ELEVACIONES, EQUIPO Y MANO DE OBRA.</t>
  </si>
  <si>
    <t>SUMINISTRO Y COLOCACIÓN DE BOYA METÁLICA DE TRÁNSITO AMARILLA DE 23 X 23 CM, INCLUYE: MATERIALES, MANO DE OBRA, EQUIPO Y HERRAMIENTA.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</si>
  <si>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</si>
  <si>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 DE 0.61X0.61 M EN LÁMINA GALVANIZADA CALIBRE 16,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</si>
  <si>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</si>
  <si>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OBRAS COMPLEMENTARÍAS</t>
  </si>
  <si>
    <t>F</t>
  </si>
  <si>
    <t>ÁREAS VERDES</t>
  </si>
  <si>
    <t>SUMINISTRO Y APLICACIÓN DE ANCLAJE QUÍMICO CON EPÓXICO HIT RE-500 DE HILTI Y VARILLA CORRUGADA DE 3/8" PARA FIJACIÓN EN ESTRUCTURA DE CONCRETO Y/O MAMPOSTERÍA DE PIEDRA, LONGITUD DE BARRENACIÓN DE 5 CM A 10 CM, LONGITUD DE VARILLA DE 20 CM A 25 CM, INCLUYE: HERRAMIENTA, TRAZO, BARRENO CON EQUIPO ROTATORIO Y BROCA DE PUNTA DE DIAMANTE, MATERIALES, DESPERDICIOS, EQUIPO Y MANO DE OBRA.</t>
  </si>
  <si>
    <t>SUMINISTRO Y COLOCACIÓN DE VIALETÓN CIRCULAR DE 20 CM DE DIÁMETRO Y 5 CM DE ALTURA, COMPUESTO ESPECIAL ELASTÓMERO BASE POLIURETANO REFORZADO EN COLOR AMARILLO TRÁFICO Y/O VERDE, INCLUYE: HERRAMIENTA, FIJACIÓN CON 4 CLAVOS DE 1/4" X 3", LOGO DE BICICLETA EN ALTO RELIEVE, ACARREOS Y MANO DE OBRA.</t>
  </si>
  <si>
    <t>SUMINISTRO Y COLOCACIÓN DE QUESADILLA PREFABRICADA (BARRA DELIMITADORA TIPO TRAPEZOIDAL) DE CONCRETO PREMEZCLADO DE F'C= 300 KG/CM2, ACABADO LISO CON DETALLES PARA UBICACIÓN DE FRANJAS REFLECTANTES, MEDIDAS DE 0.21 M DE ALTO POR 0.50 M DE ANCHO, 1.30 M Y 2.00 M EN SUS TRAMOS LARGOS, ARMADA CON 1 VARILLA CORRUGADA DE 1/2" EN TODO SU PERÍMETRO INFERIOR Y MALLA ELECTROSOLDADA 6X6-4/4, INCLUYE: HERRAMIENTA, DOS GRAPAS Y/O ANCLAS A BASE DE VARILLA DE 5/8", GRÚA HIAB, ACARREOS INTERNOS, EQUIPO Y MANO DE OBRA.</t>
  </si>
  <si>
    <t>Segunda etapa de la ciclovía en Av. las Torres / Circuito JVC / Av. del Bajío, incluye: señaletica horizontal - vertical, dispositivos segregadores y obra complementaria, Municipio de Zapopan, Jalisco.</t>
  </si>
  <si>
    <t>DISPOSITIVOS SEGREGADORES</t>
  </si>
  <si>
    <t>CRUCEROS SEGUROS</t>
  </si>
  <si>
    <t>SUMINISTRO Y APLICACIÓN DE LÍNEA DE ALTO EN COLOR BLANCA Y/O AMARILLA DE 40 CM CON PINTURA TERMOPLÁSTICA, CON APLICACIÓN DE PRIMARIO PARA ASEGURAR EL CORRECTO ANCLAJE DE LA PINTURA Y DE MICROESFERA REFLEJANTE 330 GR/M2, APLICADA CON MAQUINA PINTARRAYA, INCLUYE: TRAZO, SEÑALAMIENTOS, MANO DE OBRA, PREPARACIÓN  Y LIMPIEZA AL FINAL DE LA OBRA.</t>
  </si>
  <si>
    <t>SUMINISTRO Y APLICACIÓN DE PINTURA TERMOPLÁSTICA TIPO PETATILLO COLOR BLANCO/AMARILLO, EN FRANJAS DE 0.40 M DE ANCHO DE 90 MILL. DE ESPESOR CON SEPARACIÓN DE 0.40 M ENTRE CADA FRANJA,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</si>
  <si>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>SUMINISTRO Y APLICACIÓN DE PINTURA TERMOPLÁSTICA PARA ELABORACIÓN DE CRUCE DE CICLOVÍA DOS SENTIDOS, EN CUADROS DE 40X40 CM Y/O 50X50 CM,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</si>
  <si>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 xml:space="preserve">SUMINISTRO Y APLICACIÓN DE RAYA SEPARADORA DE CARRILES DISCONTINUA SENCILLA EN COLOR BLANCA DE 10 CM CON PINTURA TERMOPLÁSTICA,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</si>
  <si>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APLICACIÓN DE PINTURA TERMOPLÁSTICA BLANCA/AMARILLA, LÍNEA CONTINUA DE 20 CM DE ANCHO DE 90 MILL. DE ESPESOR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</si>
  <si>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 PINTURA TERMOPLÁSTICA PARA FLECHA SENCILLA "DERECHA", "IZQUIERDA" O "RECTA" COLOR BLANCO PARA BALIZAMIENTO DE VIALIDADES, CON APLICACIÓN DE MICROESFERAS 330 GR/M2, INCLUYE: TRAZO, SEÑALAMIENTOS, MANO DE OBRA, PREPARACIÓN,  Y LIMPIEZA AL FINAL DE LA OBRA.</t>
  </si>
  <si>
    <t>SUMINISTRO Y APLICACIÓN DE  PINTURA TERMOPLÁSTICA PARA FLECHA DOBLE "DERECHA" Ó "IZQUIERDA" COLOR BLANCO PARA BALIZAMIENTO DE VIALIDADES, CON APLICACIÓN DE MICROESFERAS 330 GR/M2, INCLUYE: TRAZO, SEÑALAMIENTOS, MANO DE OBRA, PREPARACIÓN,  Y LIMPIEZA AL FINAL DE LA OBRA.</t>
  </si>
  <si>
    <t>SUMINISTRO Y APLICACIÓN DE  PINTURA TERMOPLÁSTICA PARA LEYENDA "TOPE" COLOR BLANCO PARA BALIZAMIENTO DE VIALIDADES, CON APLICACIÓN DE MICROESFERAS 330 GR/M2, INCLUYE: TRAZO, SEÑALAMIENTOS, MANO DE OBRA, PREPARACIÓN,  Y LIMPIEZA AL FINAL DE LA OBRA.</t>
  </si>
  <si>
    <t>SUMINISTRO Y APLICACIÓN DE  PINTURA TERMOPLÁSTICA PARA LEYENDA VELOCIDAD MÁXIMA "#/MAX" COLOR BLANCO PARA BALIZAMIENTO DE VIALIDADES, CON APLICACIÓN DE MICROESFERAS 330 GR/M2, INCLUYE: TRAZO, SEÑALAMIENTOS, MANO DE OBRA, PREPARACIÓN,  Y LIMPIEZA AL FINAL DE LA OBRA.</t>
  </si>
  <si>
    <t>SUMINISTRO Y APLICACIÓN DE  PINTURA TERMOPLÁSTICA PARA LEYENDA "ALTO" COLOR BLANCO PARA BALIZAMIENTO DE VIALIDADES, CON APLICACIÓN DE MICROESFERAS 330 GR/M2, INCLUYE: TRAZO, SEÑALAMIENTOS, MANO DE OBRA, PREPARACIÓN,  Y LIMPIEZA AL FINAL DE LA OBRA.</t>
  </si>
  <si>
    <t>SUMINISTRO Y APLICACIÓN DE LÍNEAS INTERCALADAS TIPO "AEROPUERTO" EN REDUCTOR DE VELOCIDAD CON PINTURA TERMOPLÁSTICA EN COLOR BLANCO Y AMARILLO, CON APLICACIÓN DE MICROESFERAS 330 GR/M2, INCLUYE: TRAZO, SEÑALAMIENTOS, COLOCACIÓN DE PRIMARIO PARA ASEGURAR EL CORRECTO ANCLAJE DE LA PINTURA, MANO DE OBRA, PREPARACIÓN Y LIMPIEZA AL FINAL DE LA OBRA.</t>
  </si>
  <si>
    <t>PISO DE CONCRETO EN CICLOVÍA Y RESTITUCIÓN DE BANQUETAS</t>
  </si>
  <si>
    <t>SUMINISTRO Y COLOCACIÓN DE BOTÓN VIAL DH-3-0000-AL-P, ACABADO ALUMINIO NATURAL DE 10 CM DE DIÁMETRO, CON UNA ALTURA DE 2 CM, INCLUYE: HERRAMIENTA, ACARREOS, FIJACIÓN, MATERIALES, EQUIPO Y MANO DE OBRA.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</si>
  <si>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</si>
  <si>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</si>
  <si>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</si>
  <si>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</si>
  <si>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</si>
  <si>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</si>
  <si>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</si>
  <si>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</si>
  <si>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</si>
  <si>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</si>
  <si>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</si>
  <si>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</si>
  <si>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</si>
  <si>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</si>
  <si>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</si>
  <si>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</si>
  <si>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</si>
  <si>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</si>
  <si>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</si>
  <si>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</si>
  <si>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</si>
  <si>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</si>
  <si>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</si>
  <si>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</si>
  <si>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</si>
  <si>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</si>
  <si>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</si>
  <si>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</si>
  <si>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</si>
  <si>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</si>
  <si>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</si>
  <si>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</si>
  <si>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</si>
  <si>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</si>
  <si>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</si>
  <si>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</si>
  <si>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</si>
  <si>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</si>
  <si>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</si>
  <si>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</si>
  <si>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</si>
  <si>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</si>
  <si>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</si>
  <si>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</si>
  <si>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</si>
  <si>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</si>
  <si>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</si>
  <si>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</si>
  <si>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</si>
  <si>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</si>
  <si>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</si>
  <si>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</si>
  <si>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</si>
  <si>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</si>
  <si>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</si>
  <si>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</si>
  <si>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</si>
  <si>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</si>
  <si>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</si>
  <si>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</si>
  <si>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</si>
  <si>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</si>
  <si>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</si>
  <si>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</si>
  <si>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</si>
  <si>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</si>
  <si>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</si>
  <si>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</si>
  <si>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</si>
  <si>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</si>
  <si>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</si>
  <si>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</si>
  <si>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</si>
  <si>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</si>
  <si>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</si>
  <si>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</si>
  <si>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DOPI-MUN-RM-MOV-LP-048-2022</t>
  </si>
  <si>
    <t>CLAVE</t>
  </si>
  <si>
    <t>DESCRIPCION</t>
  </si>
  <si>
    <t>LICITACIÓN PUBLICA No.</t>
  </si>
  <si>
    <t>PE-1</t>
  </si>
  <si>
    <t>RESUMEN DE PARTIDAS</t>
  </si>
  <si>
    <t>DEMOLICIÓN POR MEDIOS MECÁNICOS DE PAVIMENTO DE CONCRETO EXISTENTE, INCLUYE: ACARREO DEL MATERIAL A BANCO DE OBRA PARA SU POSTERIOR RETIRO, MANO DE OBRA, EQUIPO Y HERRAMIENTA.</t>
  </si>
  <si>
    <t>EXCAVACIÓN POR MEDIOS MECÁNICOS EN MATERIAL TIPO II, DE 0.00 A -2.00 M DE PROFUNDIDAD, INCLUYE: AFINE DE PLANTILLA Y TALUDES, ACARREO DEL MATERIAL A BANCO DE OBRA PARA SU POSTERIOR RETIRO, MANO DE OBRA, EQUIPO Y HERRAMIENTA. (MEDIDO EN TERRENO NATURAL POR SECCIÓN).</t>
  </si>
  <si>
    <t xml:space="preserve">SUMINISTRO Y APLICACIÓN DE RAYA SEPARADORA DE CARRILES CONTINUA SENCILLA EN COLOR BLANCA Y/O AMARILLA DE 10 CM CON PINTURA TERMOPLÁSTICA, CON APLICACIÓN DE PRIMARIO PARA ASEGURAR EL CORRECTO ANCLAJE DE LA PINTURA Y DE MICROESFERA REFLEJANTE 330 GR/M2, APLICADA CON MAQUINA PINTARRAYA, INCLUYE: TRAZO, SEÑALAMIENTOS, MANO DE OBRA, PREPARACIÓN  Y LIMPIEZA AL FINAL DE LA OBRA. </t>
  </si>
  <si>
    <t>SUMINISTRO Y APLICACIÓN DE PINTURA TERMOPLÁSTICA BLANCA, EN PICTOGRAMA DE BICICLETA DE HASTA 0.80 M X 1.20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</si>
  <si>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PINTURA TERMOPLÁSTICA BLANCA, EN PICTOGRAMA DE BICICLETA DE HASTA 2.10 M X 3.15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</si>
  <si>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PINTURA TERMOPLÁSTICA BLANCA, EN PICTOGRAMA DE "SOLO BICI", CON FLECHA DE SENTIDO DE HASTA 1.70 M, PICTOGRAMA DE BICICLETA DE HASTA 0.70 M X 1.15 M Y TEXTO "SOLO" DE HASTA 0.70 M X 0.45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</si>
  <si>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PINTURA TERMOPLÁSTICA BLANCA, EN PICTOGRAMA DE "PRIORIDAD BICI", CON TEXTO "PRIORIDAD" DE HASTA 2.40 M X 0.60 M, TRIANGULO A BASE DE LÍNEA DE 10 CM DE ANCHO DE 2.40 M DE BASE X 3.60 M DE ALTURA Y CON PICTOGRAMA DE BICICLETA DE HASTA 0.85 M X 1.25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</si>
  <si>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LÍNEAS INTERCALADAS TIPO "PARADA DE AUTOBÚS" CON PINTURA TERMOPLÁSTICA EN COLOR BLANCO Y AMARILLO,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</si>
  <si>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 xml:space="preserve">SUMINISTRO Y PLANTACIÓN DE ÁRBOL OLIVO NEGRO DE 2.00 M A 2.50 M DE ALTURA A PARTIR N.P.T., MÍNIMO DE 1 1/2" DE DIÁMETRO BASAL, INCLUYE: HERRAMIENTA, EXCAVACIÓN, CAPA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</si>
  <si>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DE TIERRA VEGETAL, AGUA PARA RIEGO, MANO DE OBRA Y CUIDADOS POR 30 DÍAS. </t>
  </si>
  <si>
    <t>IMPORTE ($) M N.</t>
  </si>
  <si>
    <t>AFINE Y CONFORMACIÓN DE TERRENO NATURAL COMPACTADO EN CAPAS NO MAYORES DE 20 CM DE ESPESOR CON EQUIPO DE IMPACTO, COMPACTADO AL 90% ± 2 DE SU P.V.S.M, PRUEBA AASHTO ESTANDAR, CBR DEL 5% MÍNIMO, INCLUYE: CONFORMACIÓN, MANO DE OBRA, EQUIPO Y HERRAMIENTA.</t>
  </si>
  <si>
    <t>ESCARIFICACIÓN DEL TERRENO NATURAL DE 15 CM DE ESPESOR POR MEDIOS MECÁNICOS, COMPACTADO AL 90% ± 2 DE SU P.V.S.M, PRUEBA AASHTO ESTANDAR, CBR DEL 5% MÍNIMO, INCLUYE: AFINE DE LA SUPERFICIE, EXTENDIDO DEL MATERIAL, HOMOGENIZADO, COMPACTADO, MANO DE OBRA, EQUIPO Y HERRAMIENTA.</t>
  </si>
  <si>
    <t>RELLENO EN CEPAS O MESETAS CON MATERIAL DE BANCO, COMPACTADO AL 90% ± 2 DE SU P.V.S.M, PRUEBA AASHTO ESTANDAR, CBR DEL 5% MÍNIMO, EN CAPAS NO MAYORES DE 20 CM, INCLUYE: INCORPORACIÓN DE AGUA NECESARIA, MANO DE OBRA, EQUIPO Y HERRAMIENTA, MEDIDO EN TERRENO NATURAL POR SECCIÓN SEGÚN PROYECTOS.</t>
  </si>
  <si>
    <t>GUARNICIÓN TIPO "L" EN SECCIÓN 35-20X45 Y CORONA DE 15 CM DE ALTURA POR 12X15 CM, DE CONCRETO PREMEZCLADO F'C= 300 KG/CM2., T.MA. 19 MM, R.N., INCLUYE: CIMBRA, DESCIMBRA, COLADO, MATERIALES, CURADO, MANO DE OBRA, EQUIPO Y HERRAMIENTA.</t>
  </si>
  <si>
    <t>BANQUETA DE 10 CM DE ESPESOR DE CONCRETO PREMEZCLADO F'C= 200  KG/CM2., R.N., T.MA. 19 MM, CON ACABADO ESCOBILLADO, INCLUYE: CIMBRA, DESCIMBRA, COLADO, CURADO, MATERIALES,  MANO DE OBRA, EQUIPO Y HERRAMIENTA.</t>
  </si>
  <si>
    <t>BANQUETA DE CONCRETO DE 10 CM DE ESPESOR DE CONCRETO PREMEZCLADO F'C=200  KG/CM2., R.N., T.MA. 19 MM, COLOR ROJO TERRACOTA INTEGRADO AL 4%, ACABADO ESCOBILLADO, INCLUYE: CIMBRA, DESCIMBRA, COLADO, CURADO, MATERIALES,  MANO DE OBRA, EQUIPO Y HERRAMIENTA.</t>
  </si>
  <si>
    <t>PISO DE CONCRETO DE 15 CM DE ESPESOR DE CONCRETO PREMEZCLADO F'C= 200  KG/CM2., R.N., T.MA. 19 MM, CON ACABADO ESCOBILLADO, INCLUYE: CIMBRA, DESCIMBRA, COLADO, CURADO, MATERIALES,  MANO DE OBRA, EQUIPO Y HERRAMIENTA.</t>
  </si>
  <si>
    <t>PISO DE CONCRETO DE 15 CM DE ESPESOR DE CONCRETO PREMEZCLADO F'C=200  KG/CM2., R.N., T.MA. 19 MM, COLOR ROJO TERRACOTA INTEGRADO AL 4%, ACABADO ESCOBILLADO, INCLUYE: CIMBRA, DESCIMBRA, COLADO, CURADO, MATERIALES,  MANO DE OBRA, EQUIPO Y HERRAMIENTA.</t>
  </si>
  <si>
    <t>LOSA DE AJUSTE EN SECCIÓN 45 X 20 CM DE CONCRETO F'C= 300 KG/CM2, T.MA. 19 MM, R.N, PREMEZCLADO, INCLUYE: CIMBRA, DESCIMBRA, COLADO, MATERIALES, DESPERDICIOS, CURADO, MANO DE OBRA, EQUIPO Y HERRAMIENTA.</t>
  </si>
  <si>
    <t>GUARNICIÓN TIPO "I" EN SECCIÓN 15X35 CM DE ALTURA A BASE DE CONCRETO PREMEZCLADO F'C= 300 KG/CM2, T.MA. 19 MM, R.N., ACABADO APARENTE, INCLUYE: CIMBRA, DESCIMBRA, COLADO, MATERIALES, CURADO, MANO DE OBRA, EQUIPO Y HERRAMIENTA.</t>
  </si>
  <si>
    <t>CENEFA DE 10 CM DE ESPESOR A BASE DE CONCRETO PREMEZCLADO F´C= 200 KG/CM2, R. N., T.MA.19 MM, TIRO DIRECTO, COLOR NEGRO INTEGRADO AL 4%, Y ACABADO ESTAMPADO TIPO PIEL DE ELEFANTE, INCLUYE: CIMBRA, DESCIMBRA, COLADO, DESMOLDANTE, BARNIZ, CURADO, MATERIALES, MANO DE OBRA, EQUIPO Y HERRAMIENTA.</t>
  </si>
  <si>
    <t>REDUCTOR DE VELOCIDAD A BASE DE PAVIMENTO DE CONCRETO HIDRÁULICO PREMEZCLADO MR-45 KG/CM2, FRAGUADO RÁPIDO 3 DÍAS, T.MA. 3/4", DE 4.50 M DE ANCHO CON 0.20 M DE ESPESOR, MAS CORONA TRAPEZOIDAL DE 10 CM DE ALTURA CON 1.50 M DE ANCHO Y LARGO VARIABLE DEPENDIENDO EL ANCHO DE VIALIDAD, TERMINADO PULIDO, DISEÑO SEGÚN PROYECTO, INCLUYE: HERRAMIENTA, TRAZO, COLADO, VIBRADO, CURADO, MATERIALES, EQUIPO Y MANO DE OBRA.</t>
  </si>
  <si>
    <t>CARPETA ASFÁLTICA DE 4 A 7 CM DE ESPESOR, MEZCLA EN CALIENTE HECHA EN PLANTA, CON CEMENTO PG 64-22 EKBE SUPERPAVE, SEGÚN DISEÑO, T.MA. DE 1/2", COMPACTADA AL 95% MARSHALL EN ÁREAS REDUCIDAS Y/O APROCHES, INCLUYE: HERRAMIENTA, DELIMITACIÓN DEL ÁREA, LIMPIEZA, RETIRO DE RESIDUOS, PRUEBAS DE COMPACTACIÓN Y ESPESOR, PRUEBA DE CALIDAD, APLICACIÓN DE RIEGO DE LIGA CON EMULSIÓN DE ROMPIMIENTO RÁPIDO (ECR-60) A RAZÓN DE 0.70 L/M2, TENDIDO DE LA MEZCLA ASFÁLTICA, COMPACTACIÓN MECÁNICA Y/O PLACA VIBRATORIA, EQUIPO Y MANO DE OBRA.</t>
  </si>
  <si>
    <t>SUBTOTAL M N.</t>
  </si>
  <si>
    <t>IVA M N.</t>
  </si>
  <si>
    <t>TOTAL M N.</t>
  </si>
  <si>
    <t>EXCAVACIÓN POR MEDIOS MANUALES EN MATERIAL TIPO II, DE 0.00 A -2.00 M DE PROFUNDIDAD, INCLUYE: ACARREO DEL MATERIAL A BANCO DE OBRA PARA SU POSTERIOR RETIRO, MANO DE OBRA, EQUIPO Y HERRAMIENTA. (MEDIDO EN TERRENO NATURAL POR SECCIÓN).</t>
  </si>
  <si>
    <t>RELLENO EN CEPAS O MESETAS CON MATERIAL PRODUCTO DE LA EXCAVACIÓN, COMPACTADO CON EQUIPO DE IMPACTO AL 90% ± 2 DE SU P.V.S.M, PRUEBA AASHTO ESTANDAR, CBR DEL 5% MÍNIMO, EN CAPAS NO MAYORES DE 20 CM, INCLUYE: INCORPORACIÓN DE AGUA NECESARIA, ACARREOS, MANO DE OBRA, EQUIPO Y HERRAMIENTA.</t>
  </si>
  <si>
    <t>CATÁLOGO DE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</si>
</sst>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</cellStyleXfs>
  <cellXfs count="116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justify" vertical="top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3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164" fontId="14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2" fontId="12" fillId="3" borderId="0" xfId="3" applyNumberFormat="1" applyFont="1" applyFill="1" applyBorder="1" applyAlignment="1">
      <alignment horizontal="justify" vertical="top"/>
    </xf>
    <xf numFmtId="0" fontId="12" fillId="3" borderId="0" xfId="3" applyFont="1" applyFill="1" applyBorder="1" applyAlignment="1">
      <alignment vertical="top" wrapText="1"/>
    </xf>
    <xf numFmtId="164" fontId="12" fillId="3" borderId="0" xfId="3" applyNumberFormat="1" applyFont="1" applyFill="1" applyBorder="1" applyAlignment="1">
      <alignment horizontal="right" vertical="top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left" vertical="top" wrapText="1"/>
    </xf>
    <xf numFmtId="0" fontId="21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49" fontId="15" fillId="0" borderId="0" xfId="3" applyNumberFormat="1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justify" vertical="top"/>
    </xf>
    <xf numFmtId="44" fontId="15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horizontal="justify" vertical="top" wrapText="1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Border="1" applyAlignment="1">
      <alignment horizontal="right" vertical="top" wrapText="1"/>
    </xf>
    <xf numFmtId="164" fontId="18" fillId="2" borderId="0" xfId="3" applyNumberFormat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justify" vertical="top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22" fillId="0" borderId="0" xfId="0" applyNumberFormat="1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21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22" fillId="0" borderId="0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Alignment="1">
      <alignment horizontal="right" vertical="justify"/>
    </xf>
    <xf numFmtId="0" fontId="21" fillId="4" borderId="0" xfId="3" applyFont="1" applyFill="1" applyAlignment="1">
      <alignment wrapText="1"/>
    </xf>
    <xf numFmtId="0" fontId="13" fillId="0" borderId="0" xfId="0" applyFont="1" applyFill="1" applyAlignment="1">
      <alignment horizontal="center" vertical="top"/>
    </xf>
    <xf numFmtId="4" fontId="13" fillId="0" borderId="0" xfId="0" applyNumberFormat="1" applyFont="1" applyFill="1" applyAlignment="1">
      <alignment horizontal="right" vertical="top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49" fontId="4" fillId="2" borderId="0" xfId="2" applyNumberFormat="1" applyFont="1" applyFill="1" applyBorder="1" applyAlignment="1">
      <alignment horizontal="center" vertical="center"/>
    </xf>
    <xf numFmtId="44" fontId="15" fillId="0" borderId="0" xfId="1" applyFont="1" applyFill="1" applyBorder="1" applyAlignment="1">
      <alignment horizontal="right" vertical="top"/>
    </xf>
    <xf numFmtId="44" fontId="5" fillId="0" borderId="0" xfId="1" applyFont="1" applyFill="1" applyBorder="1" applyAlignment="1">
      <alignment horizontal="right" vertical="top"/>
    </xf>
    <xf numFmtId="0" fontId="25" fillId="0" borderId="0" xfId="0" applyFont="1" applyAlignment="1">
      <alignment horizontal="justify"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3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19" fillId="0" borderId="5" xfId="5" applyNumberFormat="1" applyFont="1" applyBorder="1" applyAlignment="1">
      <alignment horizontal="center" vertical="center" wrapText="1"/>
    </xf>
    <xf numFmtId="0" fontId="19" fillId="0" borderId="8" xfId="5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2" fontId="20" fillId="0" borderId="5" xfId="4" applyNumberFormat="1" applyFont="1" applyFill="1" applyBorder="1" applyAlignment="1">
      <alignment horizontal="justify" vertical="top" wrapText="1"/>
    </xf>
    <xf numFmtId="2" fontId="20" fillId="0" borderId="8" xfId="4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right" vertical="top" wrapText="1"/>
    </xf>
    <xf numFmtId="0" fontId="25" fillId="0" borderId="0" xfId="0" applyFont="1" applyAlignment="1">
      <alignment horizontal="justify" vertical="top" wrapText="1"/>
    </xf>
    <xf numFmtId="0" fontId="24" fillId="5" borderId="0" xfId="0" applyFont="1" applyFill="1" applyAlignment="1">
      <alignment horizontal="justify" vertical="top"/>
    </xf>
    <xf numFmtId="0" fontId="15" fillId="6" borderId="0" xfId="0" applyFont="1" applyFill="1" applyAlignment="1">
      <alignment horizontal="justify" vertical="top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194080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14969</xdr:colOff>
      <xdr:row>0</xdr:row>
      <xdr:rowOff>131567</xdr:rowOff>
    </xdr:from>
    <xdr:to>
      <xdr:col>1</xdr:col>
      <xdr:colOff>7337</xdr:colOff>
      <xdr:row>5</xdr:row>
      <xdr:rowOff>220073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805544" y="293492"/>
          <a:ext cx="1030593" cy="1142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EI131"/>
  <sheetViews>
    <sheetView showGridLines="0" showZeros="0" tabSelected="1" view="pageBreakPreview" topLeftCell="A97" zoomScale="85" zoomScaleNormal="92" zoomScaleSheetLayoutView="85" workbookViewId="0">
      <selection activeCell="B16" sqref="B16:B104"/>
    </sheetView>
  </sheetViews>
  <sheetFormatPr baseColWidth="10" defaultColWidth="9.140625" defaultRowHeight="12.75" customHeight="1" x14ac:dyDescent="0.25"/>
  <cols>
    <col min="1" max="1" width="15.5703125" style="9" customWidth="1"/>
    <col min="2" max="2" width="74.7109375" style="6" customWidth="1"/>
    <col min="3" max="3" width="9.140625" style="6" customWidth="1"/>
    <col min="4" max="4" width="13.85546875" style="10" customWidth="1"/>
    <col min="5" max="5" width="16" style="6" customWidth="1"/>
    <col min="6" max="6" width="53.85546875" customWidth="1"/>
    <col min="7" max="7" width="19.42578125" style="6" customWidth="1"/>
    <col min="8" max="8" width="11.7109375" style="6" bestFit="1" customWidth="1"/>
    <col min="9" max="16384" width="9.140625" style="6"/>
  </cols>
  <sheetData>
    <row r="1" spans="1:7" s="13" customFormat="1" ht="15.75" customHeight="1" x14ac:dyDescent="0.2">
      <c r="A1" s="11"/>
      <c r="B1" s="1" t="s">
        <v>0</v>
      </c>
      <c r="C1" s="88" t="s">
        <v>162</v>
      </c>
      <c r="D1" s="89"/>
      <c r="E1" s="89"/>
      <c r="F1" s="90"/>
      <c r="G1" s="12"/>
    </row>
    <row r="2" spans="1:7" s="13" customFormat="1" ht="15.75" customHeight="1" x14ac:dyDescent="0.2">
      <c r="A2" s="14"/>
      <c r="B2" s="2" t="s">
        <v>1</v>
      </c>
      <c r="C2" s="109" t="s">
        <v>159</v>
      </c>
      <c r="D2" s="110"/>
      <c r="E2" s="110"/>
      <c r="F2" s="111"/>
      <c r="G2" s="15"/>
    </row>
    <row r="3" spans="1:7" s="13" customFormat="1" ht="15.75" customHeight="1" thickBot="1" x14ac:dyDescent="0.25">
      <c r="A3" s="14"/>
      <c r="B3" s="2" t="s">
        <v>2</v>
      </c>
      <c r="C3" s="109"/>
      <c r="D3" s="110"/>
      <c r="E3" s="110"/>
      <c r="F3" s="111"/>
      <c r="G3" s="15"/>
    </row>
    <row r="4" spans="1:7" s="13" customFormat="1" ht="18" customHeight="1" x14ac:dyDescent="0.2">
      <c r="A4" s="14"/>
      <c r="B4" s="1" t="s">
        <v>3</v>
      </c>
      <c r="C4" s="77"/>
      <c r="D4" s="78"/>
      <c r="E4" s="79" t="s">
        <v>13</v>
      </c>
      <c r="F4" s="80"/>
      <c r="G4" s="16"/>
    </row>
    <row r="5" spans="1:7" s="13" customFormat="1" ht="18" customHeight="1" x14ac:dyDescent="0.2">
      <c r="A5" s="14"/>
      <c r="B5" s="101" t="s">
        <v>67</v>
      </c>
      <c r="C5" s="81"/>
      <c r="D5" s="82"/>
      <c r="E5" s="83" t="s">
        <v>14</v>
      </c>
      <c r="F5" s="21"/>
      <c r="G5" s="20"/>
    </row>
    <row r="6" spans="1:7" s="13" customFormat="1" ht="18" customHeight="1" x14ac:dyDescent="0.35">
      <c r="A6" s="14"/>
      <c r="B6" s="101"/>
      <c r="C6" s="17"/>
      <c r="D6" s="18"/>
      <c r="E6" s="19" t="s">
        <v>4</v>
      </c>
      <c r="F6" s="21"/>
      <c r="G6" s="22"/>
    </row>
    <row r="7" spans="1:7" s="13" customFormat="1" ht="18" customHeight="1" thickBot="1" x14ac:dyDescent="0.25">
      <c r="A7" s="14"/>
      <c r="B7" s="102"/>
      <c r="C7" s="23"/>
      <c r="D7" s="24"/>
      <c r="E7" s="25" t="s">
        <v>15</v>
      </c>
      <c r="F7" s="26"/>
      <c r="G7" s="27"/>
    </row>
    <row r="8" spans="1:7" s="13" customFormat="1" ht="12.75" customHeight="1" x14ac:dyDescent="0.2">
      <c r="A8" s="14"/>
      <c r="B8" s="2" t="s">
        <v>5</v>
      </c>
      <c r="C8" s="91" t="s">
        <v>6</v>
      </c>
      <c r="D8" s="92"/>
      <c r="E8" s="92"/>
      <c r="F8" s="93"/>
      <c r="G8" s="28" t="s">
        <v>7</v>
      </c>
    </row>
    <row r="9" spans="1:7" s="13" customFormat="1" x14ac:dyDescent="0.2">
      <c r="A9" s="14"/>
      <c r="B9" s="103"/>
      <c r="C9" s="105"/>
      <c r="D9" s="106"/>
      <c r="E9" s="106"/>
      <c r="F9" s="68"/>
      <c r="G9" s="94" t="s">
        <v>163</v>
      </c>
    </row>
    <row r="10" spans="1:7" s="13" customFormat="1" ht="13.5" thickBot="1" x14ac:dyDescent="0.25">
      <c r="A10" s="29"/>
      <c r="B10" s="104"/>
      <c r="C10" s="107"/>
      <c r="D10" s="108"/>
      <c r="E10" s="108"/>
      <c r="F10" s="69"/>
      <c r="G10" s="95"/>
    </row>
    <row r="11" spans="1:7" s="13" customFormat="1" ht="3" customHeight="1" thickBot="1" x14ac:dyDescent="0.25">
      <c r="A11" s="30"/>
      <c r="B11" s="3"/>
      <c r="C11" s="31"/>
      <c r="D11" s="32"/>
      <c r="E11" s="30"/>
      <c r="F11" s="31"/>
      <c r="G11" s="31"/>
    </row>
    <row r="12" spans="1:7" s="13" customFormat="1" ht="15.75" customHeight="1" thickBot="1" x14ac:dyDescent="0.25">
      <c r="A12" s="96" t="s">
        <v>194</v>
      </c>
      <c r="B12" s="97"/>
      <c r="C12" s="97"/>
      <c r="D12" s="97"/>
      <c r="E12" s="97"/>
      <c r="F12" s="97"/>
      <c r="G12" s="98"/>
    </row>
    <row r="13" spans="1:7" s="13" customFormat="1" ht="3" customHeight="1" x14ac:dyDescent="0.2">
      <c r="A13" s="33"/>
      <c r="B13" s="34"/>
      <c r="C13" s="34"/>
      <c r="D13" s="35"/>
    </row>
    <row r="14" spans="1:7" s="13" customFormat="1" ht="24" x14ac:dyDescent="0.2">
      <c r="A14" s="84" t="s">
        <v>160</v>
      </c>
      <c r="B14" s="4" t="s">
        <v>161</v>
      </c>
      <c r="C14" s="84" t="s">
        <v>8</v>
      </c>
      <c r="D14" s="84" t="s">
        <v>9</v>
      </c>
      <c r="E14" s="4" t="s">
        <v>10</v>
      </c>
      <c r="F14" s="4" t="s">
        <v>11</v>
      </c>
      <c r="G14" s="4" t="s">
        <v>175</v>
      </c>
    </row>
    <row r="15" spans="1:7" ht="41.25" customHeight="1" x14ac:dyDescent="0.2">
      <c r="A15" s="36"/>
      <c r="B15" s="5" t="str">
        <f>B5</f>
        <v>Segunda etapa de la ciclovía en Av. las Torres / Circuito JVC / Av. del Bajío, incluye: señaletica horizontal - vertical, dispositivos segregadores y obra complementaria, Municipio de Zapopan, Jalisco.</v>
      </c>
      <c r="C15" s="37"/>
      <c r="D15" s="38"/>
      <c r="E15" s="38"/>
      <c r="F15" s="38"/>
      <c r="G15" s="39"/>
    </row>
    <row r="16" spans="1:7" ht="13.5" customHeight="1" x14ac:dyDescent="0.2">
      <c r="A16" s="40" t="s">
        <v>12</v>
      </c>
      <c r="B16" s="114" t="s">
        <v>41</v>
      </c>
      <c r="C16" s="42"/>
      <c r="D16" s="43"/>
      <c r="E16" s="43"/>
      <c r="F16" s="43"/>
      <c r="G16" s="65">
        <v>0</v>
      </c>
    </row>
    <row r="17" spans="1:139" s="49" customFormat="1" x14ac:dyDescent="0.2">
      <c r="A17" s="44" t="s">
        <v>16</v>
      </c>
      <c r="B17" s="115" t="s">
        <v>20</v>
      </c>
      <c r="C17" s="45"/>
      <c r="D17" s="46"/>
      <c r="E17" s="47"/>
      <c r="F17" s="48"/>
      <c r="G17" s="47">
        <v>0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</row>
    <row r="18" spans="1:139" s="70" customFormat="1" ht="33.75" x14ac:dyDescent="0.2">
      <c r="A18" s="71" t="s">
        <v>83</v>
      </c>
      <c r="B18" s="113" t="s">
        <v>29</v>
      </c>
      <c r="C18" s="75" t="s">
        <v>30</v>
      </c>
      <c r="D18" s="76">
        <v>4439.57</v>
      </c>
      <c r="E18" s="73">
        <v>0</v>
      </c>
      <c r="F18" s="72"/>
      <c r="G18" s="62">
        <v>0</v>
      </c>
    </row>
    <row r="19" spans="1:139" s="70" customFormat="1" ht="22.5" x14ac:dyDescent="0.2">
      <c r="A19" s="71" t="s">
        <v>84</v>
      </c>
      <c r="B19" s="113" t="s">
        <v>38</v>
      </c>
      <c r="C19" s="75" t="s">
        <v>39</v>
      </c>
      <c r="D19" s="76">
        <v>550.4</v>
      </c>
      <c r="E19" s="73">
        <v>0</v>
      </c>
      <c r="F19" s="72"/>
      <c r="G19" s="62">
        <v>0</v>
      </c>
    </row>
    <row r="20" spans="1:139" s="70" customFormat="1" ht="22.5" x14ac:dyDescent="0.2">
      <c r="A20" s="71" t="s">
        <v>85</v>
      </c>
      <c r="B20" s="113" t="s">
        <v>33</v>
      </c>
      <c r="C20" s="75" t="s">
        <v>31</v>
      </c>
      <c r="D20" s="76">
        <v>4.8</v>
      </c>
      <c r="E20" s="73">
        <v>0</v>
      </c>
      <c r="F20" s="72"/>
      <c r="G20" s="62">
        <v>0</v>
      </c>
    </row>
    <row r="21" spans="1:139" s="70" customFormat="1" ht="33.75" x14ac:dyDescent="0.2">
      <c r="A21" s="71" t="s">
        <v>86</v>
      </c>
      <c r="B21" s="113" t="s">
        <v>165</v>
      </c>
      <c r="C21" s="75" t="s">
        <v>31</v>
      </c>
      <c r="D21" s="76">
        <v>13.58</v>
      </c>
      <c r="E21" s="73">
        <v>0</v>
      </c>
      <c r="F21" s="72"/>
      <c r="G21" s="62">
        <v>0</v>
      </c>
    </row>
    <row r="22" spans="1:139" s="70" customFormat="1" ht="33.75" x14ac:dyDescent="0.2">
      <c r="A22" s="71" t="s">
        <v>87</v>
      </c>
      <c r="B22" s="113" t="s">
        <v>34</v>
      </c>
      <c r="C22" s="75" t="s">
        <v>31</v>
      </c>
      <c r="D22" s="76">
        <v>358.75</v>
      </c>
      <c r="E22" s="73">
        <v>0</v>
      </c>
      <c r="F22" s="72"/>
      <c r="G22" s="62">
        <v>0</v>
      </c>
    </row>
    <row r="23" spans="1:139" s="70" customFormat="1" ht="33.75" x14ac:dyDescent="0.2">
      <c r="A23" s="71" t="s">
        <v>88</v>
      </c>
      <c r="B23" s="113" t="s">
        <v>50</v>
      </c>
      <c r="C23" s="75" t="s">
        <v>31</v>
      </c>
      <c r="D23" s="76">
        <v>3.96</v>
      </c>
      <c r="E23" s="73">
        <v>0</v>
      </c>
      <c r="F23" s="72"/>
      <c r="G23" s="62">
        <v>0</v>
      </c>
    </row>
    <row r="24" spans="1:139" s="70" customFormat="1" ht="33.75" x14ac:dyDescent="0.2">
      <c r="A24" s="71" t="s">
        <v>89</v>
      </c>
      <c r="B24" s="113" t="s">
        <v>37</v>
      </c>
      <c r="C24" s="75" t="s">
        <v>31</v>
      </c>
      <c r="D24" s="76">
        <v>381.09</v>
      </c>
      <c r="E24" s="73">
        <v>0</v>
      </c>
      <c r="F24" s="72"/>
      <c r="G24" s="62">
        <v>0</v>
      </c>
    </row>
    <row r="25" spans="1:139" s="70" customFormat="1" ht="33.75" x14ac:dyDescent="0.2">
      <c r="A25" s="71" t="s">
        <v>90</v>
      </c>
      <c r="B25" s="113" t="s">
        <v>35</v>
      </c>
      <c r="C25" s="75" t="s">
        <v>36</v>
      </c>
      <c r="D25" s="76">
        <v>8383.98</v>
      </c>
      <c r="E25" s="73">
        <v>0</v>
      </c>
      <c r="F25" s="72"/>
      <c r="G25" s="62">
        <v>0</v>
      </c>
    </row>
    <row r="26" spans="1:139" s="49" customFormat="1" x14ac:dyDescent="0.2">
      <c r="A26" s="44" t="s">
        <v>17</v>
      </c>
      <c r="B26" s="115" t="s">
        <v>81</v>
      </c>
      <c r="C26" s="45"/>
      <c r="D26" s="46"/>
      <c r="E26" s="47"/>
      <c r="F26" s="48"/>
      <c r="G26" s="47">
        <v>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</row>
    <row r="27" spans="1:139" s="70" customFormat="1" ht="45" x14ac:dyDescent="0.2">
      <c r="A27" s="71" t="s">
        <v>91</v>
      </c>
      <c r="B27" s="113" t="s">
        <v>166</v>
      </c>
      <c r="C27" s="75" t="s">
        <v>31</v>
      </c>
      <c r="D27" s="76">
        <v>248.69</v>
      </c>
      <c r="E27" s="73">
        <v>0</v>
      </c>
      <c r="F27" s="72"/>
      <c r="G27" s="62">
        <v>0</v>
      </c>
    </row>
    <row r="28" spans="1:139" s="70" customFormat="1" ht="33.75" x14ac:dyDescent="0.2">
      <c r="A28" s="71" t="s">
        <v>92</v>
      </c>
      <c r="B28" s="113" t="s">
        <v>192</v>
      </c>
      <c r="C28" s="75" t="s">
        <v>31</v>
      </c>
      <c r="D28" s="76">
        <v>124.35</v>
      </c>
      <c r="E28" s="73">
        <v>0</v>
      </c>
      <c r="F28" s="72"/>
      <c r="G28" s="62">
        <v>0</v>
      </c>
    </row>
    <row r="29" spans="1:139" s="70" customFormat="1" ht="36.75" customHeight="1" x14ac:dyDescent="0.2">
      <c r="A29" s="71" t="s">
        <v>93</v>
      </c>
      <c r="B29" s="113" t="s">
        <v>176</v>
      </c>
      <c r="C29" s="75" t="s">
        <v>30</v>
      </c>
      <c r="D29" s="76">
        <v>2486.91</v>
      </c>
      <c r="E29" s="73">
        <v>0</v>
      </c>
      <c r="F29" s="72"/>
      <c r="G29" s="62">
        <v>0</v>
      </c>
    </row>
    <row r="30" spans="1:139" s="70" customFormat="1" ht="45" x14ac:dyDescent="0.2">
      <c r="A30" s="71" t="s">
        <v>94</v>
      </c>
      <c r="B30" s="113" t="s">
        <v>177</v>
      </c>
      <c r="C30" s="75" t="s">
        <v>30</v>
      </c>
      <c r="D30" s="76">
        <v>1657.94</v>
      </c>
      <c r="E30" s="73">
        <v>0</v>
      </c>
      <c r="F30" s="72"/>
      <c r="G30" s="62">
        <v>0</v>
      </c>
    </row>
    <row r="31" spans="1:139" s="70" customFormat="1" ht="45" x14ac:dyDescent="0.2">
      <c r="A31" s="71" t="s">
        <v>95</v>
      </c>
      <c r="B31" s="113" t="s">
        <v>193</v>
      </c>
      <c r="C31" s="75" t="s">
        <v>31</v>
      </c>
      <c r="D31" s="76">
        <v>223.82</v>
      </c>
      <c r="E31" s="73">
        <v>0</v>
      </c>
      <c r="F31" s="72"/>
      <c r="G31" s="62">
        <v>0</v>
      </c>
    </row>
    <row r="32" spans="1:139" s="70" customFormat="1" ht="45" x14ac:dyDescent="0.2">
      <c r="A32" s="71" t="s">
        <v>96</v>
      </c>
      <c r="B32" s="113" t="s">
        <v>178</v>
      </c>
      <c r="C32" s="75" t="s">
        <v>31</v>
      </c>
      <c r="D32" s="76">
        <v>149.22</v>
      </c>
      <c r="E32" s="73">
        <v>0</v>
      </c>
      <c r="F32" s="72"/>
      <c r="G32" s="62">
        <v>0</v>
      </c>
    </row>
    <row r="33" spans="1:139" s="70" customFormat="1" ht="33.75" x14ac:dyDescent="0.2">
      <c r="A33" s="71" t="s">
        <v>97</v>
      </c>
      <c r="B33" s="113" t="s">
        <v>179</v>
      </c>
      <c r="C33" s="75" t="s">
        <v>39</v>
      </c>
      <c r="D33" s="76">
        <v>36.200000000000003</v>
      </c>
      <c r="E33" s="73">
        <v>0</v>
      </c>
      <c r="F33" s="72"/>
      <c r="G33" s="62">
        <v>0</v>
      </c>
    </row>
    <row r="34" spans="1:139" s="70" customFormat="1" ht="33.75" x14ac:dyDescent="0.2">
      <c r="A34" s="71" t="s">
        <v>98</v>
      </c>
      <c r="B34" s="113" t="s">
        <v>180</v>
      </c>
      <c r="C34" s="75" t="s">
        <v>30</v>
      </c>
      <c r="D34" s="76">
        <v>3228.77</v>
      </c>
      <c r="E34" s="73">
        <v>0</v>
      </c>
      <c r="F34" s="72"/>
      <c r="G34" s="62">
        <v>0</v>
      </c>
    </row>
    <row r="35" spans="1:139" s="70" customFormat="1" ht="45" x14ac:dyDescent="0.2">
      <c r="A35" s="71" t="s">
        <v>99</v>
      </c>
      <c r="B35" s="113" t="s">
        <v>181</v>
      </c>
      <c r="C35" s="75" t="s">
        <v>30</v>
      </c>
      <c r="D35" s="76">
        <v>501.6</v>
      </c>
      <c r="E35" s="73">
        <v>0</v>
      </c>
      <c r="F35" s="72"/>
      <c r="G35" s="62">
        <v>0</v>
      </c>
    </row>
    <row r="36" spans="1:139" s="70" customFormat="1" ht="33.75" x14ac:dyDescent="0.2">
      <c r="A36" s="71" t="s">
        <v>100</v>
      </c>
      <c r="B36" s="113" t="s">
        <v>182</v>
      </c>
      <c r="C36" s="75" t="s">
        <v>30</v>
      </c>
      <c r="D36" s="76">
        <v>358.75</v>
      </c>
      <c r="E36" s="73">
        <v>0</v>
      </c>
      <c r="F36" s="72"/>
      <c r="G36" s="62">
        <v>0</v>
      </c>
    </row>
    <row r="37" spans="1:139" s="70" customFormat="1" ht="33.75" x14ac:dyDescent="0.2">
      <c r="A37" s="71" t="s">
        <v>101</v>
      </c>
      <c r="B37" s="113" t="s">
        <v>183</v>
      </c>
      <c r="C37" s="75" t="s">
        <v>30</v>
      </c>
      <c r="D37" s="76">
        <v>55.73</v>
      </c>
      <c r="E37" s="73">
        <v>0</v>
      </c>
      <c r="F37" s="72"/>
      <c r="G37" s="62">
        <v>0</v>
      </c>
    </row>
    <row r="38" spans="1:139" s="70" customFormat="1" ht="33.75" x14ac:dyDescent="0.2">
      <c r="A38" s="71" t="s">
        <v>102</v>
      </c>
      <c r="B38" s="113" t="s">
        <v>40</v>
      </c>
      <c r="C38" s="75" t="s">
        <v>30</v>
      </c>
      <c r="D38" s="76">
        <v>362.91</v>
      </c>
      <c r="E38" s="73">
        <v>0</v>
      </c>
      <c r="F38" s="72"/>
      <c r="G38" s="62">
        <v>0</v>
      </c>
    </row>
    <row r="39" spans="1:139" s="70" customFormat="1" ht="22.5" x14ac:dyDescent="0.2">
      <c r="A39" s="71" t="s">
        <v>103</v>
      </c>
      <c r="B39" s="113" t="s">
        <v>38</v>
      </c>
      <c r="C39" s="75" t="s">
        <v>39</v>
      </c>
      <c r="D39" s="76">
        <v>2391.6799999999998</v>
      </c>
      <c r="E39" s="73">
        <v>0</v>
      </c>
      <c r="F39" s="72"/>
      <c r="G39" s="62">
        <v>0</v>
      </c>
    </row>
    <row r="40" spans="1:139" s="70" customFormat="1" x14ac:dyDescent="0.2">
      <c r="A40" s="44" t="s">
        <v>53</v>
      </c>
      <c r="B40" s="115" t="s">
        <v>68</v>
      </c>
      <c r="C40" s="45"/>
      <c r="D40" s="46"/>
      <c r="E40" s="47"/>
      <c r="F40" s="48"/>
      <c r="G40" s="47">
        <v>0</v>
      </c>
    </row>
    <row r="41" spans="1:139" s="70" customFormat="1" ht="33.75" x14ac:dyDescent="0.2">
      <c r="A41" s="71" t="s">
        <v>104</v>
      </c>
      <c r="B41" s="113" t="s">
        <v>55</v>
      </c>
      <c r="C41" s="75" t="s">
        <v>32</v>
      </c>
      <c r="D41" s="76">
        <v>344</v>
      </c>
      <c r="E41" s="73">
        <v>0</v>
      </c>
      <c r="F41" s="72"/>
      <c r="G41" s="62">
        <v>0</v>
      </c>
    </row>
    <row r="42" spans="1:139" s="70" customFormat="1" ht="78.75" x14ac:dyDescent="0.2">
      <c r="A42" s="71" t="s">
        <v>105</v>
      </c>
      <c r="B42" s="113" t="s">
        <v>66</v>
      </c>
      <c r="C42" s="75" t="s">
        <v>32</v>
      </c>
      <c r="D42" s="76">
        <v>172</v>
      </c>
      <c r="E42" s="73">
        <v>0</v>
      </c>
      <c r="F42" s="72"/>
      <c r="G42" s="62">
        <v>0</v>
      </c>
    </row>
    <row r="43" spans="1:139" ht="13.5" customHeight="1" x14ac:dyDescent="0.2">
      <c r="A43" s="40" t="s">
        <v>19</v>
      </c>
      <c r="B43" s="114" t="s">
        <v>69</v>
      </c>
      <c r="C43" s="42"/>
      <c r="D43" s="43"/>
      <c r="E43" s="43"/>
      <c r="F43" s="43"/>
      <c r="G43" s="65">
        <v>0</v>
      </c>
    </row>
    <row r="44" spans="1:139" s="49" customFormat="1" x14ac:dyDescent="0.2">
      <c r="A44" s="44" t="s">
        <v>21</v>
      </c>
      <c r="B44" s="115" t="s">
        <v>20</v>
      </c>
      <c r="C44" s="45"/>
      <c r="D44" s="46"/>
      <c r="E44" s="47"/>
      <c r="F44" s="48"/>
      <c r="G44" s="47">
        <v>0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</row>
    <row r="45" spans="1:139" s="49" customFormat="1" ht="33.75" x14ac:dyDescent="0.2">
      <c r="A45" s="71" t="s">
        <v>106</v>
      </c>
      <c r="B45" s="113" t="s">
        <v>29</v>
      </c>
      <c r="C45" s="75" t="s">
        <v>30</v>
      </c>
      <c r="D45" s="76">
        <v>294.72000000000003</v>
      </c>
      <c r="E45" s="73">
        <v>0</v>
      </c>
      <c r="F45" s="72"/>
      <c r="G45" s="62">
        <v>0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</row>
    <row r="46" spans="1:139" s="49" customFormat="1" ht="33.75" x14ac:dyDescent="0.2">
      <c r="A46" s="71" t="s">
        <v>107</v>
      </c>
      <c r="B46" s="113" t="s">
        <v>50</v>
      </c>
      <c r="C46" s="75" t="s">
        <v>31</v>
      </c>
      <c r="D46" s="76">
        <v>1.47</v>
      </c>
      <c r="E46" s="73">
        <v>0</v>
      </c>
      <c r="F46" s="67"/>
      <c r="G46" s="62">
        <v>0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</row>
    <row r="47" spans="1:139" s="49" customFormat="1" ht="33.75" x14ac:dyDescent="0.2">
      <c r="A47" s="71" t="s">
        <v>108</v>
      </c>
      <c r="B47" s="113" t="s">
        <v>34</v>
      </c>
      <c r="C47" s="75" t="s">
        <v>31</v>
      </c>
      <c r="D47" s="76">
        <v>29.4</v>
      </c>
      <c r="E47" s="73">
        <v>0</v>
      </c>
      <c r="F47" s="67"/>
      <c r="G47" s="62">
        <v>0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</row>
    <row r="48" spans="1:139" s="70" customFormat="1" ht="33.75" x14ac:dyDescent="0.2">
      <c r="A48" s="71" t="s">
        <v>109</v>
      </c>
      <c r="B48" s="113" t="s">
        <v>192</v>
      </c>
      <c r="C48" s="75" t="s">
        <v>31</v>
      </c>
      <c r="D48" s="76">
        <v>17.68</v>
      </c>
      <c r="E48" s="73">
        <v>0</v>
      </c>
      <c r="F48" s="72"/>
      <c r="G48" s="62">
        <v>0</v>
      </c>
    </row>
    <row r="49" spans="1:139" s="70" customFormat="1" ht="35.25" customHeight="1" x14ac:dyDescent="0.2">
      <c r="A49" s="71" t="s">
        <v>110</v>
      </c>
      <c r="B49" s="113" t="s">
        <v>176</v>
      </c>
      <c r="C49" s="75" t="s">
        <v>30</v>
      </c>
      <c r="D49" s="76">
        <v>117.89</v>
      </c>
      <c r="E49" s="73">
        <v>0</v>
      </c>
      <c r="F49" s="72"/>
      <c r="G49" s="62">
        <v>0</v>
      </c>
    </row>
    <row r="50" spans="1:139" s="70" customFormat="1" ht="45" x14ac:dyDescent="0.2">
      <c r="A50" s="71" t="s">
        <v>111</v>
      </c>
      <c r="B50" s="113" t="s">
        <v>177</v>
      </c>
      <c r="C50" s="75" t="s">
        <v>30</v>
      </c>
      <c r="D50" s="76">
        <v>176.83</v>
      </c>
      <c r="E50" s="73">
        <v>0</v>
      </c>
      <c r="F50" s="72"/>
      <c r="G50" s="62">
        <v>0</v>
      </c>
    </row>
    <row r="51" spans="1:139" s="70" customFormat="1" ht="45" x14ac:dyDescent="0.2">
      <c r="A51" s="71" t="s">
        <v>112</v>
      </c>
      <c r="B51" s="113" t="s">
        <v>178</v>
      </c>
      <c r="C51" s="75" t="s">
        <v>31</v>
      </c>
      <c r="D51" s="76">
        <v>17.68</v>
      </c>
      <c r="E51" s="73">
        <v>0</v>
      </c>
      <c r="F51" s="72"/>
      <c r="G51" s="62">
        <v>0</v>
      </c>
    </row>
    <row r="52" spans="1:139" s="49" customFormat="1" ht="33.75" x14ac:dyDescent="0.2">
      <c r="A52" s="71" t="s">
        <v>113</v>
      </c>
      <c r="B52" s="113" t="s">
        <v>37</v>
      </c>
      <c r="C52" s="75" t="s">
        <v>31</v>
      </c>
      <c r="D52" s="76">
        <v>48.55</v>
      </c>
      <c r="E52" s="73">
        <v>0</v>
      </c>
      <c r="F52" s="67"/>
      <c r="G52" s="62">
        <v>0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</row>
    <row r="53" spans="1:139" s="49" customFormat="1" ht="33.75" x14ac:dyDescent="0.2">
      <c r="A53" s="71" t="s">
        <v>114</v>
      </c>
      <c r="B53" s="113" t="s">
        <v>35</v>
      </c>
      <c r="C53" s="75" t="s">
        <v>36</v>
      </c>
      <c r="D53" s="76">
        <v>1068.0999999999999</v>
      </c>
      <c r="E53" s="73">
        <v>0</v>
      </c>
      <c r="F53" s="72"/>
      <c r="G53" s="62">
        <v>0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</row>
    <row r="54" spans="1:139" s="49" customFormat="1" x14ac:dyDescent="0.2">
      <c r="A54" s="44" t="s">
        <v>22</v>
      </c>
      <c r="B54" s="115" t="s">
        <v>69</v>
      </c>
      <c r="C54" s="45"/>
      <c r="D54" s="46"/>
      <c r="E54" s="47"/>
      <c r="F54" s="48"/>
      <c r="G54" s="47">
        <v>0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</row>
    <row r="55" spans="1:139" s="70" customFormat="1" ht="33.75" x14ac:dyDescent="0.2">
      <c r="A55" s="71" t="s">
        <v>115</v>
      </c>
      <c r="B55" s="113" t="s">
        <v>179</v>
      </c>
      <c r="C55" s="75" t="s">
        <v>39</v>
      </c>
      <c r="D55" s="76">
        <v>84.5</v>
      </c>
      <c r="E55" s="73">
        <v>0</v>
      </c>
      <c r="F55" s="72"/>
      <c r="G55" s="62">
        <v>0</v>
      </c>
    </row>
    <row r="56" spans="1:139" s="70" customFormat="1" ht="33.75" x14ac:dyDescent="0.2">
      <c r="A56" s="71" t="s">
        <v>116</v>
      </c>
      <c r="B56" s="113" t="s">
        <v>184</v>
      </c>
      <c r="C56" s="75" t="s">
        <v>39</v>
      </c>
      <c r="D56" s="76">
        <v>23.4</v>
      </c>
      <c r="E56" s="73">
        <v>0</v>
      </c>
      <c r="F56" s="72"/>
      <c r="G56" s="62">
        <v>0</v>
      </c>
    </row>
    <row r="57" spans="1:139" s="70" customFormat="1" ht="33.75" x14ac:dyDescent="0.2">
      <c r="A57" s="71" t="s">
        <v>117</v>
      </c>
      <c r="B57" s="113" t="s">
        <v>185</v>
      </c>
      <c r="C57" s="75" t="s">
        <v>39</v>
      </c>
      <c r="D57" s="76">
        <v>16.12</v>
      </c>
      <c r="E57" s="73">
        <v>0</v>
      </c>
      <c r="F57" s="72"/>
      <c r="G57" s="62">
        <v>0</v>
      </c>
    </row>
    <row r="58" spans="1:139" s="70" customFormat="1" ht="45" x14ac:dyDescent="0.2">
      <c r="A58" s="71" t="s">
        <v>118</v>
      </c>
      <c r="B58" s="113" t="s">
        <v>186</v>
      </c>
      <c r="C58" s="75" t="s">
        <v>30</v>
      </c>
      <c r="D58" s="76">
        <v>84.16</v>
      </c>
      <c r="E58" s="73">
        <v>0</v>
      </c>
      <c r="F58" s="72"/>
      <c r="G58" s="62">
        <v>0</v>
      </c>
    </row>
    <row r="59" spans="1:139" s="70" customFormat="1" ht="33.75" x14ac:dyDescent="0.2">
      <c r="A59" s="71" t="s">
        <v>119</v>
      </c>
      <c r="B59" s="113" t="s">
        <v>180</v>
      </c>
      <c r="C59" s="75" t="s">
        <v>30</v>
      </c>
      <c r="D59" s="76">
        <v>210.56</v>
      </c>
      <c r="E59" s="73">
        <v>0</v>
      </c>
      <c r="F59" s="72"/>
      <c r="G59" s="62">
        <v>0</v>
      </c>
    </row>
    <row r="60" spans="1:139" s="70" customFormat="1" ht="33.75" x14ac:dyDescent="0.2">
      <c r="A60" s="71" t="s">
        <v>120</v>
      </c>
      <c r="B60" s="113" t="s">
        <v>40</v>
      </c>
      <c r="C60" s="75" t="s">
        <v>30</v>
      </c>
      <c r="D60" s="76">
        <v>32.76</v>
      </c>
      <c r="E60" s="73">
        <v>0</v>
      </c>
      <c r="F60" s="72"/>
      <c r="G60" s="62">
        <v>0</v>
      </c>
    </row>
    <row r="61" spans="1:139" s="70" customFormat="1" ht="22.5" x14ac:dyDescent="0.2">
      <c r="A61" s="71" t="s">
        <v>121</v>
      </c>
      <c r="B61" s="113" t="s">
        <v>38</v>
      </c>
      <c r="C61" s="75" t="s">
        <v>39</v>
      </c>
      <c r="D61" s="76">
        <v>196</v>
      </c>
      <c r="E61" s="73">
        <v>0</v>
      </c>
      <c r="F61" s="72"/>
      <c r="G61" s="62">
        <v>0</v>
      </c>
    </row>
    <row r="62" spans="1:139" s="70" customFormat="1" ht="67.5" x14ac:dyDescent="0.2">
      <c r="A62" s="71" t="s">
        <v>122</v>
      </c>
      <c r="B62" s="113" t="s">
        <v>51</v>
      </c>
      <c r="C62" s="75" t="s">
        <v>32</v>
      </c>
      <c r="D62" s="76">
        <v>26</v>
      </c>
      <c r="E62" s="73">
        <v>0</v>
      </c>
      <c r="F62" s="72"/>
      <c r="G62" s="62">
        <v>0</v>
      </c>
    </row>
    <row r="63" spans="1:139" s="70" customFormat="1" ht="90" x14ac:dyDescent="0.2">
      <c r="A63" s="71" t="s">
        <v>123</v>
      </c>
      <c r="B63" s="113" t="s">
        <v>52</v>
      </c>
      <c r="C63" s="75" t="s">
        <v>32</v>
      </c>
      <c r="D63" s="76">
        <v>494</v>
      </c>
      <c r="E63" s="73">
        <v>0</v>
      </c>
      <c r="F63" s="72"/>
      <c r="G63" s="62">
        <v>0</v>
      </c>
    </row>
    <row r="64" spans="1:139" ht="13.5" customHeight="1" x14ac:dyDescent="0.2">
      <c r="A64" s="40" t="s">
        <v>23</v>
      </c>
      <c r="B64" s="114" t="s">
        <v>42</v>
      </c>
      <c r="C64" s="42"/>
      <c r="D64" s="43"/>
      <c r="E64" s="43"/>
      <c r="F64" s="43"/>
      <c r="G64" s="65">
        <v>0</v>
      </c>
    </row>
    <row r="65" spans="1:139" s="49" customFormat="1" x14ac:dyDescent="0.2">
      <c r="A65" s="44" t="s">
        <v>24</v>
      </c>
      <c r="B65" s="115" t="s">
        <v>43</v>
      </c>
      <c r="C65" s="45"/>
      <c r="D65" s="46"/>
      <c r="E65" s="47"/>
      <c r="F65" s="48"/>
      <c r="G65" s="47">
        <v>0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</row>
    <row r="66" spans="1:139" s="49" customFormat="1" ht="56.25" x14ac:dyDescent="0.2">
      <c r="A66" s="71" t="s">
        <v>124</v>
      </c>
      <c r="B66" s="113" t="s">
        <v>70</v>
      </c>
      <c r="C66" s="75" t="s">
        <v>30</v>
      </c>
      <c r="D66" s="76">
        <v>364.5</v>
      </c>
      <c r="E66" s="73">
        <v>0</v>
      </c>
      <c r="F66" s="67"/>
      <c r="G66" s="62">
        <v>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</row>
    <row r="67" spans="1:139" s="49" customFormat="1" ht="67.5" x14ac:dyDescent="0.2">
      <c r="A67" s="71" t="s">
        <v>125</v>
      </c>
      <c r="B67" s="113" t="s">
        <v>71</v>
      </c>
      <c r="C67" s="75" t="s">
        <v>30</v>
      </c>
      <c r="D67" s="76">
        <v>1331.97</v>
      </c>
      <c r="E67" s="73">
        <v>0</v>
      </c>
      <c r="F67" s="67"/>
      <c r="G67" s="62">
        <v>0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</row>
    <row r="68" spans="1:139" s="49" customFormat="1" ht="56.25" x14ac:dyDescent="0.2">
      <c r="A68" s="71" t="s">
        <v>126</v>
      </c>
      <c r="B68" s="113" t="s">
        <v>72</v>
      </c>
      <c r="C68" s="75" t="s">
        <v>30</v>
      </c>
      <c r="D68" s="76">
        <v>220.72</v>
      </c>
      <c r="E68" s="73">
        <v>0</v>
      </c>
      <c r="F68" s="72"/>
      <c r="G68" s="62">
        <v>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</row>
    <row r="69" spans="1:139" s="49" customFormat="1" ht="56.25" x14ac:dyDescent="0.2">
      <c r="A69" s="71" t="s">
        <v>127</v>
      </c>
      <c r="B69" s="113" t="s">
        <v>167</v>
      </c>
      <c r="C69" s="75" t="s">
        <v>39</v>
      </c>
      <c r="D69" s="76">
        <v>10371.18</v>
      </c>
      <c r="E69" s="73">
        <v>0</v>
      </c>
      <c r="F69" s="67"/>
      <c r="G69" s="62">
        <v>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</row>
    <row r="70" spans="1:139" s="49" customFormat="1" ht="56.25" x14ac:dyDescent="0.2">
      <c r="A70" s="71" t="s">
        <v>128</v>
      </c>
      <c r="B70" s="113" t="s">
        <v>73</v>
      </c>
      <c r="C70" s="75" t="s">
        <v>39</v>
      </c>
      <c r="D70" s="76">
        <v>3992.5</v>
      </c>
      <c r="E70" s="73">
        <v>0</v>
      </c>
      <c r="F70" s="67"/>
      <c r="G70" s="62">
        <v>0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</row>
    <row r="71" spans="1:139" s="70" customFormat="1" ht="56.25" x14ac:dyDescent="0.2">
      <c r="A71" s="71" t="s">
        <v>129</v>
      </c>
      <c r="B71" s="113" t="s">
        <v>74</v>
      </c>
      <c r="C71" s="75" t="s">
        <v>39</v>
      </c>
      <c r="D71" s="76">
        <v>162.5</v>
      </c>
      <c r="E71" s="73">
        <v>0</v>
      </c>
      <c r="F71" s="72"/>
      <c r="G71" s="62">
        <v>0</v>
      </c>
    </row>
    <row r="72" spans="1:139" s="70" customFormat="1" ht="45" x14ac:dyDescent="0.2">
      <c r="A72" s="71" t="s">
        <v>130</v>
      </c>
      <c r="B72" s="113" t="s">
        <v>75</v>
      </c>
      <c r="C72" s="75" t="s">
        <v>32</v>
      </c>
      <c r="D72" s="76">
        <v>169</v>
      </c>
      <c r="E72" s="73">
        <v>0</v>
      </c>
      <c r="F72" s="72"/>
      <c r="G72" s="62">
        <v>0</v>
      </c>
    </row>
    <row r="73" spans="1:139" s="70" customFormat="1" ht="45" x14ac:dyDescent="0.2">
      <c r="A73" s="71" t="s">
        <v>131</v>
      </c>
      <c r="B73" s="113" t="s">
        <v>76</v>
      </c>
      <c r="C73" s="75" t="s">
        <v>32</v>
      </c>
      <c r="D73" s="76">
        <v>22</v>
      </c>
      <c r="E73" s="73">
        <v>0</v>
      </c>
      <c r="F73" s="72"/>
      <c r="G73" s="62">
        <v>0</v>
      </c>
    </row>
    <row r="74" spans="1:139" s="70" customFormat="1" ht="57.75" customHeight="1" x14ac:dyDescent="0.2">
      <c r="A74" s="71" t="s">
        <v>132</v>
      </c>
      <c r="B74" s="113" t="s">
        <v>168</v>
      </c>
      <c r="C74" s="75" t="s">
        <v>32</v>
      </c>
      <c r="D74" s="76">
        <v>4</v>
      </c>
      <c r="E74" s="73">
        <v>0</v>
      </c>
      <c r="F74" s="72"/>
      <c r="G74" s="62">
        <v>0</v>
      </c>
    </row>
    <row r="75" spans="1:139" s="70" customFormat="1" ht="57.75" customHeight="1" x14ac:dyDescent="0.2">
      <c r="A75" s="71" t="s">
        <v>133</v>
      </c>
      <c r="B75" s="113" t="s">
        <v>169</v>
      </c>
      <c r="C75" s="75" t="s">
        <v>32</v>
      </c>
      <c r="D75" s="76">
        <v>6</v>
      </c>
      <c r="E75" s="73">
        <v>0</v>
      </c>
      <c r="F75" s="72"/>
      <c r="G75" s="62">
        <v>0</v>
      </c>
    </row>
    <row r="76" spans="1:139" s="70" customFormat="1" ht="73.5" customHeight="1" x14ac:dyDescent="0.2">
      <c r="A76" s="71" t="s">
        <v>134</v>
      </c>
      <c r="B76" s="113" t="s">
        <v>170</v>
      </c>
      <c r="C76" s="75" t="s">
        <v>32</v>
      </c>
      <c r="D76" s="76">
        <v>18</v>
      </c>
      <c r="E76" s="73">
        <v>0</v>
      </c>
      <c r="F76" s="72"/>
      <c r="G76" s="62">
        <v>0</v>
      </c>
    </row>
    <row r="77" spans="1:139" s="70" customFormat="1" ht="78.75" x14ac:dyDescent="0.2">
      <c r="A77" s="71" t="s">
        <v>135</v>
      </c>
      <c r="B77" s="113" t="s">
        <v>171</v>
      </c>
      <c r="C77" s="75" t="s">
        <v>32</v>
      </c>
      <c r="D77" s="76">
        <v>56</v>
      </c>
      <c r="E77" s="73">
        <v>0</v>
      </c>
      <c r="F77" s="72"/>
      <c r="G77" s="62">
        <v>0</v>
      </c>
    </row>
    <row r="78" spans="1:139" s="70" customFormat="1" ht="33.75" x14ac:dyDescent="0.2">
      <c r="A78" s="71" t="s">
        <v>136</v>
      </c>
      <c r="B78" s="113" t="s">
        <v>77</v>
      </c>
      <c r="C78" s="75" t="s">
        <v>32</v>
      </c>
      <c r="D78" s="76">
        <v>4</v>
      </c>
      <c r="E78" s="73">
        <v>0</v>
      </c>
      <c r="F78" s="72"/>
      <c r="G78" s="62">
        <v>0</v>
      </c>
    </row>
    <row r="79" spans="1:139" s="70" customFormat="1" ht="45" x14ac:dyDescent="0.2">
      <c r="A79" s="71" t="s">
        <v>137</v>
      </c>
      <c r="B79" s="113" t="s">
        <v>78</v>
      </c>
      <c r="C79" s="75" t="s">
        <v>32</v>
      </c>
      <c r="D79" s="76">
        <v>68</v>
      </c>
      <c r="E79" s="73">
        <v>0</v>
      </c>
      <c r="F79" s="72"/>
      <c r="G79" s="62">
        <v>0</v>
      </c>
    </row>
    <row r="80" spans="1:139" s="70" customFormat="1" ht="33.75" x14ac:dyDescent="0.2">
      <c r="A80" s="71" t="s">
        <v>138</v>
      </c>
      <c r="B80" s="113" t="s">
        <v>79</v>
      </c>
      <c r="C80" s="75" t="s">
        <v>32</v>
      </c>
      <c r="D80" s="76">
        <v>8</v>
      </c>
      <c r="E80" s="73">
        <v>0</v>
      </c>
      <c r="F80" s="72"/>
      <c r="G80" s="62">
        <v>0</v>
      </c>
    </row>
    <row r="81" spans="1:139" s="70" customFormat="1" ht="56.25" x14ac:dyDescent="0.2">
      <c r="A81" s="71" t="s">
        <v>139</v>
      </c>
      <c r="B81" s="113" t="s">
        <v>172</v>
      </c>
      <c r="C81" s="75" t="s">
        <v>30</v>
      </c>
      <c r="D81" s="76">
        <v>82.8</v>
      </c>
      <c r="E81" s="73">
        <v>0</v>
      </c>
      <c r="F81" s="72"/>
      <c r="G81" s="62">
        <v>0</v>
      </c>
    </row>
    <row r="82" spans="1:139" s="49" customFormat="1" ht="56.25" x14ac:dyDescent="0.2">
      <c r="A82" s="71" t="s">
        <v>140</v>
      </c>
      <c r="B82" s="113" t="s">
        <v>187</v>
      </c>
      <c r="C82" s="75" t="s">
        <v>30</v>
      </c>
      <c r="D82" s="76">
        <v>168.75</v>
      </c>
      <c r="E82" s="73">
        <v>0</v>
      </c>
      <c r="F82" s="72"/>
      <c r="G82" s="62">
        <v>0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</row>
    <row r="83" spans="1:139" s="49" customFormat="1" ht="56.25" x14ac:dyDescent="0.2">
      <c r="A83" s="71" t="s">
        <v>141</v>
      </c>
      <c r="B83" s="113" t="s">
        <v>80</v>
      </c>
      <c r="C83" s="75" t="s">
        <v>30</v>
      </c>
      <c r="D83" s="76">
        <v>168.75</v>
      </c>
      <c r="E83" s="73">
        <v>0</v>
      </c>
      <c r="F83" s="67"/>
      <c r="G83" s="62">
        <v>0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</row>
    <row r="84" spans="1:139" s="70" customFormat="1" ht="56.25" x14ac:dyDescent="0.2">
      <c r="A84" s="71" t="s">
        <v>142</v>
      </c>
      <c r="B84" s="113" t="s">
        <v>46</v>
      </c>
      <c r="C84" s="75" t="s">
        <v>32</v>
      </c>
      <c r="D84" s="76">
        <v>36</v>
      </c>
      <c r="E84" s="73">
        <v>0</v>
      </c>
      <c r="F84" s="72"/>
      <c r="G84" s="62">
        <v>0</v>
      </c>
    </row>
    <row r="85" spans="1:139" s="70" customFormat="1" ht="22.5" x14ac:dyDescent="0.2">
      <c r="A85" s="71" t="s">
        <v>143</v>
      </c>
      <c r="B85" s="113" t="s">
        <v>57</v>
      </c>
      <c r="C85" s="75" t="s">
        <v>32</v>
      </c>
      <c r="D85" s="76">
        <v>1937</v>
      </c>
      <c r="E85" s="73">
        <v>0</v>
      </c>
      <c r="F85" s="72"/>
      <c r="G85" s="62">
        <v>0</v>
      </c>
    </row>
    <row r="86" spans="1:139" s="70" customFormat="1" ht="34.5" customHeight="1" x14ac:dyDescent="0.2">
      <c r="A86" s="71" t="s">
        <v>144</v>
      </c>
      <c r="B86" s="113" t="s">
        <v>82</v>
      </c>
      <c r="C86" s="75" t="s">
        <v>32</v>
      </c>
      <c r="D86" s="76">
        <v>1131</v>
      </c>
      <c r="E86" s="73">
        <v>0</v>
      </c>
      <c r="F86" s="72"/>
      <c r="G86" s="62">
        <v>0</v>
      </c>
    </row>
    <row r="87" spans="1:139" s="70" customFormat="1" ht="45" x14ac:dyDescent="0.2">
      <c r="A87" s="71" t="s">
        <v>145</v>
      </c>
      <c r="B87" s="113" t="s">
        <v>65</v>
      </c>
      <c r="C87" s="75" t="s">
        <v>32</v>
      </c>
      <c r="D87" s="76">
        <v>262</v>
      </c>
      <c r="E87" s="73">
        <v>0</v>
      </c>
      <c r="F87" s="72"/>
      <c r="G87" s="62">
        <v>0</v>
      </c>
    </row>
    <row r="88" spans="1:139" s="49" customFormat="1" x14ac:dyDescent="0.2">
      <c r="A88" s="44" t="s">
        <v>25</v>
      </c>
      <c r="B88" s="115" t="s">
        <v>44</v>
      </c>
      <c r="C88" s="45"/>
      <c r="D88" s="46"/>
      <c r="E88" s="47"/>
      <c r="F88" s="48"/>
      <c r="G88" s="47">
        <v>0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</row>
    <row r="89" spans="1:139" s="70" customFormat="1" ht="67.5" x14ac:dyDescent="0.2">
      <c r="A89" s="71" t="s">
        <v>146</v>
      </c>
      <c r="B89" s="113" t="s">
        <v>58</v>
      </c>
      <c r="C89" s="75" t="s">
        <v>32</v>
      </c>
      <c r="D89" s="76">
        <v>91</v>
      </c>
      <c r="E89" s="73">
        <v>0</v>
      </c>
      <c r="F89" s="72"/>
      <c r="G89" s="62">
        <v>0</v>
      </c>
    </row>
    <row r="90" spans="1:139" s="70" customFormat="1" ht="90" x14ac:dyDescent="0.2">
      <c r="A90" s="71" t="s">
        <v>147</v>
      </c>
      <c r="B90" s="113" t="s">
        <v>59</v>
      </c>
      <c r="C90" s="75" t="s">
        <v>32</v>
      </c>
      <c r="D90" s="76">
        <v>18</v>
      </c>
      <c r="E90" s="73">
        <v>0</v>
      </c>
      <c r="F90" s="72"/>
      <c r="G90" s="62">
        <v>0</v>
      </c>
    </row>
    <row r="91" spans="1:139" s="70" customFormat="1" ht="78.75" x14ac:dyDescent="0.2">
      <c r="A91" s="71" t="s">
        <v>148</v>
      </c>
      <c r="B91" s="113" t="s">
        <v>60</v>
      </c>
      <c r="C91" s="75" t="s">
        <v>32</v>
      </c>
      <c r="D91" s="76">
        <v>52</v>
      </c>
      <c r="E91" s="73">
        <v>0</v>
      </c>
      <c r="F91" s="72"/>
      <c r="G91" s="62">
        <v>0</v>
      </c>
    </row>
    <row r="92" spans="1:139" s="70" customFormat="1" x14ac:dyDescent="0.2">
      <c r="A92" s="40" t="s">
        <v>26</v>
      </c>
      <c r="B92" s="114" t="s">
        <v>63</v>
      </c>
      <c r="C92" s="42"/>
      <c r="D92" s="43"/>
      <c r="E92" s="43"/>
      <c r="F92" s="43"/>
      <c r="G92" s="65">
        <v>0</v>
      </c>
    </row>
    <row r="93" spans="1:139" s="70" customFormat="1" ht="33.75" x14ac:dyDescent="0.2">
      <c r="A93" s="71" t="s">
        <v>149</v>
      </c>
      <c r="B93" s="113" t="s">
        <v>173</v>
      </c>
      <c r="C93" s="75" t="s">
        <v>32</v>
      </c>
      <c r="D93" s="76">
        <v>54</v>
      </c>
      <c r="E93" s="73">
        <v>0</v>
      </c>
      <c r="F93" s="72"/>
      <c r="G93" s="62">
        <v>0</v>
      </c>
    </row>
    <row r="94" spans="1:139" s="70" customFormat="1" ht="33.75" x14ac:dyDescent="0.2">
      <c r="A94" s="71" t="s">
        <v>150</v>
      </c>
      <c r="B94" s="113" t="s">
        <v>174</v>
      </c>
      <c r="C94" s="75" t="s">
        <v>32</v>
      </c>
      <c r="D94" s="76">
        <v>56</v>
      </c>
      <c r="E94" s="73">
        <v>0</v>
      </c>
      <c r="F94" s="72"/>
      <c r="G94" s="62">
        <v>0</v>
      </c>
    </row>
    <row r="95" spans="1:139" s="70" customFormat="1" ht="33.75" x14ac:dyDescent="0.2">
      <c r="A95" s="71" t="s">
        <v>151</v>
      </c>
      <c r="B95" s="113" t="s">
        <v>49</v>
      </c>
      <c r="C95" s="75" t="s">
        <v>32</v>
      </c>
      <c r="D95" s="76">
        <v>56</v>
      </c>
      <c r="E95" s="73">
        <v>0</v>
      </c>
      <c r="F95" s="72"/>
      <c r="G95" s="62">
        <v>0</v>
      </c>
    </row>
    <row r="96" spans="1:139" s="70" customFormat="1" ht="33.75" x14ac:dyDescent="0.2">
      <c r="A96" s="71" t="s">
        <v>152</v>
      </c>
      <c r="B96" s="113" t="s">
        <v>47</v>
      </c>
      <c r="C96" s="75" t="s">
        <v>32</v>
      </c>
      <c r="D96" s="76">
        <v>50</v>
      </c>
      <c r="E96" s="73">
        <v>0</v>
      </c>
      <c r="F96" s="72"/>
      <c r="G96" s="62">
        <v>0</v>
      </c>
    </row>
    <row r="97" spans="1:139" s="70" customFormat="1" ht="33.75" x14ac:dyDescent="0.2">
      <c r="A97" s="71" t="s">
        <v>153</v>
      </c>
      <c r="B97" s="113" t="s">
        <v>48</v>
      </c>
      <c r="C97" s="75" t="s">
        <v>32</v>
      </c>
      <c r="D97" s="76">
        <v>54</v>
      </c>
      <c r="E97" s="73">
        <v>0</v>
      </c>
      <c r="F97" s="72"/>
      <c r="G97" s="62">
        <v>0</v>
      </c>
    </row>
    <row r="98" spans="1:139" s="74" customFormat="1" x14ac:dyDescent="0.2">
      <c r="A98" s="40" t="s">
        <v>27</v>
      </c>
      <c r="B98" s="114" t="s">
        <v>61</v>
      </c>
      <c r="C98" s="42"/>
      <c r="D98" s="43"/>
      <c r="E98" s="43"/>
      <c r="F98" s="43"/>
      <c r="G98" s="65">
        <v>0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</row>
    <row r="99" spans="1:139" s="70" customFormat="1" ht="72" customHeight="1" x14ac:dyDescent="0.2">
      <c r="A99" s="71" t="s">
        <v>154</v>
      </c>
      <c r="B99" s="113" t="s">
        <v>56</v>
      </c>
      <c r="C99" s="75" t="s">
        <v>30</v>
      </c>
      <c r="D99" s="76">
        <v>145</v>
      </c>
      <c r="E99" s="73">
        <v>0</v>
      </c>
      <c r="F99" s="72"/>
      <c r="G99" s="62">
        <v>0</v>
      </c>
    </row>
    <row r="100" spans="1:139" s="70" customFormat="1" ht="56.25" x14ac:dyDescent="0.2">
      <c r="A100" s="71" t="s">
        <v>155</v>
      </c>
      <c r="B100" s="113" t="s">
        <v>64</v>
      </c>
      <c r="C100" s="75" t="s">
        <v>32</v>
      </c>
      <c r="D100" s="76">
        <v>378</v>
      </c>
      <c r="E100" s="73">
        <v>0</v>
      </c>
      <c r="F100" s="72"/>
      <c r="G100" s="62">
        <v>0</v>
      </c>
    </row>
    <row r="101" spans="1:139" s="70" customFormat="1" ht="78.75" x14ac:dyDescent="0.2">
      <c r="A101" s="71" t="s">
        <v>156</v>
      </c>
      <c r="B101" s="113" t="s">
        <v>188</v>
      </c>
      <c r="C101" s="75" t="s">
        <v>31</v>
      </c>
      <c r="D101" s="76">
        <v>3.22</v>
      </c>
      <c r="E101" s="73">
        <v>0</v>
      </c>
      <c r="F101" s="72"/>
      <c r="G101" s="62">
        <v>0</v>
      </c>
    </row>
    <row r="102" spans="1:139" s="74" customFormat="1" ht="22.5" x14ac:dyDescent="0.2">
      <c r="A102" s="71" t="s">
        <v>157</v>
      </c>
      <c r="B102" s="113" t="s">
        <v>54</v>
      </c>
      <c r="C102" s="75" t="s">
        <v>31</v>
      </c>
      <c r="D102" s="76">
        <v>2.48</v>
      </c>
      <c r="E102" s="73">
        <v>0</v>
      </c>
      <c r="F102" s="72"/>
      <c r="G102" s="62">
        <v>0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</row>
    <row r="103" spans="1:139" ht="13.5" customHeight="1" x14ac:dyDescent="0.2">
      <c r="A103" s="40" t="s">
        <v>62</v>
      </c>
      <c r="B103" s="114" t="s">
        <v>28</v>
      </c>
      <c r="C103" s="42"/>
      <c r="D103" s="43"/>
      <c r="E103" s="43"/>
      <c r="F103" s="43"/>
      <c r="G103" s="65">
        <v>0</v>
      </c>
    </row>
    <row r="104" spans="1:139" s="7" customFormat="1" ht="22.5" x14ac:dyDescent="0.2">
      <c r="A104" s="71" t="s">
        <v>158</v>
      </c>
      <c r="B104" s="113" t="s">
        <v>45</v>
      </c>
      <c r="C104" s="75" t="s">
        <v>30</v>
      </c>
      <c r="D104" s="76">
        <v>4439.57</v>
      </c>
      <c r="E104" s="73">
        <v>0</v>
      </c>
      <c r="F104" s="72"/>
      <c r="G104" s="62">
        <v>0</v>
      </c>
    </row>
    <row r="105" spans="1:139" s="7" customFormat="1" x14ac:dyDescent="0.2">
      <c r="A105" s="71"/>
      <c r="B105" s="87"/>
      <c r="C105" s="75"/>
      <c r="D105" s="76"/>
      <c r="E105" s="73"/>
      <c r="F105" s="72"/>
      <c r="G105" s="62"/>
    </row>
    <row r="106" spans="1:139" s="7" customFormat="1" x14ac:dyDescent="0.2">
      <c r="A106" s="71"/>
      <c r="B106" s="87"/>
      <c r="C106" s="75"/>
      <c r="D106" s="76"/>
      <c r="E106" s="73"/>
      <c r="F106" s="72"/>
      <c r="G106" s="62"/>
    </row>
    <row r="107" spans="1:139" s="7" customFormat="1" x14ac:dyDescent="0.2">
      <c r="A107" s="40">
        <f>A11</f>
        <v>0</v>
      </c>
      <c r="B107" s="41" t="s">
        <v>164</v>
      </c>
      <c r="C107" s="42"/>
      <c r="D107" s="43"/>
      <c r="E107" s="43"/>
      <c r="F107" s="43"/>
      <c r="G107" s="65"/>
    </row>
    <row r="108" spans="1:139" s="7" customFormat="1" x14ac:dyDescent="0.2">
      <c r="A108" s="51"/>
      <c r="B108" s="52"/>
      <c r="C108" s="37"/>
      <c r="D108" s="50"/>
      <c r="E108" s="38"/>
      <c r="F108" s="38"/>
      <c r="G108" s="61"/>
    </row>
    <row r="109" spans="1:139" s="7" customFormat="1" ht="38.25" x14ac:dyDescent="0.2">
      <c r="A109" s="51"/>
      <c r="B109" s="5" t="str">
        <f>+B15</f>
        <v>Segunda etapa de la ciclovía en Av. las Torres / Circuito JVC / Av. del Bajío, incluye: señaletica horizontal - vertical, dispositivos segregadores y obra complementaria, Municipio de Zapopan, Jalisco.</v>
      </c>
      <c r="C109" s="37"/>
      <c r="D109" s="50"/>
      <c r="E109" s="38"/>
      <c r="F109" s="38"/>
      <c r="G109" s="61"/>
    </row>
    <row r="110" spans="1:139" s="7" customFormat="1" x14ac:dyDescent="0.2">
      <c r="A110" s="51">
        <f>A13</f>
        <v>0</v>
      </c>
      <c r="B110" s="52">
        <f>B13</f>
        <v>0</v>
      </c>
      <c r="C110" s="37"/>
      <c r="D110" s="50"/>
      <c r="E110" s="38"/>
      <c r="F110" s="38"/>
      <c r="G110" s="61">
        <v>0</v>
      </c>
    </row>
    <row r="111" spans="1:139" s="7" customFormat="1" x14ac:dyDescent="0.2">
      <c r="A111" s="36" t="s">
        <v>12</v>
      </c>
      <c r="B111" s="5" t="str">
        <f>B16</f>
        <v>CICLOVÍA</v>
      </c>
      <c r="C111" s="37"/>
      <c r="D111" s="50"/>
      <c r="E111" s="38"/>
      <c r="F111" s="38"/>
      <c r="G111" s="86">
        <v>0</v>
      </c>
    </row>
    <row r="112" spans="1:139" s="7" customFormat="1" x14ac:dyDescent="0.2">
      <c r="A112" s="63" t="s">
        <v>16</v>
      </c>
      <c r="B112" s="64" t="str">
        <f>B17</f>
        <v>PRELIMINARES</v>
      </c>
      <c r="C112" s="37"/>
      <c r="D112" s="50"/>
      <c r="E112" s="38"/>
      <c r="F112" s="38"/>
      <c r="G112" s="85">
        <v>0</v>
      </c>
    </row>
    <row r="113" spans="1:7" s="7" customFormat="1" x14ac:dyDescent="0.2">
      <c r="A113" s="63" t="s">
        <v>17</v>
      </c>
      <c r="B113" s="64" t="str">
        <f>B26</f>
        <v>PISO DE CONCRETO EN CICLOVÍA Y RESTITUCIÓN DE BANQUETAS</v>
      </c>
      <c r="C113" s="37"/>
      <c r="D113" s="50"/>
      <c r="E113" s="38"/>
      <c r="F113" s="38"/>
      <c r="G113" s="85">
        <v>0</v>
      </c>
    </row>
    <row r="114" spans="1:7" s="7" customFormat="1" x14ac:dyDescent="0.2">
      <c r="A114" s="63" t="s">
        <v>53</v>
      </c>
      <c r="B114" s="64" t="str">
        <f>B40</f>
        <v>DISPOSITIVOS SEGREGADORES</v>
      </c>
      <c r="C114" s="37"/>
      <c r="D114" s="50"/>
      <c r="E114" s="38"/>
      <c r="F114" s="38"/>
      <c r="G114" s="85">
        <v>0</v>
      </c>
    </row>
    <row r="115" spans="1:7" s="7" customFormat="1" x14ac:dyDescent="0.2">
      <c r="A115" s="36" t="s">
        <v>19</v>
      </c>
      <c r="B115" s="5" t="str">
        <f>B43</f>
        <v>CRUCEROS SEGUROS</v>
      </c>
      <c r="C115" s="37"/>
      <c r="D115" s="50"/>
      <c r="E115" s="38"/>
      <c r="F115" s="38"/>
      <c r="G115" s="86">
        <v>0</v>
      </c>
    </row>
    <row r="116" spans="1:7" s="7" customFormat="1" x14ac:dyDescent="0.2">
      <c r="A116" s="63" t="s">
        <v>21</v>
      </c>
      <c r="B116" s="64" t="str">
        <f>B44</f>
        <v>PRELIMINARES</v>
      </c>
      <c r="C116" s="37"/>
      <c r="D116" s="50"/>
      <c r="E116" s="38"/>
      <c r="F116" s="38"/>
      <c r="G116" s="85">
        <v>0</v>
      </c>
    </row>
    <row r="117" spans="1:7" s="7" customFormat="1" x14ac:dyDescent="0.2">
      <c r="A117" s="63" t="s">
        <v>22</v>
      </c>
      <c r="B117" s="64" t="str">
        <f>B54</f>
        <v>CRUCEROS SEGUROS</v>
      </c>
      <c r="C117" s="37"/>
      <c r="D117" s="50"/>
      <c r="E117" s="38"/>
      <c r="F117" s="38"/>
      <c r="G117" s="85">
        <v>0</v>
      </c>
    </row>
    <row r="118" spans="1:7" s="7" customFormat="1" x14ac:dyDescent="0.2">
      <c r="A118" s="36" t="s">
        <v>23</v>
      </c>
      <c r="B118" s="5" t="str">
        <f>B64</f>
        <v>SEÑALAMIENTO HORIZONTAL Y VERTICAL</v>
      </c>
      <c r="C118" s="37"/>
      <c r="D118" s="50"/>
      <c r="E118" s="38"/>
      <c r="F118" s="38"/>
      <c r="G118" s="86">
        <v>0</v>
      </c>
    </row>
    <row r="119" spans="1:7" s="7" customFormat="1" x14ac:dyDescent="0.2">
      <c r="A119" s="63" t="s">
        <v>24</v>
      </c>
      <c r="B119" s="64" t="str">
        <f>B65</f>
        <v>SEÑALAMIENTO HORIZONTAL</v>
      </c>
      <c r="C119" s="37"/>
      <c r="D119" s="50"/>
      <c r="E119" s="38"/>
      <c r="F119" s="38"/>
      <c r="G119" s="85">
        <v>0</v>
      </c>
    </row>
    <row r="120" spans="1:7" s="7" customFormat="1" x14ac:dyDescent="0.2">
      <c r="A120" s="63" t="s">
        <v>25</v>
      </c>
      <c r="B120" s="64" t="str">
        <f>B88</f>
        <v>SEÑALAMIENTO VERTICAL</v>
      </c>
      <c r="C120" s="37"/>
      <c r="D120" s="50"/>
      <c r="E120" s="38"/>
      <c r="F120" s="38"/>
      <c r="G120" s="85">
        <v>0</v>
      </c>
    </row>
    <row r="121" spans="1:7" s="7" customFormat="1" x14ac:dyDescent="0.2">
      <c r="A121" s="36" t="s">
        <v>26</v>
      </c>
      <c r="B121" s="5" t="str">
        <f>B92</f>
        <v>ÁREAS VERDES</v>
      </c>
      <c r="C121" s="37"/>
      <c r="D121" s="50"/>
      <c r="E121" s="38"/>
      <c r="F121" s="38"/>
      <c r="G121" s="86">
        <v>0</v>
      </c>
    </row>
    <row r="122" spans="1:7" s="7" customFormat="1" x14ac:dyDescent="0.2">
      <c r="A122" s="36" t="s">
        <v>27</v>
      </c>
      <c r="B122" s="5" t="str">
        <f>B98</f>
        <v>OBRAS COMPLEMENTARÍAS</v>
      </c>
      <c r="C122" s="37"/>
      <c r="D122" s="50"/>
      <c r="E122" s="38"/>
      <c r="F122" s="38"/>
      <c r="G122" s="86">
        <v>0</v>
      </c>
    </row>
    <row r="123" spans="1:7" s="7" customFormat="1" x14ac:dyDescent="0.2">
      <c r="A123" s="36" t="s">
        <v>62</v>
      </c>
      <c r="B123" s="5" t="str">
        <f>B103</f>
        <v>LIMPIEZA</v>
      </c>
      <c r="C123" s="37"/>
      <c r="D123" s="50"/>
      <c r="E123" s="38"/>
      <c r="F123" s="38"/>
      <c r="G123" s="86">
        <v>0</v>
      </c>
    </row>
    <row r="124" spans="1:7" s="7" customFormat="1" x14ac:dyDescent="0.2">
      <c r="A124" s="63"/>
      <c r="B124" s="64"/>
      <c r="C124" s="37"/>
      <c r="D124" s="50"/>
      <c r="E124" s="38"/>
      <c r="F124" s="38"/>
      <c r="G124" s="66"/>
    </row>
    <row r="125" spans="1:7" s="7" customFormat="1" x14ac:dyDescent="0.2">
      <c r="A125" s="63"/>
      <c r="B125" s="64"/>
      <c r="C125" s="37"/>
      <c r="D125" s="50"/>
      <c r="E125" s="38"/>
      <c r="F125" s="38"/>
      <c r="G125" s="66"/>
    </row>
    <row r="126" spans="1:7" s="7" customFormat="1" x14ac:dyDescent="0.2">
      <c r="A126" s="53"/>
      <c r="B126" s="54"/>
      <c r="C126" s="37"/>
      <c r="D126" s="50"/>
      <c r="E126" s="38"/>
      <c r="F126" s="38"/>
      <c r="G126" s="55"/>
    </row>
    <row r="127" spans="1:7" s="8" customFormat="1" x14ac:dyDescent="0.2">
      <c r="A127" s="53"/>
      <c r="B127" s="52"/>
      <c r="C127" s="37"/>
      <c r="D127" s="50"/>
      <c r="E127" s="38"/>
      <c r="F127" s="38"/>
      <c r="G127" s="55"/>
    </row>
    <row r="128" spans="1:7" s="8" customFormat="1" x14ac:dyDescent="0.2">
      <c r="A128" s="53"/>
      <c r="B128" s="52"/>
      <c r="C128" s="37"/>
      <c r="D128" s="50"/>
      <c r="E128" s="38"/>
      <c r="G128" s="55"/>
    </row>
    <row r="129" spans="1:7" s="8" customFormat="1" ht="16.5" customHeight="1" x14ac:dyDescent="0.2">
      <c r="A129" s="99" t="s">
        <v>18</v>
      </c>
      <c r="B129" s="99"/>
      <c r="C129" s="56"/>
      <c r="D129" s="56"/>
      <c r="E129" s="57"/>
      <c r="F129" s="112" t="s">
        <v>189</v>
      </c>
      <c r="G129" s="58">
        <v>0</v>
      </c>
    </row>
    <row r="130" spans="1:7" s="8" customFormat="1" ht="16.5" customHeight="1" x14ac:dyDescent="0.2">
      <c r="A130" s="100"/>
      <c r="B130" s="100"/>
      <c r="C130" s="100"/>
      <c r="D130" s="100"/>
      <c r="E130" s="57"/>
      <c r="F130" s="112" t="s">
        <v>190</v>
      </c>
      <c r="G130" s="59">
        <v>0</v>
      </c>
    </row>
    <row r="131" spans="1:7" s="8" customFormat="1" ht="16.5" customHeight="1" x14ac:dyDescent="0.2">
      <c r="A131" s="100"/>
      <c r="B131" s="100"/>
      <c r="C131" s="100"/>
      <c r="D131" s="100"/>
      <c r="E131" s="57"/>
      <c r="F131" s="112" t="s">
        <v>191</v>
      </c>
      <c r="G131" s="60">
        <v>0</v>
      </c>
    </row>
  </sheetData>
  <protectedRanges>
    <protectedRange sqref="B9:C9 B5" name="DATOS_3"/>
    <protectedRange sqref="F4:F7" name="DATOS_3_1_1"/>
    <protectedRange sqref="C1" name="DATOS_1_2_1"/>
  </protectedRanges>
  <mergeCells count="10">
    <mergeCell ref="A129:B129"/>
    <mergeCell ref="A130:D131"/>
    <mergeCell ref="B5:B7"/>
    <mergeCell ref="B9:B10"/>
    <mergeCell ref="C9:E10"/>
    <mergeCell ref="C2:F3"/>
    <mergeCell ref="C1:F1"/>
    <mergeCell ref="C8:F8"/>
    <mergeCell ref="G9:G10"/>
    <mergeCell ref="A12:G12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rowBreaks count="1" manualBreakCount="1">
    <brk id="9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DOPI-MUN-RM-MOV-LP-048-2022</vt:lpstr>
      <vt:lpstr>'DOPI-MUN-RM-MOV-LP-048-2022'!Área_de_impresión</vt:lpstr>
      <vt:lpstr>'DOPI-MUN-RM-MOV-LP-048-2022'!Títulos_a_imprimir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2022-05-20T23:22:28Z</cp:lastPrinted>
  <dcterms:created xsi:type="dcterms:W3CDTF">2019-08-15T17:13:54Z</dcterms:created>
  <dcterms:modified xsi:type="dcterms:W3CDTF">2022-06-03T18:16:47Z</dcterms:modified>
</cp:coreProperties>
</file>