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ONVOCATORIA 005-2022\CATALOGOS\DOPI-MUN-RM-MOV-LP-061-2022\"/>
    </mc:Choice>
  </mc:AlternateContent>
  <xr:revisionPtr revIDLastSave="0" documentId="13_ncr:1_{54D84A37-3052-41EB-BCFF-1C1FE5AA6718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DOPI-MUN-RM-MOV-LP-061-2022" sheetId="3" r:id="rId1"/>
  </sheets>
  <externalReferences>
    <externalReference r:id="rId2"/>
    <externalReference r:id="rId3"/>
  </externalReferences>
  <definedNames>
    <definedName name="_xlnm._FilterDatabase" localSheetId="0" hidden="1">'DOPI-MUN-RM-MOV-LP-061-2022'!$A$14:$G$188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'DOPI-MUN-RM-MOV-LP-061-2022'!$A$1:$G$215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'DOPI-MUN-RM-MOV-LP-061-2022'!$1:$14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C204" i="3" l="1"/>
  <c r="D204" i="3"/>
  <c r="E204" i="3"/>
  <c r="F204" i="3"/>
  <c r="B204" i="3" l="1"/>
  <c r="B197" i="3"/>
  <c r="B208" i="3" l="1"/>
  <c r="B209" i="3" l="1"/>
  <c r="B207" i="3"/>
  <c r="B206" i="3"/>
  <c r="B205" i="3"/>
  <c r="B203" i="3"/>
  <c r="B202" i="3"/>
  <c r="B201" i="3"/>
  <c r="B200" i="3"/>
  <c r="B199" i="3"/>
  <c r="B198" i="3"/>
  <c r="B196" i="3"/>
  <c r="B195" i="3"/>
  <c r="B194" i="3"/>
  <c r="B193" i="3"/>
  <c r="B15" i="3" l="1"/>
  <c r="B190" i="3" s="1"/>
  <c r="B192" i="3" l="1"/>
  <c r="A192" i="3"/>
</calcChain>
</file>

<file path=xl/sharedStrings.xml><?xml version="1.0" encoding="utf-8"?>
<sst xmlns="http://schemas.openxmlformats.org/spreadsheetml/2006/main" count="544" uniqueCount="335">
  <si>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</si>
  <si>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</si>
  <si>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</si>
  <si>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</si>
  <si>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</si>
  <si>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</si>
  <si>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</si>
  <si>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</si>
  <si>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</si>
  <si>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</si>
  <si>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</si>
  <si>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</si>
  <si>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</si>
  <si>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</si>
  <si>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</si>
  <si>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</si>
  <si>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</si>
  <si>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</si>
  <si>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</si>
  <si>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</si>
  <si>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</si>
  <si>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</si>
  <si>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</si>
  <si>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</si>
  <si>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</si>
  <si>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B1</t>
  </si>
  <si>
    <t>B2</t>
  </si>
  <si>
    <t>C</t>
  </si>
  <si>
    <t>C1</t>
  </si>
  <si>
    <t>C2</t>
  </si>
  <si>
    <t>D</t>
  </si>
  <si>
    <t>E</t>
  </si>
  <si>
    <t>LIMPIEZA</t>
  </si>
  <si>
    <t>TRAZO Y NIVELACIÓN CON EQUIPO TOPOGRÁFICO DEL TERRENO ESTABLECIENDO EJES Y REFERENCIAS Y BANCOS DE NIVEL, INCLUYE: CRUCETAS, ESTACAS, HILOS, MARCAS Y TRAZOS CON CALHIDRA, MANO DE OBRA, EQUIPO Y HERRAMIENTA.</t>
  </si>
  <si>
    <t>M2</t>
  </si>
  <si>
    <t>M3</t>
  </si>
  <si>
    <t>PZA</t>
  </si>
  <si>
    <t>ACARREO EN CAMIÓN KILÓMETROS SUBSECUENTES DE MATERIAL PRODUCTO DE EXCAVACIÓN, DEMOLICIÓN Y/O ESCOMBROS A TIRADERO AUTORIZADO POR SUPERVISIÓN, INCLUYE: MANO DE OBRA, EQUIPO Y HERRAMIENTA.</t>
  </si>
  <si>
    <t>M3-KM</t>
  </si>
  <si>
    <t>CARGA MECÁNICA Y ACARREO EN CAMIÓN 1 ER. KILOMETRO, DE MATERIAL PRODUCTO DE EXCAVACIÓN, DEMOLICIÓN Y/O ESCOMBROS, INCLUYE: REGALÍAS AL BANCO DE TIRO, MANO DE OBRA, EQUIPO Y HERRAMIENTA.</t>
  </si>
  <si>
    <t>CORTE CON DISCO DE DIAMANTE HASTA 1/3 DE ESPESOR DE LA LOSA Y HASTA 3 MM DE ANCHO, INCLUYE: EQUIPO, PREPARACIONES Y MANO DE OBRA.</t>
  </si>
  <si>
    <t>M</t>
  </si>
  <si>
    <t>BANQUETA DE 10 CM DE ESPESOR DE CONCRETO PREMEZCLADO F'C= 200  KG/CM2., R.N., T.M.A. 19 MM, CON ACABADO ESCOBILLADO, INCLUYE: CIMBRA, DESCIMBRA, COLADO, CURADO, MATERIALES,  MANO DE OBRA, EQUIPO Y HERRAMIENTA.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</si>
  <si>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</si>
  <si>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</si>
  <si>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APLANADO DE 2.00 CM DE ESPESOR EN MURO CON MORTERO CEMENTO-ARENA 1:4, ACABADO FINO,  INCLUYE: MATERIALES, ACARREOS, DESPERDICIOS, MANO DE OBRA, PLOMEADO, NIVELADO, REGLEADO, RECORTES, MANO DE OBRA, EQUIPO Y HERRAMIENTA.</t>
  </si>
  <si>
    <t>CICLOVÍA</t>
  </si>
  <si>
    <t>DEMOLICIÓN POR MEDIOS MECÁNICOS DE EMPEDRADO TRADICIONAL, DE 15 CM DE ESPESOR PROMEDIO, INCLUYE: HERRAMIENTA, ACARREOS HASTA EL LUGAR DE ACOPIO DENTRO DE LA OBRA, MATERIALES, EQUIPO Y MANO DE OBRA.</t>
  </si>
  <si>
    <t>BAHÍAS SEGREGADORAS</t>
  </si>
  <si>
    <t>DESMANTELAMIENTO SIN RECUPERACIÓN DE MALLA CICLÓN EXISTENTE, POSTES VERTICALES Y HORIZONTALES, ACARREOS A LUGAR INDICADO POR SUPERVISIÓN DENTRO Y FUERA DE LA OBRA, INCLUYE: HERRAMIENTA, DEMOLICIÓN DE CONCRETO EN LAS BASES DE LOS POSTES, CON SECCIÓN PROMEDIO DE 20 X 20 X 30 CM, EQUIPO Y MANO DE OBRA.</t>
  </si>
  <si>
    <t>SUMINISTRO Y COLOCACION DE TIERRA VEGETAL PREPARADA PARA JARDINERÍA, INCLUYE: SUMINISTRO, ACARREO, COLOCACIÓN, MANO DE OBRA, EQUIPO, HERRAMIENTA Y TODO LO NECESARIO PARA SU CORRECTA EJECUCION.</t>
  </si>
  <si>
    <t>SUMINISTRO Y PLANTACIÓN DE PLANTA DEDO-MORO A RAZÓN DE 20 PZAS POR M2 DE 12 CM DE LARGO PROMEDIO, INCLUYE:  EXCAVACIÓN, CAPA  DE TIERRA VEGETAL, AGUA PARA RIEGO, HERRAMIENTA, MANO DE OBRA Y CUIDADOS POR 30 DÍAS.</t>
  </si>
  <si>
    <t>SEÑALAMIENTO HORIZONTAL Y VERTICAL</t>
  </si>
  <si>
    <t>D1</t>
  </si>
  <si>
    <t>SEÑALAMIENTO HORIZONTAL</t>
  </si>
  <si>
    <t>D2</t>
  </si>
  <si>
    <t>SEÑALAMIENTO VERTICAL</t>
  </si>
  <si>
    <t>LIMPIEZA GRUESA DE OBRA, INCLUYE: ACARREO A BANCO DE OBRA, MANO DE OBRA, EQUIPO Y HERRAMIENTA.</t>
  </si>
  <si>
    <t>SUMINISTRO E INSTALACIÓN DE HITO ABATIBLE COLOR VERDE DE POLIETILENO DE ALTA FLEXIBILIDAD Y RESISTENCIA CON CINTAS REFLEJANTES, 106.00 CM DE ALTURA, DIÁMETRO DEL CUERPO DE 10.00 CM Y DIÁMETRO BASE DE 18.0 CM, INCLUYE: HERRAMIENTA, 4 TORNILLOS DE 3/8” ANCLADOS A 4 TAQUETES DE 3/8”, MÁS PEGAMENTO BITUMINOSO EN CADA UNO DE SUS BARRENOS, EQUIPO Y MANO DE OBRA.</t>
  </si>
  <si>
    <t xml:space="preserve">SUMINISTRO Y PLANTACIÓN DE ÁRBOL ARRAYÁN DE 2.00 M A 2.50 M DE ALTURA A PARTIR N.P.T., MÍNIMO DE 1 1/2" DE DIÁMETRO BASAL, INCLUYE: HERRAMIENTA, EXCAVACIÓN, CAPA  DE TIERRA VEGETAL, AGUA PARA RIEGO, MANO DE OBRA Y CUIDADOS POR 30 DÍAS. </t>
  </si>
  <si>
    <t xml:space="preserve">SUMINISTRO Y PLANTACIÓN DE ÁRBOL OLIVO NEGRO DE 2.00 M A 2.50 M DE ALTURA A PARTIR N.P.T., MÍNIMO DE 1 1/2" DE DIÁMETRO BASAL, INCLUYE: HERRAMIENTA, EXCAVACIÓN, CAPA  DE TIERRA VEGETAL, AGUA PARA RIEGO, MANO DE OBRA Y CUIDADOS POR 30 DÍAS. 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</si>
  <si>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</si>
  <si>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SUMINISTRO Y PLANTACIÓN DE ÁRBOL PRIMAVERA DE 2.00 M A 2.50 M DE ALTURA A PARTIR N.P.T., MÍNIMO DE 1 1/2" DE DIÁMETRO BASAL, INCLUYE: HERRAMIENTA, EXCAVACIÓN, CAPA  DE TIERRA VEGETAL, AGUA PARA RIEGO, MANO DE OBRA Y CUIDADOS POR 30 DÍAS.</t>
  </si>
  <si>
    <t>SUMINISTRO Y PLANTACIÓN DE ÁRBOL ROSA MORADA DE 2.00 M A 2.50 M DE ALTURA A PARTIR N.P.T., MÍNIMO DE 1 1/2" DE DIÁMETRO BASAL, INCLUYE: HERRAMIENTA, EXCAVACIÓN, CAPA  DE TIERRA VEGETAL, AGUA PARA RIEGO, MANO DE OBRA Y CUIDADOS POR 30 DÍAS.</t>
  </si>
  <si>
    <t>SUMINISTRO Y PLANTACIÓN DE ÁRBOL GUAYABO FRESA DE 2.00 M A 2.50 M DE ALTURA A PARTIR N.P.T., MÍNIMO DE 1 1/2" DE DIÁMETRO BASAL, INCLUYE: HERRAMIENTA, EXCAVACIÓN, CAPA  DE TIERRA VEGETAL, AGUA PARA RIEGO, MANO DE OBRA Y CUIDADOS POR 30 DÍAS.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</si>
  <si>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</si>
  <si>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>DEMOLICIÓN POR MEDIOS MECÁNICOS DE PAVIMENTO DE CONCRETO EXISTENTE DE 0.00 M A 0.30 M DE ESPESOR, INCLUYE: ACARREO DEL MATERIAL A BANCO DE OBRA PARA SU POSTERIOR RETIRO, MANO DE OBRA, EQUIPO Y HERRAMIENTA.</t>
  </si>
  <si>
    <t>DEMOLICIÓN POR MEDIOS MECÁNICOS DE PAVIMENTO DE EMPEDRADO ZAMPEADO DE HASTA 30 CM DE ESPESOR, INCLUYE: HERRAMIENTA, ACARREOS DEL MATERIAL PRODUCTO DE LA DEMOLICIÓN A BANCO DE OBRA PARA SU POSTERIOR RETIRO, EQUIPO Y MANO DE OBRA.</t>
  </si>
  <si>
    <t>RELLENO EN CEPAS O MESETAS CON MATERIAL PRODUCTO DE LA EXCAVACIÓN, COMPACTADO CON COMPACTADOR DE IMPACTO AL 90% ± 2 DE SU P.V.S.M., PRUEBA AASHTO ESTANDAR, CBR DEL 5% MÍNIMO, EN CAPAS NO MAYORES DE 20 CM, INCLUYE: INCORPORACIÓN DE AGUA NECESARIA, ACARREOS, MANO DE OBRA, EQUIPO Y HERRAMIENTA.</t>
  </si>
  <si>
    <t>RELLENO EN CEPAS O MESETAS CON MATERIAL DE BANCO, COMPACTADO AL 90% ± 2 DE SU P.V.S.M., PRUEBA AASHTO ESTANDAR, CBR DEL 5% MÍNIMO, EN CAPAS NO MAYORES DE 20 CM, INCLUYE: INCORPORACIÓN DE AGUA NECESARIA, MANO DE OBRA, EQUIPO Y HERRAMIENTA, MEDIDO EN TERRENO NATURAL POR SECCIÓN SEGÚN PROYECTOS.</t>
  </si>
  <si>
    <t>ESCARIFICACIÓN DEL TERRENO NATURAL DE 15 CM DE ESPESOR POR MEDIOS MECÁNICOS, COMPACTADO AL 90% ± 2 DE SU P.V.S.M., PRUEBA AASHTO ESTANDAR, CBR DEL 5% MÍNIMO, INCLUYE: AFINE DE LA SUPERFICIE, EXTENDIDO DEL MATERIAL, HOMOGENIZADO, COMPACTADO, MANO DE OBRA, EQUIPO Y HERRAMIENTA.</t>
  </si>
  <si>
    <t>CARPETA ASFÁLTICA DE 4 A 7 CM DE ESPESOR, MEZCLA EN CALIENTE HECHA EN PLANTA, CON CEMENTO PG 64-22 EKBE SUPERPAVE, SEGÚN DISEÑO, T.M.A. DE 1/2", COMPACTADA AL 95% MARSHALL EN ÁREAS REDUCIDAS Y/O APROCHES, INCLUYE: HERRAMIENTA, DELIMITACIÓN DEL ÁREA, LIMPIEZA, RETIRO DE RESIDUOS, PRUEBAS DE COMPACTACIÓN Y ESPESOR, PRUEBA DE CALIDAD, APLICACIÓN DE RIEGO DE LIGA CON EMULSIÓN DE ROMPIMIENTO RÁPIDO (ECR-60) A RAZÓN DE 0.70 L/M2, TENDIDO DE LA MEZCLA ASFÁLTICA, COMPACTACIÓN MECÁNICA Y/O PLACA VIBRATORIA, EQUIPO Y MANO DE OBRA.</t>
  </si>
  <si>
    <t>GUARNICIÓN TIPO "L" EN SECCIÓN 35-20X45 Y CORONA DE 15 CM DE ALTURA POR 12X15 CM, DE CONCRETO PREMEZCLADO F'C= 300 KG/CM2., T.M.A. 19 MM., R.N., INCLUYE: CIMBRA, DESCIMBRA, COLADO, MATERIALES, CURADO, MANO DE OBRA, EQUIPO Y HERRAMIENTA.</t>
  </si>
  <si>
    <t>LOSA DE AJUSTE EN SECCIÓN 45 X 20 CM DE CONCRETO F'C= 300 KG/CM2, T.M.A. 19 MM, R.N, PREMEZCLADO, INCLUYE: CIMBRA, DESCIMBRA, COLADO, MATERIALES, DESPERDICIOS, CURADO, MANO DE OBRA, EQUIPO Y HERRAMIENTA.</t>
  </si>
  <si>
    <t>GUARNICIÓN TIPO "I" EN SECCIÓN 15X35 CM DE ALTURA A BASE DE CONCRETO PREMEZCLADO F'C= 300 KG/CM2, T.M.A. 19 MM, R.N., ACABADO APARENTE, INCLUYE: CIMBRA, DESCIMBRA, COLADO, MATERIALES, CURADO, MANO DE OBRA, EQUIPO Y HERRAMIENTA.</t>
  </si>
  <si>
    <t>SUMINISTRO Y COLOCACIÓN DE BOLARDO DE 6" DE DIÁMETRO, FABRICADO EN TUBO DE ACERO AL CARBÓN CEDULA 30, DE 1.10 M DE LONGITUD (0.75 M VISIBLE Y 0.35 M OCULTO), TAPA SUPERIOR DE PLACA 3/16" C/ESCUDO EN ACERO INOXIDABLE, CINTA REFLEJANTE GRADO INGENIERÍA COLOR BLANCO, TERMINADO EN PINTURA POLIÉSTER HORNEADA CON ANCLAS SOLDADAS DE VARILLA DE 1/2" POR 10CM PARA SU ANCLAJE , INCLUYE: DADO DE CONCRETO F´C= 200 KG/CM2 HECHO EN OBRA DE 40X40X40 CM, ACARREOS, MATERIALES, MANO DE OBRA, EQUIPO Y HERRAMIENTA.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</si>
  <si>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</si>
  <si>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HUELLA DE 30 CM DE ANCHO Y 5 CM DE ESPESOR A BASE DE CONCRETO PREMEZCLADO F'C= 200  KG/CM2., R.N., T.M.A. 19 MM, CON ACABADO ESCOBILLADO, INCLUYE: HERRAMIENTA, CIMBRA PERIMETRAL, ACARREOS, COLADO, CURADO, MATERIAL, EQUIPO Y MANO DE OBRA.</t>
  </si>
  <si>
    <t>SUMINISTRO Y APLICACIÓN DE PINTURA VINÍLICA COLOR BLANCO LÍNEA VINIMEX PREMIUM DE COMEX A DOS MANOS DE 0.00 M A 3.00 M, EN CUALQUIER COLOR, LIMPIANDO Y PREPARANDO LA SUPERFICIE CON SELLADOR, INCLUYE: MATERIALES, ANDAMIOS, MANO DE OBRA, EQUIPO Y HERRAMIENTA.</t>
  </si>
  <si>
    <t>A3</t>
  </si>
  <si>
    <t>ESCALINATAS</t>
  </si>
  <si>
    <t>PLANTILLA DE 5 CM DE ESPESOR DE CONCRETO HECHO EN OBRA DE F´C=100 KG/CM2, INCLUYE: PREPARACIÓN DE LA SUPERFICIE, NIVELACIÓN, MAESTREADO, COLADO, MANO DE OBRA, EQUIPO Y HERRAMIENTA.</t>
  </si>
  <si>
    <t>SUMINISTRO, COLOCACIÓN Y HABILITADO DE ACERO DE REFUERZO DE FY= 4200 KG/CM2, INCLUYE: MATERIALES, TRASLAPES, SILLETAS, HABILITADO, AMARRES, MANO DE OBRA, EQUIPO Y HERRAMIENTA.</t>
  </si>
  <si>
    <t>KG</t>
  </si>
  <si>
    <t>CIMBRA ACABADO COMÚN EN DALAS Y CASTILLOS A BASE DE MADERA DE PINO DE 3A, INCLUYE: HERRAMIENTA, SUMINISTRO DE MATERIALES, ACARREOS, CORTES, HABILITADO, CIMBRADO, DESCIMBRA, EQUIPO Y MANO DE OBRA.</t>
  </si>
  <si>
    <t>A4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</si>
  <si>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</si>
  <si>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</si>
  <si>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</si>
  <si>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RENIVELACIÓN DE REGISTRO SANITARIO FORJADO DE 0.40 M X 0.40 M Y HASTA 0.25 M DE ALTURA, MUROS CON BLOCK 11 X 14 X 28 CM, COLOCADO A SOGA, JUNTEADO CON MORTERO CEMENTO ARENA 1:3, CONTRAMARCO DE ÁNGULO DE 1 1/2" X 1/4" DE ESPESOR, TAPA DE CONCRETO POLIMERICO DE 50 CM X 50 CM CON SUPERFICIE ANTIDERRAPANTE COLOR GRIS, LOGOTIPO DE ZAPOPAN Y JALADERA TIPO PERNO, APLANADO INTERIOR DE 1.50 CM CON MORTERO CEMENTO ARENA 1:4 CON IMPERMEABILIZANTE INTEGRAL A RAZÓN DE 0.20 KG/M2, INCLUYE: HERRAMIENTA, MATERIALES, EQUIPO Y MANO DE OBRA.</t>
  </si>
  <si>
    <t>SUMINISTRO E INSTALACIÓN DE ABRAZADERA DE BRONCE DE 4" X 1/2", INCLUYE: MATERIAL, MANO DE OBRA, EQUIPO Y HERRAMIENTA.</t>
  </si>
  <si>
    <t>SUMINISTRO E INSTALACIÓN DE VÁLVULA DE COMPUERTA ROSCADA DE 1/2", INCLUYE: MANO DE OBRA, EQUIPO Y HERRAMIENTA.</t>
  </si>
  <si>
    <t>SUMINISTRO E INSTALACIÓN DE LLAVE DE INSERCIÓN DE BRONCE DE 1/2", INCLUYE: MATERIAL, MANO DE OBRA, EQUIPO Y HERRAMIENTA.</t>
  </si>
  <si>
    <t>SUMINISTRO E INSTALACIÓN DE INSERTOR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</si>
  <si>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</si>
  <si>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ADAPTADOR DE BRONCE DE 1/2", INCLUYE: MATERIAL, MANO DE OBRA, EQUIPO Y HERRAMIENTA.</t>
  </si>
  <si>
    <t>SUMINISTRO E INSTALACIÓN DE TAPÓN MACHO GALVANIZADO DE 1/2", INCLUYE: MATERIAL, MANO DE OBRA, EQUIPO Y HERRAMIENTA.</t>
  </si>
  <si>
    <t>SUMINISTRO E INSTALACIÓN DE CONECTOR DE BRONCE 1/2", INCLUYE: MANO DE OBRA, EQUIPO Y HERRAMIENTA.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</si>
  <si>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</si>
  <si>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</si>
  <si>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</si>
  <si>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PISO DE CONCRETO DE 15 CM DE ESPESOR DE CONCRETO PREMEZCLADO F'C= 200  KG/CM2., R.N., T.M.A. 19 MM, CON ACABADO ESCOBILLADO, INCLUYE: CIMBRA, DESCIMBRA, COLADO, CURADO, MATERIALES,  MANO DE OBRA, EQUIPO Y HERRAMIENTA.</t>
  </si>
  <si>
    <t>PISO DE CONCRETO DE 15 CM DE ESPESOR DE CONCRETO PREMEZCLADO F'C=200  KG/CM2., R.N., T.M.A. 19 MM, COLOR ROJO TERRACOTA INTEGRADO AL 4%, ACABADO ESCOBILLADO, INCLUYE: CIMBRA, DESCIMBRA, COLADO, CURADO, MATERIALES,  MANO DE OBRA, EQUIPO Y HERRAMIENTA.</t>
  </si>
  <si>
    <t>RELLENO FLUIDO PREMEZCLADO F'C=50 KG/CM2 TIRO DIRECTO, INCLUYE: SUMINISTRO, DESPERDICIOS, COLADO, HERRAMIENTA, MANO DE OBRA Y EQUIPO.</t>
  </si>
  <si>
    <t>CONSTRUCCIÓN DE CANALETA DE CONCRETO HECHO EN OBRA F´C= 150 KG/CM2 CON FIBRA DE POLIPROPILENO, MEDIDAS INTERIORES PROMEDIO DE CANALETA DE 20 A 23 CM DE ANCHO Y 12 A 15 CM DE ALTURA, ESPESOR DE MUROS DE 7 CM, ESPESOR DE PISO DE CANALETA DE 7 CM CON REJILLA IRVING ESTÁNDAR IS-05 DE 2" X 3/16" (PINTADO EN NEGRO) O SIMILAR, CONTRA MARCO A BASE DE ÁNGULO DE 2" X 1/4", ANCLAS A BASE DE VARILLA DE 1/2"  DE 10 CM DE LARGO @ 60 CM, INCLUYE: HERRAMIENTA, COLADO, VIBRADO, CIMBRA COMÚN, DESCIMBRA, SOLDADURAS, MATERIALES DE CONSUMO, EQUIPO Y MANO DE OBRA.</t>
  </si>
  <si>
    <t>DADO DE 40X40X30 CM A BASE DE CONCRETO F´C= 200 KG/CM2 HECHO EN OBRA, PARA ANCLAJE DE QUESADILLA "BARRA DELIMITADORA TIPO TRAPEZOIDAL", INCLUYE: HERRAMIENTA, ACARREO DEL CONCRETO, CIMBRA, COLADO, DESCIMBRA, MATERIAL, EQUIPO Y MANO DE OBRA.</t>
  </si>
  <si>
    <t>CAMELLÓN</t>
  </si>
  <si>
    <t>SUMINISTRO E INSTALACIÓN DE MALLA CICLÓN, CON MALLA GALVANIZADA C 16.0 DE 5X5 CM, POSTE VERTICAL GALVANIZADO DE 48 MM C-20, TUBO HORIZONTAL SUPERIOR GALVANIZADO DE 38 MM C-20,  LOS POSTES VERTICALES TENDRÁN 3.00 M DE SEPARACIÓN Y SE AHOGARAN EN DADO DE CONCRETO 0.30X0.30X0.40 M, DE F´C= 200 KG/CM2 HECHO EN OBRA, INCLUYE: HERRAMIENTA,  SOLERA GALVANIZADA 1/2" CAL 8X5.90, ABRAZADERA TENSIÓN 048, ABRAZADERA ARRANQUE 048, TORNILLO ÚNICO 5/16" 1 1/4", MATERIALES, ACARREOS, ELEVACIONES, EQUIPO Y MANO DE OBRA.</t>
  </si>
  <si>
    <t>SUMINISTRO Y APLICACIÓN DE LÍNEA DE ALTO EN COLOR BLANCA Y/O AMARILLA DE 40 CM CON PINTURA TRÁFICO, CON APLICACIÓN DE PRIMARIO PARA ASEGURAR EL CORRECTO ANCLAJE DE LA PINTURA Y DE MICROESFERA REFLEJANTE 330 GR/M2, APLICADA CON MÁQUINA PINTARRAYA, INCLUYE: TRAZO, SEÑALAMIENTOS, MANO DE OBRA, PREPARACIÓN Y LIMPIEZA AL FINAL DE LA OBRA.</t>
  </si>
  <si>
    <t>SUMINISTRO Y APLICACIÓN DE PINTURA TRÁFICO TIPO PETATILLO COLOR BLANCO, EN FRANJAS DE 0.40 M DE ANCHO, CON SEPARACIÓN DE 0.40 M ENTRE CADA FRANJA, CON APLICACIÓN DE PRIMARIO PARA ASEGURAR EL CORRECTO ANCLAJE DE LA PINTURA Y DE MICROESFERA REFLEJANTE 330 GR/M2, APLICADA CON MÁQUINA PINTA RAYA, INCLUYE: HERRAMIENTA, TRAZO, SEÑALAMIENTOS, PREPARACIÓN, LIMPIEZA AL FINAL DE LA OBRA, EQUIPO Y MANO DE OBRA.</t>
  </si>
  <si>
    <t>SUMINISTRO Y APLICACIÓN DE RAYA SEPARADORA DE CARRILES CONTINUA SENCILLA EN COLOR BLANCA Y/O AMARILLA DE 10 CM CON PINTURA TRÁFICO, CON APLICACIÓN DE PRIMARIO PARA ASEGURAR EL CORRECTO ANCLAJE DE LA PINTURA Y DE MICROESFERA REFLEJANTE 330 GR/M2, APLICADA CON MÁQUINA PINTARRAYA, INCLUYE: TRAZO, SEÑALAMIENTOS, MANO DE OBRA, PREPARACIÓN Y LIMPIEZA AL FINAL DE LA OBRA.</t>
  </si>
  <si>
    <t>SUMINISTRO Y APLICACIÓN DE RAYA SEPARADORA DE CARRILES DISCONTINUA SENCILLA EN COLOR BLANCA DE 10 CM CON PINTURA TRÁFICO, CON APLICACIÓN DE PRIMARIO PARA ASEGURAR EL CORRECTO ANCLAJE DE LA PINTURA Y DE MICROESFERA REFLEJANTE 330 GR/M2, APLICADA CON MÁQUINA PINTARRAYA, INCLUYE: TRAZO, SEÑALAMIENTOS, MANO DE OBRA, PREPARACIÓN Y LIMPIEZA AL FINAL DE LA OBRA.</t>
  </si>
  <si>
    <t xml:space="preserve">SUMINISTRO Y APLICACIÓN DE  PINTURA TRÁFICO PARA FLECHA SENCILLA  "DERECHA", "IZQUIERDA" O "RECTA" COLOR BLANCO PARA BALIZAMIENTO DE VIALIDADES, CON APLICACIÓN DE MICROESFERAS 330 GR/M2, INCLUYE: TRAZO, SEÑALAMIENTOS, MANO DE OBRA, PREPARACIÓN,  Y LIMPIEZA AL FINAL DE LA OBRA. </t>
  </si>
  <si>
    <t>SUMINISTRO Y APLICACIÓN DE PINTURA TRÁFICO PARA FLECHA DOBLE "DERECHA" Ó "IZQUIERDA" COLOR BLANCO PARA BALIZAMIENTO DE VIALIDADES, CON APLICACIÓN DE MICROESFERAS 330 GR/M2., INCLUYE: TRAZO, SEÑALAMIENTOS, MANO DE OBRA, PREPARACIÓN,  Y LIMPIEZA AL FINAL DE LA OBRA.</t>
  </si>
  <si>
    <t xml:space="preserve">SUMINISTRO Y APLICACIÓN DE PINTURA TRÁFICO BLANCA, EN PICTOGRAMA DE BICICLETA DE HASTA 0.80 M X 1.20 M, CON APLICACIÓN DE PRIMARIO PARA ASEGURAR EL CORRECTO ANCLAJE DE LA PINTURA Y DE MICROESFERA REFLEJANTE 330 GR/LT, APLICADA CON MÁQUINA PINTA RAYA, INCLUYE: HERRAMIENTA, TRAZO, SEÑALAMIENTOS, PREPARACIÓN, LIMPIEZA AL FINAL DE LA OBRA, EQUIPO Y MANO DE OBRA.
</t>
  </si>
  <si>
    <t xml:space="preserve">SUMINISTRO Y APLICACIÓN DE PINTURA TRÁFICO BLANCA, EN PICTOGRAMA DE BICICLETA DE HASTA 2.10 M X 3.15 M, CON APLICACIÓN DE PRIMARIO PARA ASEGURAR EL CORRECTO ANCLAJE DE LA PINTURA Y DE MICROESFERA REFLEJANTE 330 GR/LT, APLICADA CON MÁQUINA PINTA RAYA, INCLUYE: HERRAMIENTA, TRAZO, SEÑALAMIENTOS, PREPARACIÓN, LIMPIEZA AL FINAL DE LA OBRA, EQUIPO Y MANO DE OBRA.
</t>
  </si>
  <si>
    <t xml:space="preserve">SUMINISTRO Y APLICACIÓN DE PINTURA TRÁFICO BLANCA, EN PICTOGRAMA DE "SOLO BICI", CON FLECHA DE SENTIDO DE HASTA 1.70 M, PICTOGRAMA DE BICICLETA DE HASTA 0.70 M X 1.15 M. Y TEXTO "SOLO" DE HASTA 0.70 M X 0.45 M., CON APLICACIÓN DE PRIMARIO PARA ASEGURAR EL CORRECTO ANCLAJE DE LA PINTURA Y DE MICROESFERA REFLEJANTE 330 GR/LT, APLICADA CON MÁQUINA PINTA RAYA, INCLUYE: HERRAMIENTA, TRAZO, SEÑALAMIENTOS, PREPARACIÓN, LIMPIEZA AL FINAL DE LA OBRA, EQUIPO Y MANO DE OBRA.
</t>
  </si>
  <si>
    <t>SUMINISTRO Y APLICACIÓN DE  PINTURA TRÁFICO PARA LEYENDA "TOPE" COLOR BLANCO PARA BALIZAMIENTO DE VIALIDADES, CON APLICACIÓN DE MICROESFERAS 330 GR/M2, INCLUYE: TRAZO, SEÑALAMIENTOS, MANO DE OBRA, PREPARACIÓN,  Y LIMPIEZA AL FINAL DE LA OBRA.</t>
  </si>
  <si>
    <t>SUMINISTRO Y APLICACIÓN DE  PINTURA TRÁFICO PARA LEYENDA VELOCIDAD MAXIMA "#/MAX" COLOR BLANCO PARA BALIZAMIENTO DE VIALIDADES, CON APLICACIÓN DE MICROESFERAS 330 GR/M2, INCLUYE: TRAZO, SEÑALAMIENTOS, MANO DE OBRA, PREPARACIÓN,  Y LIMPIEZA AL FINAL DE LA OBRA.</t>
  </si>
  <si>
    <t>SUMINISTRO Y APLICACIÓN DE LÍNEAS INTERCALADAS TIPO "PARADA DE AUTOBÚS" CON PINTURA TRÁFICO EN COLOR BLANCO Y AMARILLO, CON APLICACIÓN DE PRIMARIO PARA ASEGURAR EL CORRECTO ANCLAJE DE LA PINTURA Y DE MICROESFERA REFLEJANTE 330 GR/LT, APLICADA CON MÁQUINA PINTA RAYA, INCLUYE: HERRAMIENTA, TRAZO, SEÑALAMIENTOS, PREPARACIÓN, LIMPIEZA AL FINAL DE LA OBRA, EQUIPO Y MANO DE OBRA.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</si>
  <si>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</si>
  <si>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SUMINISTRO Y APLICACIÓN DE LÍNEAS INTERCALADAS TIPO "AEROPUERTO" EN REDUCTOR DE VELOCIDAD CON PINTURA TRÁFICO EN COLOR BLANCO Y AMARILLO, CON APLICACIÓN DE PRIMARIO PARA ASEGURAR EL CORRECTO ANCLAJE DE LA PINTURA Y DE MICROESFERA REFLEJANTE 330 GR/LT, APLICADA CON MÁQUINA PINTA RAYA, INCLUYE: HERRAMIENTA, TRAZO, SEÑALAMIENTOS, PREPARACIÓN, LIMPIEZA AL FINAL DE LA OBRA, EQUIPO Y MANO DE OBRA.</t>
  </si>
  <si>
    <t>SUMINISTRO Y COLOCACIÓN DE BOYA METÁLICA DE TRÁNSITO AMARILLA DE 23 X 23 CM, INCLUYE: MATERIALES, MANO DE OBRA, EQUIPO Y HERRAMIENTA.</t>
  </si>
  <si>
    <t>SUMINISTRO Y COLOCACIÓN DE SEÑALAMIENTO VERTICAL SR-37 (DE 60 CM X 20 CM - SENTIDO DEL FLUJO VEHICULAR), EN LÁMINA GALVANIZADA CALIBRE 16, CON VINIL REFLEJANTE GRADO INGENIERÍA, UBICAR EN PARAMENTOS, INCLUYE: HERRAMIENTA, SUMINISTRO Y COLOCACIÓN, MATERIALES, EQUIPO Y MANO DE OBRA.</t>
  </si>
  <si>
    <t>SUMINISTRO Y COLOCACIÓN DE SEÑALAMIENTO VERTICAL (RESTRICTIVO, INFORMATIVO O PREVENTIVO)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</si>
  <si>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 DE 0.61X0.61 M EN LÁMINA GALVANIZADA CALIBRE 16, CON VINIL REFLEJANTE GRADO INGENIERÍA, ADICIONAL UN TABLERO DE 0.61 X 0.20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</si>
  <si>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</si>
  <si>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E INSTALACIÓN DE TUBERÍA DE P.V.C. PARA ALCANTARILLADO DIÁMETRO DE 6" SERIE 20, INCLUYE: MATERIALES NECESARIOS, EQUIPO, MANO DE OBRA Y PRUEBA HIDROSTÁTICA.</t>
  </si>
  <si>
    <t>SUMINISTRO E INSTALACIÓN DE MANGA DE EMPOTRAMIENTO DE  P.V.C. DE 6" DE DIÁMETRO,  INCLUYE: MATERIAL, ACARREOS, MANO  DE OBRA Y HERRAMIENTA.</t>
  </si>
  <si>
    <t>CRUCEROS SEGUROS Y ADECUACIONES EN BANQUETAS</t>
  </si>
  <si>
    <t>CRUCEROS SEGUROS Y BANQUETAS</t>
  </si>
  <si>
    <t>F</t>
  </si>
  <si>
    <t>OBRAS COMPLEMENTARIAS</t>
  </si>
  <si>
    <t>SUMINISTRO Y COLOCACIÓN DE TEZONTLE ROJO, INCLUYE: HERRAMIENTA, ACARREOS, TRASPALEOS, NIVELACIÓN DE MATERIAL Y MANO DE OBRA.</t>
  </si>
  <si>
    <t>CIMBRA EN ZAPATAS DE CIMENTACIÓN, ACABADO COMÚN, INCLUYE: SUMINISTRO DE MATERIALES, ACARREOS, CORTES, HABILITADO, CIMBRADO, DESCIMBRADO, MANO DE OBRA, LIMPIEZA, EQUIPO Y HERRAMIENTA.</t>
  </si>
  <si>
    <t xml:space="preserve">CIMBRA PARA MUROS DE CONCRETO, ACABADO COMÚN, INCLUYE: SUMINISTRO DE MATERIALES, ACARREOS, CORTES, HABILITADO, CIMBRADO, DESCIMBRADO, MANO DE OBRA, LIMPIEZA, EQUIPO Y HERRAMIENTA. </t>
  </si>
  <si>
    <t>CIMBRA ACABADO COMÚN EN LOSAS, A BASE DE MADERA DE PINO DE 3A, EN SUPERFICIE DE CONTACTO, INCLUYE: HERRAMIENTA, SUMINISTRO, HABILITADO, COLOCACIÓN, ELEVACIÓN, ACARREOS, PLOMEO, APUNTALAMIENTO, DESCIMBRA, LIMPIEZA, MATERIAL, A CUALQUIER ALTURA, EQUIPO Y MANO DE OBRA.</t>
  </si>
  <si>
    <t>SUMINISTRO Y COLOCACIÓN DE CONCRETO PREMEZCLADO BOMBEABLE  F'C= 250 KG/CM2, T.M.A. 19 MM, REV. 16 CM, A 7 DÍAS, INCLUYE: SUMINISTRO Y COLOCACIÓN, COLADO, EXTENDIDO, NIVELADO, MATERIALES, MANIOBRAS, BOMBA, VIBRADO, DESPERDICIO, MANO DE OBRA, HERRAMIENTA Y EQUIPO.</t>
  </si>
  <si>
    <t>SUMINISTRO Y COLOCACIÓN DE CONCRETO PREMEZCLADO BOMBEABLE  F'C= 250 KG/CM2, T.M.A. 19 MM, REV. 16 CM, A 14 DÍAS, INCLUYE: SUMINISTRO Y COLOCACIÓN, COLADO, EXTENDIDO, NIVELADO, MATERIALES, MANIOBRAS, BOMBA, VIBRADO, DESPERDICIO, MANO DE OBRA, HERRAMIENTA Y EQUIPO.</t>
  </si>
  <si>
    <t>SUMINISTRO, HABILITADO Y MONTAJE DE ESTRUCTURA METÁLICA DE ACERO ASTM A-36, ASTM A-50, INCLUYE: HERRAMIENTA, PERFILES ESTRUCTURALES COMO SON VIGAS DE IPR, IPS, PTR, CORTES, AJUSTES, ENDEREZADO, BISELADO, SOLDADURA DE LA SERIE E70-18, PRIMARIO ANTICORROSIVO, UNA PRUEBA RADIOGRÁFICA POR CADA 1000 KG, TRASLADOS AL SITIO DE LA OBRA, MANIOBRAS, ELEVACIÓN, NIVELACIÓN, PLOMEO, MATERIALES, EQUIPO Y MANO DE OBRA.</t>
  </si>
  <si>
    <t>SUMINISTRO, HABILITADO Y COLOCACIÓN DE ESTRUCTURA METÁLICA A BASE DE PLACAS DE 3/8" CON ANCLAS DE VARILLA CORRUGADA DE 3/8" A CADA 14", ESTRUCTURA PARA RECIBIR BLOQUE ELASTÓMERICO TIPO M, INCLUYE: HERRAMIENTA, CORTES, AJUSTES, SOLDADURA, BISELADOS, DESPERDICIOS, PRIMARIO ANTICORROSIVO, NIVELACIÓN, PLOMEO, MATERIALES, EQUIPO Y MANO DE OBRA.</t>
  </si>
  <si>
    <t>SUMINISTRO Y COLOCACIÓN DE BLOQUE ELASTÓMERICO TIPO M PREFABRICADO (JUNTA TRACCIÓN), MODELO JCV M-3 O SIMILAR, INCLUYE: HERRAMIENTA, ACARREOS, DESPERDICIOS, MATERIALES, EQUIPO Y MANO DE OBRA.</t>
  </si>
  <si>
    <t>SUMINISTRO, HABILITADO Y FABRICACIÓN DE PARAPETO METÁLICO A BASE DE PERFILES OC Y PLACAS DE ACERO A-36 DE DIFERENTES PESOS, SEGÚN PROYECTO, INCLUYE: HERRAMIENTA, FLETES, CORTES, AJUSTES, SOLDADURA CON EQUIPO ELÉCTRICO, PINTURA ANTICORROSIVA, EQUIPO Y MANO DE OBRA.</t>
  </si>
  <si>
    <t>SUMINISTRO Y APLICACIÓN DE PINTURA DE ESMALTE 100 MATE COMEX O SIMILAR, COLOR BLANCO Y/O NEGRO, EN ESTRUCTURAS METÁLICAS, INCLUYE: APLICACIÓN DE RECUBRIMIENTO A 4 MILÉSIMAS DE ESPESOR, MATERIALES, MANO DE OBRA, EQUIPO Y HERRAMIENTA.</t>
  </si>
  <si>
    <t>SUMINISTRO Y APLICACIÓN DE LÍNEA CONTINUA SENCILLA EN COLOR BLANCA Y/O AMARILLA DE 20 CM CON PINTURA TRÁFICO, CON APLICACIÓN DE PRIMARIO PARA ASEGURAR EL CORRECTO ANCLAJE DE LA PINTURA Y DE MICROESFERA REFLEJANTE 330 GR/M2, APLICADA CON MAQUINA PINTARRAYA, INCLUYE: TRAZO, SEÑALAMIENTOS, MANO DE OBRA, PREPARACIÓN Y LIMPIEZA AL FINAL DE LA OBRA.</t>
  </si>
  <si>
    <t>DESMONTAJE DE BARANDAL DE HERRERÍA EXISTENTE DE 0.50 A 1.50 M DE ALTURA SIN RECUPERACIÓN, INCLUYE: CORTES, DEMOLICIÓN DE ANCLAS, ACARREOS A DONDE INDIQUE LA SUPERVISIÓN, MANO DE OBRA Y HERRAMIENTA.</t>
  </si>
  <si>
    <t>SUMINISTRO, HABILITADO Y COLOCACIÓN DE PERFILES TUBULARES DE 2 1/2" CEDULA 30, PARA FABRICACIÓN DE BARANDAL SEGÚN DISEÑO, INCLUYE: UNA MANO DE PRIMARIO ANTICORROSIVO, DOS MANOS DE PINTURA DE ESMALTE ALQUIDÁLICO, COLOR S. M. A., PLACAS BASE PARA FIJAR BARANDAL, MATERIALES, MANO DE OBRA, EQUIPO Y HERRAMIENTA.</t>
  </si>
  <si>
    <t>ÁREAS VERDES</t>
  </si>
  <si>
    <t>SUMINISTRO Y APLICACIÓN DE ANCLAJE QUÍMICO CON EPÓXICO HIT RE-500 DE HILTI Y VARILLA CORRUGADA DE 3/8" PARA FIJACIÓN EN ESTRUCTURA DE CONCRETO, LONGITUD DE BARRENACIÓN DE 5 CM A 10 CM, LONGITUD DE VARILLA DE 20 CM A 25 CM, INCLUYE: HERRAMIENTA, TRAZO, BARRENO CON EQUIPO ROTATORIO Y BROCA DE PUNTA DE DIAMANTE, MATERIALES, DESPERDICIOS, EQUIPO Y MANO DE OBRA.</t>
  </si>
  <si>
    <t>C3</t>
  </si>
  <si>
    <t>MALLA CICLÓNICA</t>
  </si>
  <si>
    <t>CONSTRUCCIÓN DE JARDINERAS</t>
  </si>
  <si>
    <t>SUMINISTRO Y APLICACIÓN DE PINTURA TRÁFICO PARA ELABORACIÓN DE CRUCE DE CICLOVÍA DOS SENTIDOS, EN CUADROS DE 40X40 CM Y/O 50X50 CM, CON APLICACIÓN DE PRIMARIO PARA ASEGURAR EL CORRECTO ANCLAJE DE LA PINTURA Y DE MICROESFERA REFLEJANTE 330 GR/M2, APLICADA CON MÁQUINA PINTA RAYA, INCLUYE: HERRAMIENTA, TRAZO, SEÑALAMIENTOS, PREPARACIÓN, LIMPIEZA AL FINAL DE LA OBRA, EQUIPO Y MANO DE OBRA.</t>
  </si>
  <si>
    <t>RENIVELACIÓN DE REGISTRO SANITARIO FORJADO DE 0.40 M X 0.40 M Y HASTA 0.25 M DE ALTURA, MUROS CON BLOCK 11 X 14 X 28 CM, COLOCADO A SOGA, JUNTEADO CON MORTERO CEMENTO ARENA 1:3, MARCO Y CONTRAMARCO DE ÁNGULO DE 1 1/2" X 4.76 MM PARA MARCO Y ÁNGULO DE 1 3/4" X 6.35 MM PARA CONTRAMARCO, TAPA DE CONCRETO F'C= 200 KG/CM2. T.M.A. 19 MM, ARMADO CON REFUERZO DE VARILLA DE 3/8" @15 CM EN AMBAS DIRECCIONES, APLANADO INTERIOR DE 1.50 CM CON MORTERO CEMENTO ARENA 1:4 CON IMPERMEABILIZANTE INTEGRAL A RAZÓN DE 0.20 KG/M2, INCLUYE: HERRAMIENTA, MATERIALES, EQUIPO Y MANO DE OBRA.</t>
  </si>
  <si>
    <t>REGISTRO SANITARIO FORJADO DE 0.40 M X 0.40 M Y HASTA 0.50 M DE PROFUNDIDAD, MEDIDAS INTERIORES, MUROS CON BLOCK 11 X 14 X 28 CM COLOCADO A SOGA, JUNTEADO CON MORTERO CEMENTO ARENA 1:3, MARCO Y CONTRAMARCO DE ÁNGULO DE 1 1/2" X 4.76 MM PARA MARCO Y ÁNGULO DE 1 3/4" X 6.35 MM PARA CONTRAMARCO, TAPA DE CONCRETO F'C= 200 KG/CM2. T.M.A. 19 MM, ARMADO CON REFUERZO DE VARILLA DE 3/8" @15 CM EN AMBAS DIRECCIONES,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</si>
  <si>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MARCO Y CONTRAMARCO DE ÁNGULO DE 1 1/2" X 4.76 MM PARA MARCO Y ÁNGULO DE 1 3/4" X 6.35 MM PARA CONTRAMARCO, TAPA DE CONCRETO F'C= 200 KG/CM2. T.M.A. 19 MM, ARMADO CON REFUERZO DE VARILLA DE 3/8" @15 CM EN AMBAS DIRECCIONES,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</si>
  <si>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MARCO Y CONTRAMARCO DE ÁNGULO DE 1 1/2" X 4.76 MM PARA MARCO Y ÁNGULO DE 1 3/4" X 6.35 MM PARA CONTRAMARCO, TAPA DE CONCRETO F'C= 200 KG/CM2. T.M.A. 19 MM, ARMADO CON REFUERZO DE VARILLA DE 3/8" @15 CM EN AMBAS DIRECCIONES,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</si>
  <si>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SUMINISTRO Y COLOCACIÓN DE VIALETÓN CIRCULAR DE 20 CM DE DIÁMETRO Y 5 CM DE ALTURA, COMPUESTO ESPECIAL ELASTÓMERO BASE POLIURETANO REFORZADO EN COLOR AMARILLO TRÁFICO Y/O VERDE, INCLUYE: HERRAMIENTA, FIJACIÓN CON 4 CLAVOS DE 1/4" X 3", LOGO DE BICICLETA EN ALTO RELIEVE, ACARREOS Y MANO DE OBRA.</t>
  </si>
  <si>
    <t>SUMINISTRO Y COLOCACIÓN DE QUESADILLA PREFABRICADA (BARRA DELIMITADORA TIPO TRAPEZOIDAL) DE CONCRETO PREMEZCLADO DE F'C= 300 KG/CM2, ACABADO LISO CON DETALLES PARA UBICACIÓN DE FRANJAS REFLECTANTES, MEDIDAS DE 0.21 M DE ALTO POR 0.50 M DE ANCHO, 1.30 M Y 2.00 M EN SUS TRAMOS LARGOS, ARMADA CON 1 VARILLA CORRUGADA DE 1/2" EN TODO SU PERÍMETRO INFERIOR Y MALLA ELECTROSOLDADA 6X6-4/4, INCLUYE: HERRAMIENTA, DOS GRAPAS Y/O ANCLAS A BASE DE VARILLA DE 5/8", GRÚA HIAB, ACARREOS INTERNOS, EQUIPO Y MANO DE OBRA.</t>
  </si>
  <si>
    <t>Cuarta etapa de la ciclovía en Av. las Torres, incluye: crucero seguro y adecuaciones en banquetas sobre Av. Prolongación Guadalupe, señaletica horizontal - vertical, dispositivos segregadores y obra complementaria, Municipio de Zapopan, Jalisco.</t>
  </si>
  <si>
    <t>DOPI-MUN-RM-MOV-LP-061-2022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</si>
  <si>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</si>
  <si>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</si>
  <si>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</si>
  <si>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</si>
  <si>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</si>
  <si>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</si>
  <si>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</si>
  <si>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</si>
  <si>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</si>
  <si>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</si>
  <si>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</si>
  <si>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</si>
  <si>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</si>
  <si>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</si>
  <si>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</si>
  <si>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</si>
  <si>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</si>
  <si>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</si>
  <si>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</si>
  <si>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</si>
  <si>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</si>
  <si>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</si>
  <si>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</si>
  <si>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</si>
  <si>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</si>
  <si>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</si>
  <si>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</si>
  <si>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</si>
  <si>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</si>
  <si>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</si>
  <si>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</si>
  <si>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</si>
  <si>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</si>
  <si>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</si>
  <si>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</si>
  <si>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</si>
  <si>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</si>
  <si>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</si>
  <si>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</si>
  <si>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</si>
  <si>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</si>
  <si>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</si>
  <si>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</si>
  <si>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</si>
  <si>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</si>
  <si>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</si>
  <si>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</si>
  <si>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</si>
  <si>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</si>
  <si>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</si>
  <si>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</si>
  <si>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</si>
  <si>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</si>
  <si>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</si>
  <si>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</si>
  <si>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</si>
  <si>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</si>
  <si>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</si>
  <si>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</si>
  <si>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</si>
  <si>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</si>
  <si>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</si>
  <si>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</si>
  <si>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</si>
  <si>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</si>
  <si>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</si>
  <si>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</si>
  <si>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</si>
  <si>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</si>
  <si>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</si>
  <si>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</si>
  <si>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</si>
  <si>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</si>
  <si>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</si>
  <si>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</si>
  <si>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</si>
  <si>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</si>
  <si>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</si>
  <si>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</si>
  <si>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</si>
  <si>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</si>
  <si>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</si>
  <si>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</si>
  <si>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</si>
  <si>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</si>
  <si>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</si>
  <si>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</si>
  <si>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</si>
  <si>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</si>
  <si>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</si>
  <si>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</si>
  <si>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</si>
  <si>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</si>
  <si>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</si>
  <si>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</si>
  <si>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</si>
  <si>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</si>
  <si>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</si>
  <si>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</si>
  <si>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</si>
  <si>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</si>
  <si>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</si>
  <si>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</si>
  <si>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</si>
  <si>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</si>
  <si>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</si>
  <si>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</si>
  <si>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</si>
  <si>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</si>
  <si>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</si>
  <si>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</si>
  <si>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</si>
  <si>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</si>
  <si>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</si>
  <si>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</si>
  <si>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</si>
  <si>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</si>
  <si>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</si>
  <si>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</si>
  <si>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</si>
  <si>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</si>
  <si>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</si>
  <si>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</si>
  <si>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</si>
  <si>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</si>
  <si>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</si>
  <si>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</si>
  <si>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</si>
  <si>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</si>
  <si>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</si>
  <si>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</si>
  <si>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</si>
  <si>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</si>
  <si>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</si>
  <si>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</si>
  <si>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</si>
  <si>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</si>
  <si>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</si>
  <si>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</si>
  <si>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</si>
  <si>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</si>
  <si>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</si>
  <si>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</si>
  <si>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</si>
  <si>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</si>
  <si>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</si>
  <si>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</si>
  <si>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</si>
  <si>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</si>
  <si>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</si>
  <si>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</si>
  <si>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</si>
  <si>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</si>
  <si>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</si>
  <si>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</si>
  <si>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CLAVE</t>
  </si>
  <si>
    <t>DESCRIPCION</t>
  </si>
  <si>
    <t>RESUMEN DE PARTIDAS</t>
  </si>
  <si>
    <t>LICITACIÓN PUBLICA No.</t>
  </si>
  <si>
    <t>CATÁLOGO DE CONCEPTOS</t>
  </si>
  <si>
    <t>PE-1</t>
  </si>
  <si>
    <t>DEMOLICIÓN POR MEDIOS MECÁNICOS DE CARPETA ASFÁLTICA SOBRE BASE DE EMPEDRADO TRADICIONAL, INCLUYE: DEMOLICIÓN DE ASFALTO Y EMPEDRADO TRADICIONAL, ACARREO LIBRE AL BANCO UBICADO EN OBRA PARA SU POSTERIOR RETIRO, MANO DE OBRA, EQUIPO Y HERRAMIENTA.</t>
  </si>
  <si>
    <t>DEMOLICIÓN POR MEDIOS MECÁNICOS DE CARPETA ASFÁLTICA, INCLUYE: ACARREO DEL MATERIAL A BANCO DE OBRA PARA SU POSTERIOR RETIRO, MANO DE OBRA, EQUIPO Y HERRAMIENTA.</t>
  </si>
  <si>
    <t>DEMOLICIÓN POR MEDIOS MECÁNICOS DE GUARNICIÓN TIPO "I" O TIPO "L" , INCLUYE: CORTE CON DISCO DE DIAMANTE PARA DELIMITAR ÁREAS, ACARREO DEL MATERIAL A BANCO DE OBRA PARA SU POSTERIOR RETIRO, MANO DE OBRA, EQUIPO Y HERRAMIENTA.</t>
  </si>
  <si>
    <t>DEMOLICIÓN POR MEDIOS MECÁNICOS DE CONCRETO SIMPLE EN BANQUETAS, INCLUYE: ACARREO DEL MATERIAL A BANCO DE OBRA PARA SU POSTERIOR RETIRO Y LIMPIEZA DEL ÁREA DE LOS TRABAJOS, MANO DE OBRA, EQUIPO Y HERRAMIENTA.</t>
  </si>
  <si>
    <t xml:space="preserve">DEMOLICIÓN POR MEDIOS MECÁNICOS DE MURO DE MAMPOSTERÍA DE HASTA 3.00 M DE ALTURA, INCLUYE: ACOPIO DE LOS MATERIALES PARA SU POSTERIOR RETIRO, EQUIPO, MANO DE OBRA Y HERRAMIENTA. </t>
  </si>
  <si>
    <t>EXCAVACIÓN POR MEDIOS MANUALES EN MATERIAL TIPO II DE 0.00 A -2.00 M, AUTORIZADA EN SITIO POR SUPERVISIÓN,  INCLUYE: RETIRO DEL MATERIAL A BANCO DE OBRA INDICADO POR SUPERVISIÓN, ABUNDAMIENTO, MANO DE OBRA, EQUIPO Y HERRAMIENTA.</t>
  </si>
  <si>
    <t>ELABORACIÓN Y COLOCACIÓN DE CONCRETO HECHO EN OBRA DE F'C= 200 KG/CM2, INCLUYE: MATERIALES, HERRAMIENTA, SUMINISTRO, ELABORACIÓN DE CONCRETO, ACARREOS, COLADO, VIBRADO, EQUIPO Y MANO DE OBRA.</t>
  </si>
  <si>
    <t>MURO TIPO TEZON DE BLOCK JALCRETO 11 X 14 X 28 CM ASENTADO CON MORTERO CEMENTO-ARENA 1:3, ACABADO COMÚN, INCLUYE: MATERIALES, MANO DE OBRA, EQUIPO Y HERRAMIENTA.</t>
  </si>
  <si>
    <t>MURO TIPO SOGA DE BLOCK JALCRETO 11 X 14 X 28 CM ASENTADO CON MORTERO CEMENTO-ARENA 1:3, ACABADO COMÚN, INCLUYE: MATERIALES, MANO DE OBRA, EQUIPO Y HERRAMIENTA.</t>
  </si>
  <si>
    <t>BANQUETA DE 10 CM DE ESPESOR DE CONCRETO PREMEZCLADO F'C=200  KG/CM2., R.N., T.M.A. 19 MM, COLOR ROJO TERRACOTA INTEGRADO AL 4%, ACABADO ESCOBILLADO, INCLUYE: CIMBRA, DESCIMBRA, COLADO, CURADO, MATERIALES,  MANO DE OBRA, EQUIPO Y HERRAMIENTA.</t>
  </si>
  <si>
    <t>DEMOLICIÓN POR MEDIOS MECÁNICOS DE GUARNICIÓN TIPO "I" O TIPO "L", INCLUYE: CORTE CON DISCO DE DIAMANTE PARA DELIMITAR ÁREAS, ACARREO DEL MATERIAL A BANCO DE OBRA PARA SU POSTERIOR RETIRO, MANO DE OBRA, EQUIPO Y HERRAMIENTA.</t>
  </si>
  <si>
    <t xml:space="preserve">DEMOLICIÓN POR MEDIOS MECÁNICOS DE MURO DE MAMPOSTERÍA DE HASTA 4.00 M DE ALTURA, INCLUYE: ACOPIO DE LOS MATERIALES PARA SU POSTERIOR RETIRO, EQUIPO, MANO DE OBRA Y HERRAMIENTA. </t>
  </si>
  <si>
    <t>DEMOLICIÓN POR MEDIOS MECÁNICOS DE ELEMENTOS ESTRUCTURALES DE CONCRETO ARMADO, INCLUYE: CORTE DE ACERO, ACARREO DEL MATERIAL A BANCO DE OBRA PARA SU POSTERIOR RETIRO Y LIMPIEZA DEL ÁREA DE LOS TRABAJOS, HERRAMIENTA, EQUIPO Y MANO DE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</si>
</sst>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sz val="6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theme="8" tint="-0.249977111117893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16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</cellStyleXfs>
  <cellXfs count="113">
    <xf numFmtId="0" fontId="0" fillId="0" borderId="0" xfId="0"/>
    <xf numFmtId="0" fontId="4" fillId="0" borderId="2" xfId="2" applyNumberFormat="1" applyFont="1" applyBorder="1" applyAlignment="1">
      <alignment horizontal="justify" vertical="top" wrapText="1"/>
    </xf>
    <xf numFmtId="0" fontId="4" fillId="0" borderId="5" xfId="2" applyNumberFormat="1" applyFont="1" applyBorder="1" applyAlignment="1">
      <alignment horizontal="justify" vertical="top" wrapText="1"/>
    </xf>
    <xf numFmtId="0" fontId="9" fillId="0" borderId="0" xfId="2" applyFont="1" applyFill="1" applyBorder="1" applyAlignment="1">
      <alignment horizontal="justify" wrapText="1"/>
    </xf>
    <xf numFmtId="49" fontId="4" fillId="2" borderId="0" xfId="2" applyNumberFormat="1" applyFont="1" applyFill="1" applyBorder="1" applyAlignment="1">
      <alignment horizontal="center" vertical="center" wrapText="1"/>
    </xf>
    <xf numFmtId="2" fontId="12" fillId="0" borderId="0" xfId="3" applyNumberFormat="1" applyFont="1" applyFill="1" applyBorder="1" applyAlignment="1">
      <alignment horizontal="justify" vertical="top"/>
    </xf>
    <xf numFmtId="0" fontId="6" fillId="0" borderId="0" xfId="3" applyFill="1"/>
    <xf numFmtId="0" fontId="6" fillId="0" borderId="0" xfId="3" applyFill="1" applyAlignment="1">
      <alignment wrapText="1"/>
    </xf>
    <xf numFmtId="0" fontId="6" fillId="0" borderId="0" xfId="3" applyFont="1" applyFill="1" applyAlignment="1">
      <alignment wrapText="1"/>
    </xf>
    <xf numFmtId="0" fontId="11" fillId="0" borderId="0" xfId="3" applyFont="1" applyFill="1"/>
    <xf numFmtId="4" fontId="6" fillId="0" borderId="0" xfId="3" applyNumberFormat="1" applyFill="1"/>
    <xf numFmtId="0" fontId="3" fillId="0" borderId="1" xfId="2" applyFont="1" applyBorder="1" applyAlignment="1">
      <alignment vertical="top" wrapText="1"/>
    </xf>
    <xf numFmtId="0" fontId="3" fillId="0" borderId="2" xfId="2" applyNumberFormat="1" applyFont="1" applyBorder="1" applyAlignment="1">
      <alignment vertical="top" wrapText="1"/>
    </xf>
    <xf numFmtId="0" fontId="6" fillId="0" borderId="0" xfId="3" applyFill="1" applyBorder="1"/>
    <xf numFmtId="0" fontId="3" fillId="0" borderId="4" xfId="2" applyFont="1" applyBorder="1" applyAlignment="1">
      <alignment vertical="top" wrapText="1"/>
    </xf>
    <xf numFmtId="0" fontId="3" fillId="0" borderId="5" xfId="2" applyNumberFormat="1" applyFont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/>
    </xf>
    <xf numFmtId="0" fontId="4" fillId="0" borderId="5" xfId="2" applyNumberFormat="1" applyFont="1" applyBorder="1" applyAlignment="1">
      <alignment horizontal="center" vertical="top" wrapText="1"/>
    </xf>
    <xf numFmtId="14" fontId="3" fillId="0" borderId="0" xfId="2" applyNumberFormat="1" applyFont="1" applyFill="1" applyBorder="1" applyAlignment="1">
      <alignment horizontal="justify" vertical="top" wrapText="1"/>
    </xf>
    <xf numFmtId="0" fontId="8" fillId="0" borderId="5" xfId="2" applyFont="1" applyFill="1" applyBorder="1" applyAlignment="1">
      <alignment horizontal="left"/>
    </xf>
    <xf numFmtId="0" fontId="3" fillId="0" borderId="7" xfId="2" applyFont="1" applyBorder="1" applyAlignment="1">
      <alignment horizontal="center" vertical="top"/>
    </xf>
    <xf numFmtId="2" fontId="3" fillId="0" borderId="7" xfId="2" applyNumberFormat="1" applyFont="1" applyBorder="1" applyAlignment="1">
      <alignment horizontal="right" vertical="top"/>
    </xf>
    <xf numFmtId="164" fontId="4" fillId="0" borderId="7" xfId="2" applyNumberFormat="1" applyFont="1" applyBorder="1" applyAlignment="1">
      <alignment horizontal="right" vertical="top"/>
    </xf>
    <xf numFmtId="14" fontId="3" fillId="0" borderId="7" xfId="2" applyNumberFormat="1" applyFont="1" applyFill="1" applyBorder="1" applyAlignment="1">
      <alignment horizontal="justify" vertical="top" wrapText="1"/>
    </xf>
    <xf numFmtId="0" fontId="3" fillId="0" borderId="5" xfId="2" applyNumberFormat="1" applyFont="1" applyBorder="1" applyAlignment="1">
      <alignment vertical="top"/>
    </xf>
    <xf numFmtId="0" fontId="4" fillId="0" borderId="2" xfId="5" applyNumberFormat="1" applyFont="1" applyBorder="1" applyAlignment="1">
      <alignment horizontal="center" vertical="top" wrapText="1"/>
    </xf>
    <xf numFmtId="0" fontId="3" fillId="0" borderId="6" xfId="2" applyFont="1" applyBorder="1" applyAlignment="1">
      <alignment vertical="top" wrapText="1"/>
    </xf>
    <xf numFmtId="0" fontId="9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Continuous"/>
    </xf>
    <xf numFmtId="4" fontId="9" fillId="0" borderId="0" xfId="2" applyNumberFormat="1" applyFont="1" applyFill="1" applyBorder="1" applyAlignment="1">
      <alignment horizontal="center"/>
    </xf>
    <xf numFmtId="0" fontId="10" fillId="0" borderId="0" xfId="3" applyFont="1" applyFill="1" applyBorder="1" applyAlignment="1">
      <alignment horizontal="right" vertical="top"/>
    </xf>
    <xf numFmtId="0" fontId="11" fillId="0" borderId="0" xfId="3" applyFont="1" applyFill="1" applyBorder="1" applyAlignment="1">
      <alignment vertical="top" wrapText="1"/>
    </xf>
    <xf numFmtId="4" fontId="6" fillId="0" borderId="0" xfId="3" applyNumberFormat="1" applyFill="1" applyBorder="1"/>
    <xf numFmtId="49" fontId="12" fillId="0" borderId="0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top" wrapText="1"/>
    </xf>
    <xf numFmtId="164" fontId="12" fillId="0" borderId="0" xfId="3" applyNumberFormat="1" applyFont="1" applyFill="1" applyBorder="1" applyAlignment="1">
      <alignment horizontal="right" vertical="top" wrapText="1"/>
    </xf>
    <xf numFmtId="164" fontId="14" fillId="0" borderId="0" xfId="3" applyNumberFormat="1" applyFont="1" applyFill="1" applyBorder="1" applyAlignment="1">
      <alignment horizontal="right" vertical="top" wrapText="1"/>
    </xf>
    <xf numFmtId="49" fontId="12" fillId="3" borderId="0" xfId="3" applyNumberFormat="1" applyFont="1" applyFill="1" applyBorder="1" applyAlignment="1">
      <alignment horizontal="center" vertical="center" wrapText="1"/>
    </xf>
    <xf numFmtId="2" fontId="12" fillId="3" borderId="0" xfId="3" applyNumberFormat="1" applyFont="1" applyFill="1" applyBorder="1" applyAlignment="1">
      <alignment horizontal="justify" vertical="top"/>
    </xf>
    <xf numFmtId="0" fontId="12" fillId="3" borderId="0" xfId="3" applyFont="1" applyFill="1" applyBorder="1" applyAlignment="1">
      <alignment vertical="top" wrapText="1"/>
    </xf>
    <xf numFmtId="164" fontId="12" fillId="3" borderId="0" xfId="3" applyNumberFormat="1" applyFont="1" applyFill="1" applyBorder="1" applyAlignment="1">
      <alignment horizontal="right" vertical="top" wrapText="1"/>
    </xf>
    <xf numFmtId="0" fontId="15" fillId="2" borderId="0" xfId="3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justify" vertical="top"/>
    </xf>
    <xf numFmtId="0" fontId="15" fillId="2" borderId="0" xfId="3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right" vertical="top" wrapText="1"/>
    </xf>
    <xf numFmtId="44" fontId="15" fillId="2" borderId="0" xfId="1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left" vertical="top" wrapText="1"/>
    </xf>
    <xf numFmtId="0" fontId="21" fillId="0" borderId="0" xfId="3" applyFont="1" applyFill="1" applyAlignment="1">
      <alignment wrapText="1"/>
    </xf>
    <xf numFmtId="4" fontId="14" fillId="0" borderId="0" xfId="3" applyNumberFormat="1" applyFont="1" applyFill="1" applyBorder="1" applyAlignment="1">
      <alignment horizontal="right" vertical="top" wrapText="1"/>
    </xf>
    <xf numFmtId="49" fontId="15" fillId="0" borderId="0" xfId="3" applyNumberFormat="1" applyFont="1" applyFill="1" applyBorder="1" applyAlignment="1">
      <alignment horizontal="center" vertical="center" wrapText="1"/>
    </xf>
    <xf numFmtId="2" fontId="15" fillId="0" borderId="0" xfId="3" applyNumberFormat="1" applyFont="1" applyFill="1" applyBorder="1" applyAlignment="1">
      <alignment horizontal="justify" vertical="top"/>
    </xf>
    <xf numFmtId="0" fontId="15" fillId="0" borderId="0" xfId="3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justify" vertical="top"/>
    </xf>
    <xf numFmtId="44" fontId="15" fillId="0" borderId="0" xfId="3" applyNumberFormat="1" applyFont="1" applyFill="1" applyBorder="1" applyAlignment="1">
      <alignment horizontal="justify" vertical="top"/>
    </xf>
    <xf numFmtId="0" fontId="5" fillId="2" borderId="0" xfId="5" applyNumberFormat="1" applyFont="1" applyFill="1" applyBorder="1" applyAlignment="1">
      <alignment vertical="center" wrapText="1"/>
    </xf>
    <xf numFmtId="0" fontId="5" fillId="2" borderId="0" xfId="5" applyFont="1" applyFill="1" applyBorder="1" applyAlignment="1">
      <alignment horizontal="justify" vertical="top" wrapText="1"/>
    </xf>
    <xf numFmtId="164" fontId="17" fillId="2" borderId="0" xfId="1" applyNumberFormat="1" applyFont="1" applyFill="1" applyBorder="1" applyAlignment="1">
      <alignment horizontal="right" vertical="top" wrapText="1"/>
    </xf>
    <xf numFmtId="164" fontId="17" fillId="2" borderId="0" xfId="3" applyNumberFormat="1" applyFont="1" applyFill="1" applyBorder="1" applyAlignment="1">
      <alignment horizontal="right" vertical="top" wrapText="1"/>
    </xf>
    <xf numFmtId="164" fontId="15" fillId="0" borderId="0" xfId="1" applyNumberFormat="1" applyFont="1" applyFill="1" applyBorder="1" applyAlignment="1">
      <alignment horizontal="justify" vertical="top"/>
    </xf>
    <xf numFmtId="49" fontId="13" fillId="0" borderId="0" xfId="0" applyNumberFormat="1" applyFont="1" applyAlignment="1">
      <alignment horizontal="center" vertical="top"/>
    </xf>
    <xf numFmtId="44" fontId="11" fillId="0" borderId="0" xfId="1" applyFont="1" applyFill="1" applyBorder="1" applyAlignment="1">
      <alignment horizontal="center" vertical="top" wrapText="1"/>
    </xf>
    <xf numFmtId="0" fontId="15" fillId="0" borderId="0" xfId="3" applyNumberFormat="1" applyFont="1" applyFill="1" applyBorder="1" applyAlignment="1">
      <alignment horizontal="center" vertical="center" wrapText="1"/>
    </xf>
    <xf numFmtId="0" fontId="15" fillId="0" borderId="0" xfId="3" applyNumberFormat="1" applyFont="1" applyFill="1" applyBorder="1" applyAlignment="1">
      <alignment horizontal="justify" vertical="top"/>
    </xf>
    <xf numFmtId="44" fontId="5" fillId="3" borderId="0" xfId="1" applyFont="1" applyFill="1" applyBorder="1" applyAlignment="1">
      <alignment horizontal="center" vertical="top" wrapText="1"/>
    </xf>
    <xf numFmtId="4" fontId="13" fillId="0" borderId="0" xfId="0" applyNumberFormat="1" applyFont="1" applyFill="1" applyAlignment="1">
      <alignment horizontal="right" vertical="top"/>
    </xf>
    <xf numFmtId="0" fontId="22" fillId="0" borderId="0" xfId="0" applyNumberFormat="1" applyFont="1" applyFill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164" fontId="13" fillId="0" borderId="0" xfId="0" applyNumberFormat="1" applyFont="1" applyFill="1" applyAlignment="1">
      <alignment horizontal="right" vertical="justify"/>
    </xf>
    <xf numFmtId="0" fontId="21" fillId="0" borderId="0" xfId="3" applyFont="1" applyFill="1" applyAlignment="1">
      <alignment wrapText="1"/>
    </xf>
    <xf numFmtId="49" fontId="13" fillId="0" borderId="0" xfId="0" applyNumberFormat="1" applyFont="1" applyAlignment="1">
      <alignment horizontal="center" vertical="top"/>
    </xf>
    <xf numFmtId="0" fontId="13" fillId="0" borderId="0" xfId="0" applyFont="1" applyFill="1" applyAlignment="1">
      <alignment horizontal="justify" vertical="top" wrapText="1"/>
    </xf>
    <xf numFmtId="4" fontId="13" fillId="0" borderId="0" xfId="0" applyNumberFormat="1" applyFont="1" applyFill="1" applyAlignment="1">
      <alignment horizontal="right" vertical="top"/>
    </xf>
    <xf numFmtId="0" fontId="22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164" fontId="13" fillId="0" borderId="0" xfId="0" applyNumberFormat="1" applyFont="1" applyFill="1" applyAlignment="1">
      <alignment horizontal="right" vertical="justify"/>
    </xf>
    <xf numFmtId="0" fontId="21" fillId="4" borderId="0" xfId="3" applyFont="1" applyFill="1" applyAlignment="1">
      <alignment wrapText="1"/>
    </xf>
    <xf numFmtId="0" fontId="3" fillId="0" borderId="3" xfId="2" applyFont="1" applyFill="1" applyBorder="1" applyAlignment="1">
      <alignment horizontal="center" vertical="top"/>
    </xf>
    <xf numFmtId="2" fontId="3" fillId="0" borderId="3" xfId="2" applyNumberFormat="1" applyFont="1" applyFill="1" applyBorder="1" applyAlignment="1">
      <alignment horizontal="right" vertical="top"/>
    </xf>
    <xf numFmtId="164" fontId="4" fillId="0" borderId="3" xfId="2" applyNumberFormat="1" applyFont="1" applyFill="1" applyBorder="1" applyAlignment="1">
      <alignment horizontal="right" vertical="top"/>
    </xf>
    <xf numFmtId="14" fontId="3" fillId="0" borderId="3" xfId="2" applyNumberFormat="1" applyFont="1" applyFill="1" applyBorder="1" applyAlignment="1">
      <alignment horizontal="justify" vertical="top" wrapText="1"/>
    </xf>
    <xf numFmtId="0" fontId="3" fillId="0" borderId="0" xfId="2" applyFont="1" applyFill="1" applyBorder="1" applyAlignment="1">
      <alignment horizontal="center" vertical="top"/>
    </xf>
    <xf numFmtId="2" fontId="3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49" fontId="4" fillId="2" borderId="0" xfId="2" applyNumberFormat="1" applyFont="1" applyFill="1" applyBorder="1" applyAlignment="1">
      <alignment horizontal="center" vertical="center"/>
    </xf>
    <xf numFmtId="44" fontId="5" fillId="0" borderId="0" xfId="1" applyFont="1" applyFill="1" applyBorder="1" applyAlignment="1">
      <alignment horizontal="right" vertical="top"/>
    </xf>
    <xf numFmtId="44" fontId="15" fillId="0" borderId="0" xfId="1" applyFont="1" applyFill="1" applyBorder="1" applyAlignment="1">
      <alignment horizontal="right" vertical="top"/>
    </xf>
    <xf numFmtId="44" fontId="15" fillId="0" borderId="0" xfId="1" applyFont="1" applyFill="1" applyBorder="1" applyAlignment="1">
      <alignment horizontal="justify" vertical="top"/>
    </xf>
    <xf numFmtId="0" fontId="5" fillId="0" borderId="1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horizontal="center" vertical="top" wrapText="1"/>
    </xf>
    <xf numFmtId="0" fontId="5" fillId="0" borderId="13" xfId="2" applyFont="1" applyFill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19" fillId="0" borderId="5" xfId="5" applyNumberFormat="1" applyFont="1" applyBorder="1" applyAlignment="1">
      <alignment horizontal="center" vertical="center" wrapText="1"/>
    </xf>
    <xf numFmtId="0" fontId="19" fillId="0" borderId="8" xfId="5" applyNumberFormat="1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5" fillId="2" borderId="0" xfId="5" applyNumberFormat="1" applyFont="1" applyFill="1" applyBorder="1" applyAlignment="1">
      <alignment horizontal="center" vertical="center" wrapText="1"/>
    </xf>
    <xf numFmtId="0" fontId="18" fillId="2" borderId="0" xfId="5" applyNumberFormat="1" applyFont="1" applyFill="1" applyBorder="1" applyAlignment="1">
      <alignment horizontal="center" vertical="center" wrapText="1"/>
    </xf>
    <xf numFmtId="2" fontId="20" fillId="0" borderId="5" xfId="4" applyNumberFormat="1" applyFont="1" applyFill="1" applyBorder="1" applyAlignment="1">
      <alignment horizontal="justify" vertical="top" wrapText="1"/>
    </xf>
    <xf numFmtId="2" fontId="20" fillId="0" borderId="8" xfId="4" applyNumberFormat="1" applyFont="1" applyFill="1" applyBorder="1" applyAlignment="1">
      <alignment horizontal="justify" vertical="top" wrapText="1"/>
    </xf>
    <xf numFmtId="0" fontId="3" fillId="0" borderId="5" xfId="2" applyNumberFormat="1" applyFont="1" applyBorder="1" applyAlignment="1">
      <alignment horizontal="justify" vertical="top" wrapText="1"/>
    </xf>
    <xf numFmtId="0" fontId="3" fillId="0" borderId="8" xfId="2" applyNumberFormat="1" applyFont="1" applyBorder="1" applyAlignment="1">
      <alignment horizontal="justify"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6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0" fontId="5" fillId="2" borderId="0" xfId="5" applyFont="1" applyFill="1" applyBorder="1" applyAlignment="1">
      <alignment horizontal="right" vertical="top" wrapText="1"/>
    </xf>
    <xf numFmtId="0" fontId="24" fillId="0" borderId="4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 wrapText="1"/>
    </xf>
    <xf numFmtId="0" fontId="24" fillId="0" borderId="12" xfId="2" applyFont="1" applyFill="1" applyBorder="1" applyAlignment="1">
      <alignment horizontal="center" vertical="center" wrapText="1"/>
    </xf>
  </cellXfs>
  <cellStyles count="12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15721</xdr:colOff>
      <xdr:row>1</xdr:row>
      <xdr:rowOff>52504</xdr:rowOff>
    </xdr:from>
    <xdr:to>
      <xdr:col>6</xdr:col>
      <xdr:colOff>1293465</xdr:colOff>
      <xdr:row>4</xdr:row>
      <xdr:rowOff>61435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87145" y="429074"/>
          <a:ext cx="1277744" cy="751957"/>
        </a:xfrm>
        <a:prstGeom prst="rect">
          <a:avLst/>
        </a:prstGeom>
      </xdr:spPr>
    </xdr:pic>
    <xdr:clientData/>
  </xdr:twoCellAnchor>
  <xdr:twoCellAnchor editAs="oneCell">
    <xdr:from>
      <xdr:col>0</xdr:col>
      <xdr:colOff>20012</xdr:colOff>
      <xdr:row>1</xdr:row>
      <xdr:rowOff>221773</xdr:rowOff>
    </xdr:from>
    <xdr:to>
      <xdr:col>0</xdr:col>
      <xdr:colOff>1048924</xdr:colOff>
      <xdr:row>6</xdr:row>
      <xdr:rowOff>109149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319894" y="535538"/>
          <a:ext cx="1028912" cy="1132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EI215"/>
  <sheetViews>
    <sheetView showGridLines="0" showZeros="0" tabSelected="1" zoomScale="92" zoomScaleNormal="92" zoomScaleSheetLayoutView="115" workbookViewId="0">
      <selection activeCell="C2" sqref="C2:F3"/>
    </sheetView>
  </sheetViews>
  <sheetFormatPr baseColWidth="10" defaultColWidth="9.140625" defaultRowHeight="12.75" customHeight="1" x14ac:dyDescent="0.25"/>
  <cols>
    <col min="1" max="1" width="18.140625" style="9" customWidth="1"/>
    <col min="2" max="2" width="74.7109375" style="6" customWidth="1"/>
    <col min="3" max="3" width="9.140625" style="6" customWidth="1"/>
    <col min="4" max="4" width="13.85546875" style="10" customWidth="1"/>
    <col min="5" max="5" width="16" style="6" customWidth="1"/>
    <col min="6" max="6" width="53.85546875" customWidth="1"/>
    <col min="7" max="7" width="19.42578125" style="6" customWidth="1"/>
    <col min="8" max="8" width="11.7109375" style="6" bestFit="1" customWidth="1"/>
    <col min="9" max="16384" width="9.140625" style="6"/>
  </cols>
  <sheetData>
    <row r="1" spans="1:7" s="13" customFormat="1" ht="18" customHeight="1" x14ac:dyDescent="0.2">
      <c r="A1" s="11"/>
      <c r="B1" s="1" t="s">
        <v>0</v>
      </c>
      <c r="C1" s="88" t="s">
        <v>319</v>
      </c>
      <c r="D1" s="89"/>
      <c r="E1" s="89"/>
      <c r="F1" s="90"/>
      <c r="G1" s="12"/>
    </row>
    <row r="2" spans="1:7" s="13" customFormat="1" ht="18" customHeight="1" x14ac:dyDescent="0.2">
      <c r="A2" s="14"/>
      <c r="B2" s="2" t="s">
        <v>1</v>
      </c>
      <c r="C2" s="110" t="s">
        <v>160</v>
      </c>
      <c r="D2" s="111"/>
      <c r="E2" s="111"/>
      <c r="F2" s="112"/>
      <c r="G2" s="15"/>
    </row>
    <row r="3" spans="1:7" s="13" customFormat="1" ht="18" customHeight="1" thickBot="1" x14ac:dyDescent="0.25">
      <c r="A3" s="14"/>
      <c r="B3" s="2" t="s">
        <v>2</v>
      </c>
      <c r="C3" s="110"/>
      <c r="D3" s="111"/>
      <c r="E3" s="111"/>
      <c r="F3" s="112"/>
      <c r="G3" s="15"/>
    </row>
    <row r="4" spans="1:7" s="13" customFormat="1" ht="21" customHeight="1" x14ac:dyDescent="0.2">
      <c r="A4" s="14"/>
      <c r="B4" s="1" t="s">
        <v>3</v>
      </c>
      <c r="C4" s="77"/>
      <c r="D4" s="78"/>
      <c r="E4" s="79" t="s">
        <v>17</v>
      </c>
      <c r="F4" s="80"/>
      <c r="G4" s="16"/>
    </row>
    <row r="5" spans="1:7" s="13" customFormat="1" ht="21" customHeight="1" x14ac:dyDescent="0.2">
      <c r="A5" s="14"/>
      <c r="B5" s="101" t="s">
        <v>159</v>
      </c>
      <c r="C5" s="81"/>
      <c r="D5" s="82"/>
      <c r="E5" s="83" t="s">
        <v>18</v>
      </c>
      <c r="F5" s="18"/>
      <c r="G5" s="17"/>
    </row>
    <row r="6" spans="1:7" s="13" customFormat="1" ht="21" customHeight="1" x14ac:dyDescent="0.35">
      <c r="A6" s="14"/>
      <c r="B6" s="101"/>
      <c r="C6" s="81"/>
      <c r="D6" s="82"/>
      <c r="E6" s="83" t="s">
        <v>4</v>
      </c>
      <c r="F6" s="18"/>
      <c r="G6" s="19"/>
    </row>
    <row r="7" spans="1:7" s="13" customFormat="1" ht="21" customHeight="1" thickBot="1" x14ac:dyDescent="0.25">
      <c r="A7" s="14"/>
      <c r="B7" s="102"/>
      <c r="C7" s="20"/>
      <c r="D7" s="21"/>
      <c r="E7" s="22" t="s">
        <v>19</v>
      </c>
      <c r="F7" s="23"/>
      <c r="G7" s="24"/>
    </row>
    <row r="8" spans="1:7" s="13" customFormat="1" ht="12.75" customHeight="1" x14ac:dyDescent="0.2">
      <c r="A8" s="14"/>
      <c r="B8" s="2" t="s">
        <v>5</v>
      </c>
      <c r="C8" s="91" t="s">
        <v>6</v>
      </c>
      <c r="D8" s="92"/>
      <c r="E8" s="92"/>
      <c r="F8" s="93"/>
      <c r="G8" s="25" t="s">
        <v>7</v>
      </c>
    </row>
    <row r="9" spans="1:7" s="13" customFormat="1" x14ac:dyDescent="0.2">
      <c r="A9" s="14"/>
      <c r="B9" s="103"/>
      <c r="C9" s="105"/>
      <c r="D9" s="106"/>
      <c r="E9" s="106"/>
      <c r="F9" s="66"/>
      <c r="G9" s="94" t="s">
        <v>321</v>
      </c>
    </row>
    <row r="10" spans="1:7" s="13" customFormat="1" ht="13.5" thickBot="1" x14ac:dyDescent="0.25">
      <c r="A10" s="26"/>
      <c r="B10" s="104"/>
      <c r="C10" s="107"/>
      <c r="D10" s="108"/>
      <c r="E10" s="108"/>
      <c r="F10" s="67"/>
      <c r="G10" s="95"/>
    </row>
    <row r="11" spans="1:7" s="13" customFormat="1" ht="4.5" customHeight="1" thickBot="1" x14ac:dyDescent="0.25">
      <c r="A11" s="27"/>
      <c r="B11" s="3"/>
      <c r="C11" s="28"/>
      <c r="D11" s="29"/>
      <c r="E11" s="27"/>
      <c r="F11" s="28"/>
      <c r="G11" s="28"/>
    </row>
    <row r="12" spans="1:7" s="13" customFormat="1" ht="15.75" customHeight="1" thickBot="1" x14ac:dyDescent="0.25">
      <c r="A12" s="96" t="s">
        <v>320</v>
      </c>
      <c r="B12" s="97"/>
      <c r="C12" s="97"/>
      <c r="D12" s="97"/>
      <c r="E12" s="97"/>
      <c r="F12" s="97"/>
      <c r="G12" s="98"/>
    </row>
    <row r="13" spans="1:7" s="13" customFormat="1" ht="3" customHeight="1" x14ac:dyDescent="0.2">
      <c r="A13" s="30"/>
      <c r="B13" s="31"/>
      <c r="C13" s="31"/>
      <c r="D13" s="32"/>
    </row>
    <row r="14" spans="1:7" s="13" customFormat="1" ht="24" x14ac:dyDescent="0.2">
      <c r="A14" s="84" t="s">
        <v>316</v>
      </c>
      <c r="B14" s="4" t="s">
        <v>317</v>
      </c>
      <c r="C14" s="84" t="s">
        <v>8</v>
      </c>
      <c r="D14" s="84" t="s">
        <v>9</v>
      </c>
      <c r="E14" s="4" t="s">
        <v>10</v>
      </c>
      <c r="F14" s="4" t="s">
        <v>11</v>
      </c>
      <c r="G14" s="4" t="s">
        <v>12</v>
      </c>
    </row>
    <row r="15" spans="1:7" ht="57.75" customHeight="1" x14ac:dyDescent="0.2">
      <c r="A15" s="33"/>
      <c r="B15" s="5" t="str">
        <f>B5</f>
        <v>Cuarta etapa de la ciclovía en Av. las Torres, incluye: crucero seguro y adecuaciones en banquetas sobre Av. Prolongación Guadalupe, señaletica horizontal - vertical, dispositivos segregadores y obra complementaria, Municipio de Zapopan, Jalisco.</v>
      </c>
      <c r="C15" s="34"/>
      <c r="D15" s="35"/>
      <c r="E15" s="35"/>
      <c r="F15" s="35"/>
      <c r="G15" s="36"/>
    </row>
    <row r="16" spans="1:7" ht="13.5" customHeight="1" x14ac:dyDescent="0.2">
      <c r="A16" s="37" t="s">
        <v>13</v>
      </c>
      <c r="B16" s="38" t="s">
        <v>129</v>
      </c>
      <c r="C16" s="39"/>
      <c r="D16" s="40"/>
      <c r="E16" s="40"/>
      <c r="F16" s="40"/>
      <c r="G16" s="63">
        <v>0</v>
      </c>
    </row>
    <row r="17" spans="1:139" s="47" customFormat="1" x14ac:dyDescent="0.2">
      <c r="A17" s="41" t="s">
        <v>20</v>
      </c>
      <c r="B17" s="42" t="s">
        <v>24</v>
      </c>
      <c r="C17" s="43"/>
      <c r="D17" s="44"/>
      <c r="E17" s="45"/>
      <c r="F17" s="46"/>
      <c r="G17" s="45">
        <v>0</v>
      </c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</row>
    <row r="18" spans="1:139" s="47" customFormat="1" ht="33.75" x14ac:dyDescent="0.2">
      <c r="A18" s="59" t="s">
        <v>161</v>
      </c>
      <c r="B18" s="71" t="s">
        <v>33</v>
      </c>
      <c r="C18" s="74" t="s">
        <v>34</v>
      </c>
      <c r="D18" s="64">
        <v>4833.83</v>
      </c>
      <c r="E18" s="68">
        <v>0</v>
      </c>
      <c r="F18" s="65"/>
      <c r="G18" s="60">
        <v>0</v>
      </c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</row>
    <row r="19" spans="1:139" s="69" customFormat="1" ht="45" x14ac:dyDescent="0.2">
      <c r="A19" s="70" t="s">
        <v>162</v>
      </c>
      <c r="B19" s="71" t="s">
        <v>322</v>
      </c>
      <c r="C19" s="74" t="s">
        <v>35</v>
      </c>
      <c r="D19" s="72">
        <v>7.36</v>
      </c>
      <c r="E19" s="75">
        <v>0</v>
      </c>
      <c r="F19" s="73"/>
      <c r="G19" s="60">
        <v>0</v>
      </c>
    </row>
    <row r="20" spans="1:139" s="47" customFormat="1" ht="22.5" x14ac:dyDescent="0.2">
      <c r="A20" s="70" t="s">
        <v>163</v>
      </c>
      <c r="B20" s="71" t="s">
        <v>323</v>
      </c>
      <c r="C20" s="74" t="s">
        <v>35</v>
      </c>
      <c r="D20" s="72">
        <v>23.12</v>
      </c>
      <c r="E20" s="75">
        <v>0</v>
      </c>
      <c r="F20" s="65"/>
      <c r="G20" s="60">
        <v>0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</row>
    <row r="21" spans="1:139" s="47" customFormat="1" ht="33.75" x14ac:dyDescent="0.2">
      <c r="A21" s="70" t="s">
        <v>164</v>
      </c>
      <c r="B21" s="71" t="s">
        <v>324</v>
      </c>
      <c r="C21" s="74" t="s">
        <v>35</v>
      </c>
      <c r="D21" s="72">
        <v>239.38</v>
      </c>
      <c r="E21" s="75">
        <v>0</v>
      </c>
      <c r="F21" s="65"/>
      <c r="G21" s="60">
        <v>0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</row>
    <row r="22" spans="1:139" s="47" customFormat="1" ht="33.75" x14ac:dyDescent="0.2">
      <c r="A22" s="70" t="s">
        <v>165</v>
      </c>
      <c r="B22" s="71" t="s">
        <v>325</v>
      </c>
      <c r="C22" s="74" t="s">
        <v>35</v>
      </c>
      <c r="D22" s="72">
        <v>386.7</v>
      </c>
      <c r="E22" s="75">
        <v>0</v>
      </c>
      <c r="F22" s="65"/>
      <c r="G22" s="60">
        <v>0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</row>
    <row r="23" spans="1:139" s="47" customFormat="1" ht="45" x14ac:dyDescent="0.2">
      <c r="A23" s="70" t="s">
        <v>166</v>
      </c>
      <c r="B23" s="71" t="s">
        <v>65</v>
      </c>
      <c r="C23" s="74" t="s">
        <v>35</v>
      </c>
      <c r="D23" s="72">
        <v>12.6</v>
      </c>
      <c r="E23" s="75">
        <v>0</v>
      </c>
      <c r="F23" s="65"/>
      <c r="G23" s="60">
        <v>0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</row>
    <row r="24" spans="1:139" s="69" customFormat="1" ht="33.75" x14ac:dyDescent="0.2">
      <c r="A24" s="70" t="s">
        <v>167</v>
      </c>
      <c r="B24" s="71" t="s">
        <v>326</v>
      </c>
      <c r="C24" s="74" t="s">
        <v>35</v>
      </c>
      <c r="D24" s="72">
        <v>7.2</v>
      </c>
      <c r="E24" s="75">
        <v>0</v>
      </c>
      <c r="F24" s="73"/>
      <c r="G24" s="60">
        <v>0</v>
      </c>
    </row>
    <row r="25" spans="1:139" s="69" customFormat="1" ht="33.75" x14ac:dyDescent="0.2">
      <c r="A25" s="70" t="s">
        <v>168</v>
      </c>
      <c r="B25" s="71" t="s">
        <v>66</v>
      </c>
      <c r="C25" s="74" t="s">
        <v>35</v>
      </c>
      <c r="D25" s="72">
        <v>41.76</v>
      </c>
      <c r="E25" s="75">
        <v>0</v>
      </c>
      <c r="F25" s="73"/>
      <c r="G25" s="60">
        <v>0</v>
      </c>
    </row>
    <row r="26" spans="1:139" s="69" customFormat="1" ht="33.75" x14ac:dyDescent="0.2">
      <c r="A26" s="70" t="s">
        <v>169</v>
      </c>
      <c r="B26" s="71" t="s">
        <v>47</v>
      </c>
      <c r="C26" s="74" t="s">
        <v>35</v>
      </c>
      <c r="D26" s="72">
        <v>8.35</v>
      </c>
      <c r="E26" s="75">
        <v>0</v>
      </c>
      <c r="F26" s="73"/>
      <c r="G26" s="60">
        <v>0</v>
      </c>
    </row>
    <row r="27" spans="1:139" s="69" customFormat="1" ht="33.75" x14ac:dyDescent="0.2">
      <c r="A27" s="70" t="s">
        <v>170</v>
      </c>
      <c r="B27" s="71" t="s">
        <v>67</v>
      </c>
      <c r="C27" s="74" t="s">
        <v>35</v>
      </c>
      <c r="D27" s="72">
        <v>11.7</v>
      </c>
      <c r="E27" s="75">
        <v>0</v>
      </c>
      <c r="F27" s="73"/>
      <c r="G27" s="60">
        <v>0</v>
      </c>
    </row>
    <row r="28" spans="1:139" s="69" customFormat="1" ht="33.75" x14ac:dyDescent="0.2">
      <c r="A28" s="70" t="s">
        <v>171</v>
      </c>
      <c r="B28" s="71" t="s">
        <v>327</v>
      </c>
      <c r="C28" s="74" t="s">
        <v>35</v>
      </c>
      <c r="D28" s="72">
        <v>231.92</v>
      </c>
      <c r="E28" s="75">
        <v>0</v>
      </c>
      <c r="F28" s="73"/>
      <c r="G28" s="60">
        <v>0</v>
      </c>
    </row>
    <row r="29" spans="1:139" s="69" customFormat="1" ht="33" customHeight="1" x14ac:dyDescent="0.2">
      <c r="A29" s="70" t="s">
        <v>172</v>
      </c>
      <c r="B29" s="71" t="s">
        <v>100</v>
      </c>
      <c r="C29" s="74" t="s">
        <v>34</v>
      </c>
      <c r="D29" s="72">
        <v>1450.15</v>
      </c>
      <c r="E29" s="75">
        <v>0</v>
      </c>
      <c r="F29" s="73"/>
      <c r="G29" s="60">
        <v>0</v>
      </c>
    </row>
    <row r="30" spans="1:139" s="69" customFormat="1" ht="45" x14ac:dyDescent="0.2">
      <c r="A30" s="70" t="s">
        <v>173</v>
      </c>
      <c r="B30" s="71" t="s">
        <v>68</v>
      </c>
      <c r="C30" s="74" t="s">
        <v>35</v>
      </c>
      <c r="D30" s="72">
        <v>87.01</v>
      </c>
      <c r="E30" s="75">
        <v>0</v>
      </c>
      <c r="F30" s="73"/>
      <c r="G30" s="60">
        <v>0</v>
      </c>
    </row>
    <row r="31" spans="1:139" s="69" customFormat="1" ht="45" x14ac:dyDescent="0.2">
      <c r="A31" s="70" t="s">
        <v>174</v>
      </c>
      <c r="B31" s="71" t="s">
        <v>69</v>
      </c>
      <c r="C31" s="74" t="s">
        <v>35</v>
      </c>
      <c r="D31" s="72">
        <v>130.51</v>
      </c>
      <c r="E31" s="75">
        <v>0</v>
      </c>
      <c r="F31" s="73"/>
      <c r="G31" s="60">
        <v>0</v>
      </c>
    </row>
    <row r="32" spans="1:139" s="69" customFormat="1" ht="33.75" x14ac:dyDescent="0.2">
      <c r="A32" s="70" t="s">
        <v>175</v>
      </c>
      <c r="B32" s="71" t="s">
        <v>145</v>
      </c>
      <c r="C32" s="74" t="s">
        <v>41</v>
      </c>
      <c r="D32" s="72">
        <v>28</v>
      </c>
      <c r="E32" s="75">
        <v>0</v>
      </c>
      <c r="F32" s="73"/>
      <c r="G32" s="60">
        <v>0</v>
      </c>
    </row>
    <row r="33" spans="1:139" s="47" customFormat="1" ht="33.75" x14ac:dyDescent="0.2">
      <c r="A33" s="70" t="s">
        <v>176</v>
      </c>
      <c r="B33" s="71" t="s">
        <v>39</v>
      </c>
      <c r="C33" s="74" t="s">
        <v>35</v>
      </c>
      <c r="D33" s="72">
        <v>868.68</v>
      </c>
      <c r="E33" s="75">
        <v>0</v>
      </c>
      <c r="F33" s="65"/>
      <c r="G33" s="60">
        <v>0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</row>
    <row r="34" spans="1:139" s="47" customFormat="1" ht="33.75" x14ac:dyDescent="0.2">
      <c r="A34" s="70" t="s">
        <v>177</v>
      </c>
      <c r="B34" s="71" t="s">
        <v>37</v>
      </c>
      <c r="C34" s="74" t="s">
        <v>38</v>
      </c>
      <c r="D34" s="72">
        <v>19110.96</v>
      </c>
      <c r="E34" s="75">
        <v>0</v>
      </c>
      <c r="F34" s="65"/>
      <c r="G34" s="60">
        <v>0</v>
      </c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</row>
    <row r="35" spans="1:139" s="47" customFormat="1" x14ac:dyDescent="0.2">
      <c r="A35" s="41" t="s">
        <v>21</v>
      </c>
      <c r="B35" s="42" t="s">
        <v>130</v>
      </c>
      <c r="C35" s="43"/>
      <c r="D35" s="44"/>
      <c r="E35" s="45"/>
      <c r="F35" s="46"/>
      <c r="G35" s="45">
        <v>0</v>
      </c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</row>
    <row r="36" spans="1:139" s="69" customFormat="1" ht="45" x14ac:dyDescent="0.2">
      <c r="A36" s="70" t="s">
        <v>178</v>
      </c>
      <c r="B36" s="71" t="s">
        <v>70</v>
      </c>
      <c r="C36" s="74" t="s">
        <v>34</v>
      </c>
      <c r="D36" s="72">
        <v>3383.68</v>
      </c>
      <c r="E36" s="75">
        <v>0</v>
      </c>
      <c r="F36" s="73"/>
      <c r="G36" s="60">
        <v>0</v>
      </c>
    </row>
    <row r="37" spans="1:139" s="69" customFormat="1" ht="78.75" x14ac:dyDescent="0.2">
      <c r="A37" s="70" t="s">
        <v>179</v>
      </c>
      <c r="B37" s="71" t="s">
        <v>71</v>
      </c>
      <c r="C37" s="74" t="s">
        <v>35</v>
      </c>
      <c r="D37" s="72">
        <v>26.11</v>
      </c>
      <c r="E37" s="75">
        <v>0</v>
      </c>
      <c r="F37" s="73"/>
      <c r="G37" s="60">
        <v>0</v>
      </c>
    </row>
    <row r="38" spans="1:139" s="69" customFormat="1" ht="33.75" x14ac:dyDescent="0.2">
      <c r="A38" s="70" t="s">
        <v>180</v>
      </c>
      <c r="B38" s="71" t="s">
        <v>72</v>
      </c>
      <c r="C38" s="74" t="s">
        <v>41</v>
      </c>
      <c r="D38" s="72">
        <v>1740.94</v>
      </c>
      <c r="E38" s="75">
        <v>0</v>
      </c>
      <c r="F38" s="73"/>
      <c r="G38" s="60">
        <v>0</v>
      </c>
    </row>
    <row r="39" spans="1:139" s="69" customFormat="1" ht="33.75" x14ac:dyDescent="0.2">
      <c r="A39" s="70" t="s">
        <v>181</v>
      </c>
      <c r="B39" s="71" t="s">
        <v>73</v>
      </c>
      <c r="C39" s="74" t="s">
        <v>41</v>
      </c>
      <c r="D39" s="72">
        <v>435.24</v>
      </c>
      <c r="E39" s="75">
        <v>0</v>
      </c>
      <c r="F39" s="73"/>
      <c r="G39" s="60">
        <v>0</v>
      </c>
    </row>
    <row r="40" spans="1:139" s="69" customFormat="1" ht="33.75" x14ac:dyDescent="0.2">
      <c r="A40" s="70" t="s">
        <v>182</v>
      </c>
      <c r="B40" s="71" t="s">
        <v>74</v>
      </c>
      <c r="C40" s="74" t="s">
        <v>41</v>
      </c>
      <c r="D40" s="72">
        <v>108.81</v>
      </c>
      <c r="E40" s="75">
        <v>0</v>
      </c>
      <c r="F40" s="73"/>
      <c r="G40" s="60">
        <v>0</v>
      </c>
    </row>
    <row r="41" spans="1:139" s="69" customFormat="1" ht="45" x14ac:dyDescent="0.2">
      <c r="A41" s="70" t="s">
        <v>183</v>
      </c>
      <c r="B41" s="71" t="s">
        <v>43</v>
      </c>
      <c r="C41" s="74" t="s">
        <v>34</v>
      </c>
      <c r="D41" s="72">
        <v>1088.0899999999999</v>
      </c>
      <c r="E41" s="75">
        <v>0</v>
      </c>
      <c r="F41" s="73"/>
      <c r="G41" s="60">
        <v>0</v>
      </c>
    </row>
    <row r="42" spans="1:139" s="69" customFormat="1" ht="33.75" x14ac:dyDescent="0.2">
      <c r="A42" s="70" t="s">
        <v>184</v>
      </c>
      <c r="B42" s="71" t="s">
        <v>42</v>
      </c>
      <c r="C42" s="74" t="s">
        <v>34</v>
      </c>
      <c r="D42" s="72">
        <v>3745.74</v>
      </c>
      <c r="E42" s="75">
        <v>0</v>
      </c>
      <c r="F42" s="73"/>
      <c r="G42" s="60">
        <v>0</v>
      </c>
    </row>
    <row r="43" spans="1:139" s="69" customFormat="1" ht="33.75" x14ac:dyDescent="0.2">
      <c r="A43" s="70" t="s">
        <v>185</v>
      </c>
      <c r="B43" s="71" t="s">
        <v>44</v>
      </c>
      <c r="C43" s="74" t="s">
        <v>34</v>
      </c>
      <c r="D43" s="72">
        <v>1088.0999999999999</v>
      </c>
      <c r="E43" s="75">
        <v>0</v>
      </c>
      <c r="F43" s="73"/>
      <c r="G43" s="60">
        <v>0</v>
      </c>
    </row>
    <row r="44" spans="1:139" s="69" customFormat="1" ht="22.5" x14ac:dyDescent="0.2">
      <c r="A44" s="70" t="s">
        <v>186</v>
      </c>
      <c r="B44" s="71" t="s">
        <v>40</v>
      </c>
      <c r="C44" s="74" t="s">
        <v>41</v>
      </c>
      <c r="D44" s="72">
        <v>3404.76</v>
      </c>
      <c r="E44" s="75">
        <v>0</v>
      </c>
      <c r="F44" s="73"/>
      <c r="G44" s="60">
        <v>0</v>
      </c>
    </row>
    <row r="45" spans="1:139" s="69" customFormat="1" ht="67.5" x14ac:dyDescent="0.2">
      <c r="A45" s="70" t="s">
        <v>187</v>
      </c>
      <c r="B45" s="71" t="s">
        <v>75</v>
      </c>
      <c r="C45" s="74" t="s">
        <v>36</v>
      </c>
      <c r="D45" s="72">
        <v>178</v>
      </c>
      <c r="E45" s="75">
        <v>0</v>
      </c>
      <c r="F45" s="73"/>
      <c r="G45" s="60">
        <v>0</v>
      </c>
    </row>
    <row r="46" spans="1:139" s="69" customFormat="1" ht="90" x14ac:dyDescent="0.2">
      <c r="A46" s="70" t="s">
        <v>188</v>
      </c>
      <c r="B46" s="71" t="s">
        <v>76</v>
      </c>
      <c r="C46" s="74" t="s">
        <v>36</v>
      </c>
      <c r="D46" s="72">
        <v>1414</v>
      </c>
      <c r="E46" s="75">
        <v>0</v>
      </c>
      <c r="F46" s="73"/>
      <c r="G46" s="60">
        <v>0</v>
      </c>
    </row>
    <row r="47" spans="1:139" s="69" customFormat="1" x14ac:dyDescent="0.2">
      <c r="A47" s="41" t="s">
        <v>79</v>
      </c>
      <c r="B47" s="42" t="s">
        <v>80</v>
      </c>
      <c r="C47" s="43"/>
      <c r="D47" s="44"/>
      <c r="E47" s="45"/>
      <c r="F47" s="46"/>
      <c r="G47" s="45">
        <v>0</v>
      </c>
    </row>
    <row r="48" spans="1:139" s="69" customFormat="1" ht="33.75" x14ac:dyDescent="0.2">
      <c r="A48" s="70" t="s">
        <v>189</v>
      </c>
      <c r="B48" s="71" t="s">
        <v>81</v>
      </c>
      <c r="C48" s="74" t="s">
        <v>34</v>
      </c>
      <c r="D48" s="72">
        <v>13.5</v>
      </c>
      <c r="E48" s="75">
        <v>0</v>
      </c>
      <c r="F48" s="73"/>
      <c r="G48" s="60">
        <v>0</v>
      </c>
    </row>
    <row r="49" spans="1:7" s="69" customFormat="1" ht="33.75" x14ac:dyDescent="0.2">
      <c r="A49" s="70" t="s">
        <v>190</v>
      </c>
      <c r="B49" s="71" t="s">
        <v>82</v>
      </c>
      <c r="C49" s="74" t="s">
        <v>83</v>
      </c>
      <c r="D49" s="72">
        <v>379.28</v>
      </c>
      <c r="E49" s="75">
        <v>0</v>
      </c>
      <c r="F49" s="73"/>
      <c r="G49" s="60">
        <v>0</v>
      </c>
    </row>
    <row r="50" spans="1:7" s="69" customFormat="1" ht="33.75" x14ac:dyDescent="0.2">
      <c r="A50" s="70" t="s">
        <v>191</v>
      </c>
      <c r="B50" s="71" t="s">
        <v>84</v>
      </c>
      <c r="C50" s="74" t="s">
        <v>34</v>
      </c>
      <c r="D50" s="72">
        <v>28</v>
      </c>
      <c r="E50" s="75">
        <v>0</v>
      </c>
      <c r="F50" s="73"/>
      <c r="G50" s="60">
        <v>0</v>
      </c>
    </row>
    <row r="51" spans="1:7" s="69" customFormat="1" ht="33.75" x14ac:dyDescent="0.2">
      <c r="A51" s="70" t="s">
        <v>192</v>
      </c>
      <c r="B51" s="71" t="s">
        <v>328</v>
      </c>
      <c r="C51" s="74" t="s">
        <v>35</v>
      </c>
      <c r="D51" s="72">
        <v>3.8</v>
      </c>
      <c r="E51" s="75">
        <v>0</v>
      </c>
      <c r="F51" s="73"/>
      <c r="G51" s="60">
        <v>0</v>
      </c>
    </row>
    <row r="52" spans="1:7" s="69" customFormat="1" ht="22.5" x14ac:dyDescent="0.2">
      <c r="A52" s="70" t="s">
        <v>193</v>
      </c>
      <c r="B52" s="71" t="s">
        <v>329</v>
      </c>
      <c r="C52" s="74" t="s">
        <v>34</v>
      </c>
      <c r="D52" s="72">
        <v>19.36</v>
      </c>
      <c r="E52" s="75">
        <v>0</v>
      </c>
      <c r="F52" s="73"/>
      <c r="G52" s="60">
        <v>0</v>
      </c>
    </row>
    <row r="53" spans="1:7" s="69" customFormat="1" ht="22.5" x14ac:dyDescent="0.2">
      <c r="A53" s="70" t="s">
        <v>194</v>
      </c>
      <c r="B53" s="71" t="s">
        <v>330</v>
      </c>
      <c r="C53" s="74" t="s">
        <v>34</v>
      </c>
      <c r="D53" s="72">
        <v>13.2</v>
      </c>
      <c r="E53" s="75">
        <v>0</v>
      </c>
      <c r="F53" s="73"/>
      <c r="G53" s="60">
        <v>0</v>
      </c>
    </row>
    <row r="54" spans="1:7" s="69" customFormat="1" ht="45" x14ac:dyDescent="0.2">
      <c r="A54" s="70" t="s">
        <v>195</v>
      </c>
      <c r="B54" s="71" t="s">
        <v>61</v>
      </c>
      <c r="C54" s="74" t="s">
        <v>41</v>
      </c>
      <c r="D54" s="72">
        <v>45</v>
      </c>
      <c r="E54" s="75">
        <v>0</v>
      </c>
      <c r="F54" s="73"/>
      <c r="G54" s="60">
        <v>0</v>
      </c>
    </row>
    <row r="55" spans="1:7" s="69" customFormat="1" ht="33.75" x14ac:dyDescent="0.2">
      <c r="A55" s="70" t="s">
        <v>196</v>
      </c>
      <c r="B55" s="71" t="s">
        <v>77</v>
      </c>
      <c r="C55" s="74" t="s">
        <v>41</v>
      </c>
      <c r="D55" s="72">
        <v>45</v>
      </c>
      <c r="E55" s="75">
        <v>0</v>
      </c>
      <c r="F55" s="73"/>
      <c r="G55" s="60">
        <v>0</v>
      </c>
    </row>
    <row r="56" spans="1:7" s="69" customFormat="1" ht="45" x14ac:dyDescent="0.2">
      <c r="A56" s="70" t="s">
        <v>197</v>
      </c>
      <c r="B56" s="71" t="s">
        <v>146</v>
      </c>
      <c r="C56" s="74" t="s">
        <v>83</v>
      </c>
      <c r="D56" s="72">
        <v>323.70999999999998</v>
      </c>
      <c r="E56" s="75">
        <v>0</v>
      </c>
      <c r="F56" s="73"/>
      <c r="G56" s="60">
        <v>0</v>
      </c>
    </row>
    <row r="57" spans="1:7" s="69" customFormat="1" ht="33.75" x14ac:dyDescent="0.2">
      <c r="A57" s="70" t="s">
        <v>198</v>
      </c>
      <c r="B57" s="71" t="s">
        <v>45</v>
      </c>
      <c r="C57" s="74" t="s">
        <v>34</v>
      </c>
      <c r="D57" s="72">
        <v>132.1</v>
      </c>
      <c r="E57" s="75">
        <v>0</v>
      </c>
      <c r="F57" s="73"/>
      <c r="G57" s="60">
        <v>0</v>
      </c>
    </row>
    <row r="58" spans="1:7" s="69" customFormat="1" ht="45" x14ac:dyDescent="0.2">
      <c r="A58" s="70" t="s">
        <v>199</v>
      </c>
      <c r="B58" s="71" t="s">
        <v>78</v>
      </c>
      <c r="C58" s="74" t="s">
        <v>34</v>
      </c>
      <c r="D58" s="72">
        <v>132.1</v>
      </c>
      <c r="E58" s="75">
        <v>0</v>
      </c>
      <c r="F58" s="73"/>
      <c r="G58" s="60">
        <v>0</v>
      </c>
    </row>
    <row r="59" spans="1:7" s="69" customFormat="1" x14ac:dyDescent="0.2">
      <c r="A59" s="41" t="s">
        <v>85</v>
      </c>
      <c r="B59" s="42" t="s">
        <v>147</v>
      </c>
      <c r="C59" s="43"/>
      <c r="D59" s="44"/>
      <c r="E59" s="45"/>
      <c r="F59" s="46"/>
      <c r="G59" s="45">
        <v>0</v>
      </c>
    </row>
    <row r="60" spans="1:7" s="69" customFormat="1" ht="33.75" x14ac:dyDescent="0.2">
      <c r="A60" s="70" t="s">
        <v>200</v>
      </c>
      <c r="B60" s="71" t="s">
        <v>50</v>
      </c>
      <c r="C60" s="74" t="s">
        <v>35</v>
      </c>
      <c r="D60" s="72">
        <v>77.22</v>
      </c>
      <c r="E60" s="75">
        <v>0</v>
      </c>
      <c r="F60" s="73"/>
      <c r="G60" s="60">
        <v>0</v>
      </c>
    </row>
    <row r="61" spans="1:7" s="69" customFormat="1" ht="33.75" x14ac:dyDescent="0.2">
      <c r="A61" s="70" t="s">
        <v>201</v>
      </c>
      <c r="B61" s="71" t="s">
        <v>51</v>
      </c>
      <c r="C61" s="74" t="s">
        <v>34</v>
      </c>
      <c r="D61" s="72">
        <v>386.6</v>
      </c>
      <c r="E61" s="75">
        <v>0</v>
      </c>
      <c r="F61" s="73"/>
      <c r="G61" s="60">
        <v>0</v>
      </c>
    </row>
    <row r="62" spans="1:7" s="69" customFormat="1" ht="33.75" x14ac:dyDescent="0.2">
      <c r="A62" s="70" t="s">
        <v>202</v>
      </c>
      <c r="B62" s="71" t="s">
        <v>60</v>
      </c>
      <c r="C62" s="74" t="s">
        <v>36</v>
      </c>
      <c r="D62" s="72">
        <v>42</v>
      </c>
      <c r="E62" s="75">
        <v>0</v>
      </c>
      <c r="F62" s="73"/>
      <c r="G62" s="60">
        <v>0</v>
      </c>
    </row>
    <row r="63" spans="1:7" s="69" customFormat="1" ht="33.75" x14ac:dyDescent="0.2">
      <c r="A63" s="70" t="s">
        <v>203</v>
      </c>
      <c r="B63" s="71" t="s">
        <v>59</v>
      </c>
      <c r="C63" s="74" t="s">
        <v>36</v>
      </c>
      <c r="D63" s="72">
        <v>42</v>
      </c>
      <c r="E63" s="75">
        <v>0</v>
      </c>
      <c r="F63" s="73"/>
      <c r="G63" s="60">
        <v>0</v>
      </c>
    </row>
    <row r="64" spans="1:7" s="69" customFormat="1" ht="33.75" x14ac:dyDescent="0.2">
      <c r="A64" s="70" t="s">
        <v>204</v>
      </c>
      <c r="B64" s="71" t="s">
        <v>64</v>
      </c>
      <c r="C64" s="74" t="s">
        <v>36</v>
      </c>
      <c r="D64" s="72">
        <v>36</v>
      </c>
      <c r="E64" s="75">
        <v>0</v>
      </c>
      <c r="F64" s="73"/>
      <c r="G64" s="60">
        <v>0</v>
      </c>
    </row>
    <row r="65" spans="1:139" s="69" customFormat="1" ht="33.75" x14ac:dyDescent="0.2">
      <c r="A65" s="70" t="s">
        <v>205</v>
      </c>
      <c r="B65" s="71" t="s">
        <v>62</v>
      </c>
      <c r="C65" s="74" t="s">
        <v>36</v>
      </c>
      <c r="D65" s="72">
        <v>36</v>
      </c>
      <c r="E65" s="75">
        <v>0</v>
      </c>
      <c r="F65" s="73"/>
      <c r="G65" s="60">
        <v>0</v>
      </c>
    </row>
    <row r="66" spans="1:139" s="69" customFormat="1" ht="33.75" x14ac:dyDescent="0.2">
      <c r="A66" s="70" t="s">
        <v>206</v>
      </c>
      <c r="B66" s="71" t="s">
        <v>63</v>
      </c>
      <c r="C66" s="74" t="s">
        <v>36</v>
      </c>
      <c r="D66" s="72">
        <v>42</v>
      </c>
      <c r="E66" s="75">
        <v>0</v>
      </c>
      <c r="F66" s="73"/>
      <c r="G66" s="60">
        <v>0</v>
      </c>
    </row>
    <row r="67" spans="1:139" ht="13.5" customHeight="1" x14ac:dyDescent="0.2">
      <c r="A67" s="37" t="s">
        <v>23</v>
      </c>
      <c r="B67" s="38" t="s">
        <v>46</v>
      </c>
      <c r="C67" s="39"/>
      <c r="D67" s="40"/>
      <c r="E67" s="40"/>
      <c r="F67" s="40"/>
      <c r="G67" s="63">
        <v>0</v>
      </c>
    </row>
    <row r="68" spans="1:139" s="47" customFormat="1" x14ac:dyDescent="0.2">
      <c r="A68" s="41" t="s">
        <v>25</v>
      </c>
      <c r="B68" s="42" t="s">
        <v>24</v>
      </c>
      <c r="C68" s="43"/>
      <c r="D68" s="44"/>
      <c r="E68" s="45"/>
      <c r="F68" s="46"/>
      <c r="G68" s="45">
        <v>0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</row>
    <row r="69" spans="1:139" s="69" customFormat="1" ht="33.75" x14ac:dyDescent="0.2">
      <c r="A69" s="70" t="s">
        <v>207</v>
      </c>
      <c r="B69" s="71" t="s">
        <v>33</v>
      </c>
      <c r="C69" s="74" t="s">
        <v>34</v>
      </c>
      <c r="D69" s="72">
        <v>5451.88</v>
      </c>
      <c r="E69" s="75">
        <v>0</v>
      </c>
      <c r="F69" s="73"/>
      <c r="G69" s="60">
        <v>0</v>
      </c>
    </row>
    <row r="70" spans="1:139" s="69" customFormat="1" ht="22.5" x14ac:dyDescent="0.2">
      <c r="A70" s="70" t="s">
        <v>208</v>
      </c>
      <c r="B70" s="71" t="s">
        <v>40</v>
      </c>
      <c r="C70" s="74" t="s">
        <v>41</v>
      </c>
      <c r="D70" s="72">
        <v>1295.58</v>
      </c>
      <c r="E70" s="75">
        <v>0</v>
      </c>
      <c r="F70" s="73"/>
      <c r="G70" s="60">
        <v>0</v>
      </c>
    </row>
    <row r="71" spans="1:139" s="69" customFormat="1" ht="22.5" x14ac:dyDescent="0.2">
      <c r="A71" s="70" t="s">
        <v>209</v>
      </c>
      <c r="B71" s="71" t="s">
        <v>323</v>
      </c>
      <c r="C71" s="74" t="s">
        <v>35</v>
      </c>
      <c r="D71" s="72">
        <v>40.35</v>
      </c>
      <c r="E71" s="75">
        <v>0</v>
      </c>
      <c r="F71" s="73"/>
      <c r="G71" s="60">
        <v>0</v>
      </c>
    </row>
    <row r="72" spans="1:139" s="69" customFormat="1" ht="33.75" x14ac:dyDescent="0.2">
      <c r="A72" s="70" t="s">
        <v>210</v>
      </c>
      <c r="B72" s="71" t="s">
        <v>66</v>
      </c>
      <c r="C72" s="74" t="s">
        <v>35</v>
      </c>
      <c r="D72" s="72">
        <v>4.54</v>
      </c>
      <c r="E72" s="75">
        <v>0</v>
      </c>
      <c r="F72" s="73"/>
      <c r="G72" s="60">
        <v>0</v>
      </c>
    </row>
    <row r="73" spans="1:139" s="69" customFormat="1" ht="33.75" x14ac:dyDescent="0.2">
      <c r="A73" s="70" t="s">
        <v>211</v>
      </c>
      <c r="B73" s="71" t="s">
        <v>327</v>
      </c>
      <c r="C73" s="74" t="s">
        <v>35</v>
      </c>
      <c r="D73" s="72">
        <v>76.8</v>
      </c>
      <c r="E73" s="75">
        <v>0</v>
      </c>
      <c r="F73" s="73"/>
      <c r="G73" s="60">
        <v>0</v>
      </c>
    </row>
    <row r="74" spans="1:139" s="69" customFormat="1" ht="33" customHeight="1" x14ac:dyDescent="0.2">
      <c r="A74" s="70" t="s">
        <v>212</v>
      </c>
      <c r="B74" s="71" t="s">
        <v>100</v>
      </c>
      <c r="C74" s="74" t="s">
        <v>34</v>
      </c>
      <c r="D74" s="72">
        <v>872.38</v>
      </c>
      <c r="E74" s="75">
        <v>0</v>
      </c>
      <c r="F74" s="73"/>
      <c r="G74" s="60">
        <v>0</v>
      </c>
    </row>
    <row r="75" spans="1:139" s="69" customFormat="1" ht="45" x14ac:dyDescent="0.2">
      <c r="A75" s="70" t="s">
        <v>213</v>
      </c>
      <c r="B75" s="71" t="s">
        <v>68</v>
      </c>
      <c r="C75" s="74" t="s">
        <v>35</v>
      </c>
      <c r="D75" s="72">
        <v>30.72</v>
      </c>
      <c r="E75" s="75">
        <v>0</v>
      </c>
      <c r="F75" s="73"/>
      <c r="G75" s="60">
        <v>0</v>
      </c>
    </row>
    <row r="76" spans="1:139" s="69" customFormat="1" ht="33.75" x14ac:dyDescent="0.2">
      <c r="A76" s="70" t="s">
        <v>214</v>
      </c>
      <c r="B76" s="71" t="s">
        <v>39</v>
      </c>
      <c r="C76" s="74" t="s">
        <v>35</v>
      </c>
      <c r="D76" s="72">
        <v>90.97</v>
      </c>
      <c r="E76" s="75">
        <v>0</v>
      </c>
      <c r="F76" s="73"/>
      <c r="G76" s="60">
        <v>0</v>
      </c>
    </row>
    <row r="77" spans="1:139" s="69" customFormat="1" ht="33.75" x14ac:dyDescent="0.2">
      <c r="A77" s="70" t="s">
        <v>215</v>
      </c>
      <c r="B77" s="71" t="s">
        <v>37</v>
      </c>
      <c r="C77" s="74" t="s">
        <v>38</v>
      </c>
      <c r="D77" s="72">
        <v>2001.34</v>
      </c>
      <c r="E77" s="75">
        <v>0</v>
      </c>
      <c r="F77" s="73"/>
      <c r="G77" s="60">
        <v>0</v>
      </c>
    </row>
    <row r="78" spans="1:139" s="47" customFormat="1" x14ac:dyDescent="0.2">
      <c r="A78" s="41" t="s">
        <v>26</v>
      </c>
      <c r="B78" s="42" t="s">
        <v>48</v>
      </c>
      <c r="C78" s="43"/>
      <c r="D78" s="44"/>
      <c r="E78" s="45"/>
      <c r="F78" s="46"/>
      <c r="G78" s="45">
        <v>0</v>
      </c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</row>
    <row r="79" spans="1:139" s="69" customFormat="1" ht="33.75" x14ac:dyDescent="0.2">
      <c r="A79" s="70" t="s">
        <v>216</v>
      </c>
      <c r="B79" s="71" t="s">
        <v>72</v>
      </c>
      <c r="C79" s="74" t="s">
        <v>41</v>
      </c>
      <c r="D79" s="72">
        <v>629.98</v>
      </c>
      <c r="E79" s="75">
        <v>0</v>
      </c>
      <c r="F79" s="73"/>
      <c r="G79" s="60">
        <v>0</v>
      </c>
    </row>
    <row r="80" spans="1:139" s="76" customFormat="1" ht="22.5" x14ac:dyDescent="0.2">
      <c r="A80" s="70" t="s">
        <v>217</v>
      </c>
      <c r="B80" s="71" t="s">
        <v>103</v>
      </c>
      <c r="C80" s="74" t="s">
        <v>35</v>
      </c>
      <c r="D80" s="72">
        <v>26.77</v>
      </c>
      <c r="E80" s="75">
        <v>0</v>
      </c>
      <c r="F80" s="73"/>
      <c r="G80" s="60">
        <v>0</v>
      </c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</row>
    <row r="81" spans="1:139" s="69" customFormat="1" ht="33.75" x14ac:dyDescent="0.2">
      <c r="A81" s="70" t="s">
        <v>218</v>
      </c>
      <c r="B81" s="71" t="s">
        <v>42</v>
      </c>
      <c r="C81" s="74" t="s">
        <v>34</v>
      </c>
      <c r="D81" s="72">
        <v>205.06</v>
      </c>
      <c r="E81" s="75">
        <v>0</v>
      </c>
      <c r="F81" s="73"/>
      <c r="G81" s="60">
        <v>0</v>
      </c>
    </row>
    <row r="82" spans="1:139" s="69" customFormat="1" ht="33.75" x14ac:dyDescent="0.2">
      <c r="A82" s="70" t="s">
        <v>219</v>
      </c>
      <c r="B82" s="71" t="s">
        <v>331</v>
      </c>
      <c r="C82" s="74" t="s">
        <v>34</v>
      </c>
      <c r="D82" s="72">
        <v>60.91</v>
      </c>
      <c r="E82" s="75">
        <v>0</v>
      </c>
      <c r="F82" s="73"/>
      <c r="G82" s="60">
        <v>0</v>
      </c>
    </row>
    <row r="83" spans="1:139" s="69" customFormat="1" ht="33.75" x14ac:dyDescent="0.2">
      <c r="A83" s="70" t="s">
        <v>220</v>
      </c>
      <c r="B83" s="71" t="s">
        <v>101</v>
      </c>
      <c r="C83" s="74" t="s">
        <v>34</v>
      </c>
      <c r="D83" s="72">
        <v>178.14</v>
      </c>
      <c r="E83" s="75">
        <v>0</v>
      </c>
      <c r="F83" s="73"/>
      <c r="G83" s="60">
        <v>0</v>
      </c>
    </row>
    <row r="84" spans="1:139" s="69" customFormat="1" ht="33.75" x14ac:dyDescent="0.2">
      <c r="A84" s="70" t="s">
        <v>221</v>
      </c>
      <c r="B84" s="71" t="s">
        <v>102</v>
      </c>
      <c r="C84" s="74" t="s">
        <v>34</v>
      </c>
      <c r="D84" s="72">
        <v>91.37</v>
      </c>
      <c r="E84" s="75">
        <v>0</v>
      </c>
      <c r="F84" s="73"/>
      <c r="G84" s="60">
        <v>0</v>
      </c>
    </row>
    <row r="85" spans="1:139" s="69" customFormat="1" ht="45" x14ac:dyDescent="0.2">
      <c r="A85" s="70" t="s">
        <v>222</v>
      </c>
      <c r="B85" s="71" t="s">
        <v>43</v>
      </c>
      <c r="C85" s="74" t="s">
        <v>34</v>
      </c>
      <c r="D85" s="72">
        <v>49.38</v>
      </c>
      <c r="E85" s="75">
        <v>0</v>
      </c>
      <c r="F85" s="73"/>
      <c r="G85" s="60">
        <v>0</v>
      </c>
    </row>
    <row r="86" spans="1:139" s="69" customFormat="1" ht="33.75" x14ac:dyDescent="0.2">
      <c r="A86" s="70" t="s">
        <v>223</v>
      </c>
      <c r="B86" s="71" t="s">
        <v>44</v>
      </c>
      <c r="C86" s="74" t="s">
        <v>34</v>
      </c>
      <c r="D86" s="72">
        <v>152.28</v>
      </c>
      <c r="E86" s="75">
        <v>0</v>
      </c>
      <c r="F86" s="73"/>
      <c r="G86" s="60">
        <v>0</v>
      </c>
    </row>
    <row r="87" spans="1:139" s="69" customFormat="1" ht="67.5" x14ac:dyDescent="0.2">
      <c r="A87" s="70" t="s">
        <v>224</v>
      </c>
      <c r="B87" s="71" t="s">
        <v>75</v>
      </c>
      <c r="C87" s="74" t="s">
        <v>36</v>
      </c>
      <c r="D87" s="72">
        <v>16</v>
      </c>
      <c r="E87" s="75">
        <v>0</v>
      </c>
      <c r="F87" s="73"/>
      <c r="G87" s="60">
        <v>0</v>
      </c>
    </row>
    <row r="88" spans="1:139" s="69" customFormat="1" ht="90" x14ac:dyDescent="0.2">
      <c r="A88" s="70" t="s">
        <v>225</v>
      </c>
      <c r="B88" s="71" t="s">
        <v>76</v>
      </c>
      <c r="C88" s="74" t="s">
        <v>36</v>
      </c>
      <c r="D88" s="72">
        <v>118</v>
      </c>
      <c r="E88" s="75">
        <v>0</v>
      </c>
      <c r="F88" s="73"/>
      <c r="G88" s="60">
        <v>0</v>
      </c>
    </row>
    <row r="89" spans="1:139" s="47" customFormat="1" ht="78.75" x14ac:dyDescent="0.2">
      <c r="A89" s="70" t="s">
        <v>226</v>
      </c>
      <c r="B89" s="71" t="s">
        <v>104</v>
      </c>
      <c r="C89" s="74" t="s">
        <v>41</v>
      </c>
      <c r="D89" s="72">
        <v>75</v>
      </c>
      <c r="E89" s="75">
        <v>0</v>
      </c>
      <c r="F89" s="73"/>
      <c r="G89" s="60">
        <v>0</v>
      </c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</row>
    <row r="90" spans="1:139" s="69" customFormat="1" ht="78.75" x14ac:dyDescent="0.2">
      <c r="A90" s="70" t="s">
        <v>227</v>
      </c>
      <c r="B90" s="71" t="s">
        <v>158</v>
      </c>
      <c r="C90" s="74" t="s">
        <v>36</v>
      </c>
      <c r="D90" s="72">
        <v>183</v>
      </c>
      <c r="E90" s="75">
        <v>0</v>
      </c>
      <c r="F90" s="73"/>
      <c r="G90" s="60">
        <v>0</v>
      </c>
    </row>
    <row r="91" spans="1:139" s="69" customFormat="1" ht="33.75" x14ac:dyDescent="0.2">
      <c r="A91" s="70" t="s">
        <v>228</v>
      </c>
      <c r="B91" s="71" t="s">
        <v>105</v>
      </c>
      <c r="C91" s="74" t="s">
        <v>36</v>
      </c>
      <c r="D91" s="72">
        <v>366</v>
      </c>
      <c r="E91" s="75">
        <v>0</v>
      </c>
      <c r="F91" s="73"/>
      <c r="G91" s="60">
        <v>0</v>
      </c>
    </row>
    <row r="92" spans="1:139" s="69" customFormat="1" ht="22.5" x14ac:dyDescent="0.2">
      <c r="A92" s="70" t="s">
        <v>229</v>
      </c>
      <c r="B92" s="71" t="s">
        <v>133</v>
      </c>
      <c r="C92" s="74" t="s">
        <v>35</v>
      </c>
      <c r="D92" s="72">
        <v>19.37</v>
      </c>
      <c r="E92" s="75">
        <v>0</v>
      </c>
      <c r="F92" s="73"/>
      <c r="G92" s="60">
        <v>0</v>
      </c>
    </row>
    <row r="93" spans="1:139" ht="13.5" customHeight="1" x14ac:dyDescent="0.2">
      <c r="A93" s="37" t="s">
        <v>27</v>
      </c>
      <c r="B93" s="38" t="s">
        <v>106</v>
      </c>
      <c r="C93" s="39"/>
      <c r="D93" s="40"/>
      <c r="E93" s="40"/>
      <c r="F93" s="40"/>
      <c r="G93" s="63">
        <v>0</v>
      </c>
    </row>
    <row r="94" spans="1:139" s="47" customFormat="1" x14ac:dyDescent="0.2">
      <c r="A94" s="41" t="s">
        <v>28</v>
      </c>
      <c r="B94" s="42" t="s">
        <v>24</v>
      </c>
      <c r="C94" s="43"/>
      <c r="D94" s="44"/>
      <c r="E94" s="45"/>
      <c r="F94" s="46"/>
      <c r="G94" s="45">
        <v>0</v>
      </c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69"/>
      <c r="DG94" s="69"/>
      <c r="DH94" s="69"/>
      <c r="DI94" s="69"/>
      <c r="DJ94" s="69"/>
      <c r="DK94" s="69"/>
      <c r="DL94" s="69"/>
      <c r="DM94" s="69"/>
      <c r="DN94" s="69"/>
      <c r="DO94" s="69"/>
      <c r="DP94" s="69"/>
      <c r="DQ94" s="69"/>
      <c r="DR94" s="69"/>
      <c r="DS94" s="69"/>
      <c r="DT94" s="69"/>
      <c r="DU94" s="69"/>
      <c r="DV94" s="69"/>
      <c r="DW94" s="69"/>
      <c r="DX94" s="69"/>
      <c r="DY94" s="69"/>
      <c r="DZ94" s="69"/>
      <c r="EA94" s="69"/>
      <c r="EB94" s="69"/>
      <c r="EC94" s="69"/>
      <c r="ED94" s="69"/>
      <c r="EE94" s="69"/>
      <c r="EF94" s="69"/>
      <c r="EG94" s="69"/>
      <c r="EH94" s="69"/>
      <c r="EI94" s="69"/>
    </row>
    <row r="95" spans="1:139" s="69" customFormat="1" ht="33.75" x14ac:dyDescent="0.2">
      <c r="A95" s="70" t="s">
        <v>230</v>
      </c>
      <c r="B95" s="71" t="s">
        <v>33</v>
      </c>
      <c r="C95" s="74" t="s">
        <v>34</v>
      </c>
      <c r="D95" s="72">
        <v>1295.77</v>
      </c>
      <c r="E95" s="75">
        <v>0</v>
      </c>
      <c r="F95" s="73"/>
      <c r="G95" s="60">
        <v>0</v>
      </c>
    </row>
    <row r="96" spans="1:139" s="47" customFormat="1" ht="45" x14ac:dyDescent="0.2">
      <c r="A96" s="70" t="s">
        <v>231</v>
      </c>
      <c r="B96" s="71" t="s">
        <v>49</v>
      </c>
      <c r="C96" s="74" t="s">
        <v>34</v>
      </c>
      <c r="D96" s="64">
        <v>1758.55</v>
      </c>
      <c r="E96" s="75">
        <v>0</v>
      </c>
      <c r="F96" s="65"/>
      <c r="G96" s="60">
        <v>0</v>
      </c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  <c r="CQ96" s="69"/>
      <c r="CR96" s="69"/>
      <c r="CS96" s="69"/>
      <c r="CT96" s="69"/>
      <c r="CU96" s="69"/>
      <c r="CV96" s="69"/>
      <c r="CW96" s="69"/>
      <c r="CX96" s="69"/>
      <c r="CY96" s="69"/>
      <c r="CZ96" s="69"/>
      <c r="DA96" s="69"/>
      <c r="DB96" s="69"/>
      <c r="DC96" s="69"/>
      <c r="DD96" s="69"/>
      <c r="DE96" s="69"/>
      <c r="DF96" s="69"/>
      <c r="DG96" s="69"/>
      <c r="DH96" s="69"/>
      <c r="DI96" s="69"/>
      <c r="DJ96" s="69"/>
      <c r="DK96" s="69"/>
      <c r="DL96" s="69"/>
      <c r="DM96" s="69"/>
      <c r="DN96" s="69"/>
      <c r="DO96" s="69"/>
      <c r="DP96" s="69"/>
      <c r="DQ96" s="69"/>
      <c r="DR96" s="69"/>
      <c r="DS96" s="69"/>
      <c r="DT96" s="69"/>
      <c r="DU96" s="69"/>
      <c r="DV96" s="69"/>
      <c r="DW96" s="69"/>
      <c r="DX96" s="69"/>
      <c r="DY96" s="69"/>
      <c r="DZ96" s="69"/>
      <c r="EA96" s="69"/>
      <c r="EB96" s="69"/>
      <c r="EC96" s="69"/>
      <c r="ED96" s="69"/>
      <c r="EE96" s="69"/>
      <c r="EF96" s="69"/>
      <c r="EG96" s="69"/>
      <c r="EH96" s="69"/>
      <c r="EI96" s="69"/>
    </row>
    <row r="97" spans="1:139" s="69" customFormat="1" ht="22.5" x14ac:dyDescent="0.2">
      <c r="A97" s="70" t="s">
        <v>232</v>
      </c>
      <c r="B97" s="71" t="s">
        <v>40</v>
      </c>
      <c r="C97" s="74" t="s">
        <v>41</v>
      </c>
      <c r="D97" s="72">
        <v>1589.94</v>
      </c>
      <c r="E97" s="75">
        <v>0</v>
      </c>
      <c r="F97" s="73"/>
      <c r="G97" s="60">
        <v>0</v>
      </c>
    </row>
    <row r="98" spans="1:139" s="69" customFormat="1" ht="22.5" x14ac:dyDescent="0.2">
      <c r="A98" s="70" t="s">
        <v>233</v>
      </c>
      <c r="B98" s="71" t="s">
        <v>323</v>
      </c>
      <c r="C98" s="74" t="s">
        <v>35</v>
      </c>
      <c r="D98" s="72">
        <v>77.75</v>
      </c>
      <c r="E98" s="75">
        <v>0</v>
      </c>
      <c r="F98" s="73"/>
      <c r="G98" s="60">
        <v>0</v>
      </c>
    </row>
    <row r="99" spans="1:139" s="69" customFormat="1" ht="33.75" x14ac:dyDescent="0.2">
      <c r="A99" s="70" t="s">
        <v>234</v>
      </c>
      <c r="B99" s="71" t="s">
        <v>325</v>
      </c>
      <c r="C99" s="74" t="s">
        <v>35</v>
      </c>
      <c r="D99" s="72">
        <v>18.48</v>
      </c>
      <c r="E99" s="75">
        <v>0</v>
      </c>
      <c r="F99" s="73"/>
      <c r="G99" s="60">
        <v>0</v>
      </c>
    </row>
    <row r="100" spans="1:139" s="69" customFormat="1" ht="33.75" x14ac:dyDescent="0.2">
      <c r="A100" s="70" t="s">
        <v>235</v>
      </c>
      <c r="B100" s="71" t="s">
        <v>332</v>
      </c>
      <c r="C100" s="74" t="s">
        <v>35</v>
      </c>
      <c r="D100" s="72">
        <v>14.87</v>
      </c>
      <c r="E100" s="75">
        <v>0</v>
      </c>
      <c r="F100" s="73"/>
      <c r="G100" s="60">
        <v>0</v>
      </c>
    </row>
    <row r="101" spans="1:139" s="69" customFormat="1" ht="56.25" x14ac:dyDescent="0.2">
      <c r="A101" s="70" t="s">
        <v>236</v>
      </c>
      <c r="B101" s="71" t="s">
        <v>148</v>
      </c>
      <c r="C101" s="74" t="s">
        <v>36</v>
      </c>
      <c r="D101" s="72">
        <v>225</v>
      </c>
      <c r="E101" s="75">
        <v>0</v>
      </c>
      <c r="F101" s="73"/>
      <c r="G101" s="60">
        <v>0</v>
      </c>
    </row>
    <row r="102" spans="1:139" s="69" customFormat="1" ht="33.75" x14ac:dyDescent="0.2">
      <c r="A102" s="70" t="s">
        <v>237</v>
      </c>
      <c r="B102" s="71" t="s">
        <v>327</v>
      </c>
      <c r="C102" s="74" t="s">
        <v>35</v>
      </c>
      <c r="D102" s="72">
        <v>46.58</v>
      </c>
      <c r="E102" s="75">
        <v>0</v>
      </c>
      <c r="F102" s="73"/>
      <c r="G102" s="60">
        <v>0</v>
      </c>
    </row>
    <row r="103" spans="1:139" s="69" customFormat="1" ht="45" x14ac:dyDescent="0.2">
      <c r="A103" s="70" t="s">
        <v>238</v>
      </c>
      <c r="B103" s="71" t="s">
        <v>99</v>
      </c>
      <c r="C103" s="74" t="s">
        <v>35</v>
      </c>
      <c r="D103" s="72">
        <v>57.33</v>
      </c>
      <c r="E103" s="75">
        <v>0</v>
      </c>
      <c r="F103" s="73"/>
      <c r="G103" s="60">
        <v>0</v>
      </c>
    </row>
    <row r="104" spans="1:139" s="69" customFormat="1" ht="33" customHeight="1" x14ac:dyDescent="0.2">
      <c r="A104" s="70" t="s">
        <v>239</v>
      </c>
      <c r="B104" s="71" t="s">
        <v>100</v>
      </c>
      <c r="C104" s="74" t="s">
        <v>34</v>
      </c>
      <c r="D104" s="72">
        <v>1207.1500000000001</v>
      </c>
      <c r="E104" s="75">
        <v>0</v>
      </c>
      <c r="F104" s="73"/>
      <c r="G104" s="60">
        <v>0</v>
      </c>
    </row>
    <row r="105" spans="1:139" s="69" customFormat="1" ht="45" x14ac:dyDescent="0.2">
      <c r="A105" s="70" t="s">
        <v>240</v>
      </c>
      <c r="B105" s="71" t="s">
        <v>68</v>
      </c>
      <c r="C105" s="74" t="s">
        <v>35</v>
      </c>
      <c r="D105" s="72">
        <v>20.78</v>
      </c>
      <c r="E105" s="75">
        <v>0</v>
      </c>
      <c r="F105" s="73"/>
      <c r="G105" s="60">
        <v>0</v>
      </c>
    </row>
    <row r="106" spans="1:139" s="69" customFormat="1" ht="33.75" x14ac:dyDescent="0.2">
      <c r="A106" s="70" t="s">
        <v>241</v>
      </c>
      <c r="B106" s="71" t="s">
        <v>39</v>
      </c>
      <c r="C106" s="74" t="s">
        <v>35</v>
      </c>
      <c r="D106" s="72">
        <v>194.23</v>
      </c>
      <c r="E106" s="75">
        <v>0</v>
      </c>
      <c r="F106" s="73"/>
      <c r="G106" s="60">
        <v>0</v>
      </c>
    </row>
    <row r="107" spans="1:139" s="69" customFormat="1" ht="33.75" x14ac:dyDescent="0.2">
      <c r="A107" s="70" t="s">
        <v>242</v>
      </c>
      <c r="B107" s="71" t="s">
        <v>37</v>
      </c>
      <c r="C107" s="74" t="s">
        <v>38</v>
      </c>
      <c r="D107" s="72">
        <v>4273.0600000000004</v>
      </c>
      <c r="E107" s="75">
        <v>0</v>
      </c>
      <c r="F107" s="73"/>
      <c r="G107" s="60">
        <v>0</v>
      </c>
    </row>
    <row r="108" spans="1:139" s="47" customFormat="1" x14ac:dyDescent="0.2">
      <c r="A108" s="41" t="s">
        <v>29</v>
      </c>
      <c r="B108" s="42" t="s">
        <v>151</v>
      </c>
      <c r="C108" s="43"/>
      <c r="D108" s="44"/>
      <c r="E108" s="45"/>
      <c r="F108" s="46"/>
      <c r="G108" s="45">
        <v>0</v>
      </c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  <c r="CJ108" s="69"/>
      <c r="CK108" s="69"/>
      <c r="CL108" s="69"/>
      <c r="CM108" s="69"/>
      <c r="CN108" s="69"/>
      <c r="CO108" s="69"/>
      <c r="CP108" s="69"/>
      <c r="CQ108" s="69"/>
      <c r="CR108" s="69"/>
      <c r="CS108" s="69"/>
      <c r="CT108" s="69"/>
      <c r="CU108" s="69"/>
      <c r="CV108" s="69"/>
      <c r="CW108" s="69"/>
      <c r="CX108" s="69"/>
      <c r="CY108" s="69"/>
      <c r="CZ108" s="69"/>
      <c r="DA108" s="69"/>
      <c r="DB108" s="69"/>
      <c r="DC108" s="69"/>
      <c r="DD108" s="69"/>
      <c r="DE108" s="69"/>
      <c r="DF108" s="69"/>
      <c r="DG108" s="69"/>
      <c r="DH108" s="69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69"/>
      <c r="DT108" s="69"/>
      <c r="DU108" s="69"/>
      <c r="DV108" s="69"/>
      <c r="DW108" s="69"/>
      <c r="DX108" s="69"/>
      <c r="DY108" s="69"/>
      <c r="DZ108" s="69"/>
      <c r="EA108" s="69"/>
      <c r="EB108" s="69"/>
      <c r="EC108" s="69"/>
      <c r="ED108" s="69"/>
      <c r="EE108" s="69"/>
      <c r="EF108" s="69"/>
      <c r="EG108" s="69"/>
      <c r="EH108" s="69"/>
      <c r="EI108" s="69"/>
    </row>
    <row r="109" spans="1:139" s="69" customFormat="1" ht="33.75" x14ac:dyDescent="0.2">
      <c r="A109" s="70" t="s">
        <v>243</v>
      </c>
      <c r="B109" s="71" t="s">
        <v>72</v>
      </c>
      <c r="C109" s="74" t="s">
        <v>41</v>
      </c>
      <c r="D109" s="72">
        <v>1791.94</v>
      </c>
      <c r="E109" s="75">
        <v>0</v>
      </c>
      <c r="F109" s="73"/>
      <c r="G109" s="60">
        <v>0</v>
      </c>
    </row>
    <row r="110" spans="1:139" s="69" customFormat="1" ht="33.75" x14ac:dyDescent="0.2">
      <c r="A110" s="70" t="s">
        <v>244</v>
      </c>
      <c r="B110" s="71" t="s">
        <v>74</v>
      </c>
      <c r="C110" s="74" t="s">
        <v>41</v>
      </c>
      <c r="D110" s="72">
        <v>89.6</v>
      </c>
      <c r="E110" s="75">
        <v>0</v>
      </c>
      <c r="F110" s="73"/>
      <c r="G110" s="60">
        <v>0</v>
      </c>
    </row>
    <row r="111" spans="1:139" s="69" customFormat="1" ht="33.75" x14ac:dyDescent="0.2">
      <c r="A111" s="70" t="s">
        <v>245</v>
      </c>
      <c r="B111" s="71" t="s">
        <v>42</v>
      </c>
      <c r="C111" s="74" t="s">
        <v>34</v>
      </c>
      <c r="D111" s="72">
        <v>184.84</v>
      </c>
      <c r="E111" s="75">
        <v>0</v>
      </c>
      <c r="F111" s="73"/>
      <c r="G111" s="60">
        <v>0</v>
      </c>
    </row>
    <row r="112" spans="1:139" s="69" customFormat="1" ht="45" x14ac:dyDescent="0.2">
      <c r="A112" s="70" t="s">
        <v>246</v>
      </c>
      <c r="B112" s="71" t="s">
        <v>43</v>
      </c>
      <c r="C112" s="74" t="s">
        <v>34</v>
      </c>
      <c r="D112" s="72">
        <v>36.130000000000003</v>
      </c>
      <c r="E112" s="75">
        <v>0</v>
      </c>
      <c r="F112" s="73"/>
      <c r="G112" s="60">
        <v>0</v>
      </c>
    </row>
    <row r="113" spans="1:139" s="69" customFormat="1" ht="67.5" x14ac:dyDescent="0.2">
      <c r="A113" s="70" t="s">
        <v>247</v>
      </c>
      <c r="B113" s="71" t="s">
        <v>75</v>
      </c>
      <c r="C113" s="74" t="s">
        <v>36</v>
      </c>
      <c r="D113" s="72">
        <v>24</v>
      </c>
      <c r="E113" s="75">
        <v>0</v>
      </c>
      <c r="F113" s="73"/>
      <c r="G113" s="60">
        <v>0</v>
      </c>
    </row>
    <row r="114" spans="1:139" s="69" customFormat="1" ht="90" x14ac:dyDescent="0.2">
      <c r="A114" s="70" t="s">
        <v>248</v>
      </c>
      <c r="B114" s="71" t="s">
        <v>76</v>
      </c>
      <c r="C114" s="74" t="s">
        <v>36</v>
      </c>
      <c r="D114" s="72">
        <v>65</v>
      </c>
      <c r="E114" s="75">
        <v>0</v>
      </c>
      <c r="F114" s="73"/>
      <c r="G114" s="60">
        <v>0</v>
      </c>
    </row>
    <row r="115" spans="1:139" s="69" customFormat="1" ht="33.75" x14ac:dyDescent="0.2">
      <c r="A115" s="70" t="s">
        <v>249</v>
      </c>
      <c r="B115" s="71" t="s">
        <v>50</v>
      </c>
      <c r="C115" s="74" t="s">
        <v>35</v>
      </c>
      <c r="D115" s="72">
        <v>180</v>
      </c>
      <c r="E115" s="75">
        <v>0</v>
      </c>
      <c r="F115" s="73"/>
      <c r="G115" s="60">
        <v>0</v>
      </c>
    </row>
    <row r="116" spans="1:139" s="69" customFormat="1" ht="33.75" x14ac:dyDescent="0.2">
      <c r="A116" s="70" t="s">
        <v>250</v>
      </c>
      <c r="B116" s="71" t="s">
        <v>51</v>
      </c>
      <c r="C116" s="74" t="s">
        <v>34</v>
      </c>
      <c r="D116" s="72">
        <v>722</v>
      </c>
      <c r="E116" s="75">
        <v>0</v>
      </c>
      <c r="F116" s="73"/>
      <c r="G116" s="60">
        <v>0</v>
      </c>
    </row>
    <row r="117" spans="1:139" s="69" customFormat="1" ht="33.75" x14ac:dyDescent="0.2">
      <c r="A117" s="70" t="s">
        <v>251</v>
      </c>
      <c r="B117" s="71" t="s">
        <v>60</v>
      </c>
      <c r="C117" s="74" t="s">
        <v>36</v>
      </c>
      <c r="D117" s="72">
        <v>31</v>
      </c>
      <c r="E117" s="75">
        <v>0</v>
      </c>
      <c r="F117" s="73"/>
      <c r="G117" s="60">
        <v>0</v>
      </c>
    </row>
    <row r="118" spans="1:139" s="69" customFormat="1" ht="33.75" x14ac:dyDescent="0.2">
      <c r="A118" s="70" t="s">
        <v>252</v>
      </c>
      <c r="B118" s="71" t="s">
        <v>59</v>
      </c>
      <c r="C118" s="74" t="s">
        <v>36</v>
      </c>
      <c r="D118" s="72">
        <v>32</v>
      </c>
      <c r="E118" s="75">
        <v>0</v>
      </c>
      <c r="F118" s="73"/>
      <c r="G118" s="60">
        <v>0</v>
      </c>
    </row>
    <row r="119" spans="1:139" s="69" customFormat="1" ht="33.75" x14ac:dyDescent="0.2">
      <c r="A119" s="70" t="s">
        <v>253</v>
      </c>
      <c r="B119" s="71" t="s">
        <v>64</v>
      </c>
      <c r="C119" s="74" t="s">
        <v>36</v>
      </c>
      <c r="D119" s="72">
        <v>32</v>
      </c>
      <c r="E119" s="75">
        <v>0</v>
      </c>
      <c r="F119" s="73"/>
      <c r="G119" s="60">
        <v>0</v>
      </c>
    </row>
    <row r="120" spans="1:139" s="69" customFormat="1" ht="33.75" x14ac:dyDescent="0.2">
      <c r="A120" s="70" t="s">
        <v>254</v>
      </c>
      <c r="B120" s="71" t="s">
        <v>62</v>
      </c>
      <c r="C120" s="74" t="s">
        <v>36</v>
      </c>
      <c r="D120" s="72">
        <v>36</v>
      </c>
      <c r="E120" s="75">
        <v>0</v>
      </c>
      <c r="F120" s="73"/>
      <c r="G120" s="60">
        <v>0</v>
      </c>
    </row>
    <row r="121" spans="1:139" s="69" customFormat="1" ht="33.75" x14ac:dyDescent="0.2">
      <c r="A121" s="70" t="s">
        <v>255</v>
      </c>
      <c r="B121" s="71" t="s">
        <v>63</v>
      </c>
      <c r="C121" s="74" t="s">
        <v>36</v>
      </c>
      <c r="D121" s="72">
        <v>36</v>
      </c>
      <c r="E121" s="75">
        <v>0</v>
      </c>
      <c r="F121" s="73"/>
      <c r="G121" s="60">
        <v>0</v>
      </c>
    </row>
    <row r="122" spans="1:139" s="69" customFormat="1" x14ac:dyDescent="0.2">
      <c r="A122" s="41" t="s">
        <v>149</v>
      </c>
      <c r="B122" s="42" t="s">
        <v>150</v>
      </c>
      <c r="C122" s="43"/>
      <c r="D122" s="44"/>
      <c r="E122" s="45"/>
      <c r="F122" s="46"/>
      <c r="G122" s="45">
        <v>0</v>
      </c>
    </row>
    <row r="123" spans="1:139" s="69" customFormat="1" ht="78.75" x14ac:dyDescent="0.2">
      <c r="A123" s="70" t="s">
        <v>256</v>
      </c>
      <c r="B123" s="71" t="s">
        <v>107</v>
      </c>
      <c r="C123" s="74" t="s">
        <v>34</v>
      </c>
      <c r="D123" s="72">
        <v>1758.55</v>
      </c>
      <c r="E123" s="75">
        <v>0</v>
      </c>
      <c r="F123" s="73"/>
      <c r="G123" s="60">
        <v>0</v>
      </c>
    </row>
    <row r="124" spans="1:139" ht="13.5" customHeight="1" x14ac:dyDescent="0.2">
      <c r="A124" s="37" t="s">
        <v>30</v>
      </c>
      <c r="B124" s="38" t="s">
        <v>52</v>
      </c>
      <c r="C124" s="39"/>
      <c r="D124" s="40"/>
      <c r="E124" s="40"/>
      <c r="F124" s="40"/>
      <c r="G124" s="63">
        <v>0</v>
      </c>
    </row>
    <row r="125" spans="1:139" s="47" customFormat="1" x14ac:dyDescent="0.2">
      <c r="A125" s="41" t="s">
        <v>53</v>
      </c>
      <c r="B125" s="42" t="s">
        <v>54</v>
      </c>
      <c r="C125" s="43"/>
      <c r="D125" s="44"/>
      <c r="E125" s="45"/>
      <c r="F125" s="46"/>
      <c r="G125" s="45">
        <v>0</v>
      </c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  <c r="CJ125" s="69"/>
      <c r="CK125" s="69"/>
      <c r="CL125" s="69"/>
      <c r="CM125" s="69"/>
      <c r="CN125" s="69"/>
      <c r="CO125" s="69"/>
      <c r="CP125" s="69"/>
      <c r="CQ125" s="69"/>
      <c r="CR125" s="69"/>
      <c r="CS125" s="69"/>
      <c r="CT125" s="69"/>
      <c r="CU125" s="69"/>
      <c r="CV125" s="69"/>
      <c r="CW125" s="69"/>
      <c r="CX125" s="69"/>
      <c r="CY125" s="69"/>
      <c r="CZ125" s="69"/>
      <c r="DA125" s="69"/>
      <c r="DB125" s="69"/>
      <c r="DC125" s="69"/>
      <c r="DD125" s="69"/>
      <c r="DE125" s="69"/>
      <c r="DF125" s="69"/>
      <c r="DG125" s="69"/>
      <c r="DH125" s="69"/>
      <c r="DI125" s="69"/>
      <c r="DJ125" s="69"/>
      <c r="DK125" s="69"/>
      <c r="DL125" s="69"/>
      <c r="DM125" s="69"/>
      <c r="DN125" s="69"/>
      <c r="DO125" s="69"/>
      <c r="DP125" s="69"/>
      <c r="DQ125" s="69"/>
      <c r="DR125" s="69"/>
      <c r="DS125" s="69"/>
      <c r="DT125" s="69"/>
      <c r="DU125" s="69"/>
      <c r="DV125" s="69"/>
      <c r="DW125" s="69"/>
      <c r="DX125" s="69"/>
      <c r="DY125" s="69"/>
      <c r="DZ125" s="69"/>
      <c r="EA125" s="69"/>
      <c r="EB125" s="69"/>
      <c r="EC125" s="69"/>
      <c r="ED125" s="69"/>
      <c r="EE125" s="69"/>
      <c r="EF125" s="69"/>
      <c r="EG125" s="69"/>
      <c r="EH125" s="69"/>
      <c r="EI125" s="69"/>
    </row>
    <row r="126" spans="1:139" s="47" customFormat="1" ht="43.15" customHeight="1" x14ac:dyDescent="0.2">
      <c r="A126" s="70" t="s">
        <v>257</v>
      </c>
      <c r="B126" s="71" t="s">
        <v>108</v>
      </c>
      <c r="C126" s="74" t="s">
        <v>34</v>
      </c>
      <c r="D126" s="64">
        <v>32.06</v>
      </c>
      <c r="E126" s="75">
        <v>0</v>
      </c>
      <c r="F126" s="65"/>
      <c r="G126" s="60">
        <v>0</v>
      </c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  <c r="CQ126" s="69"/>
      <c r="CR126" s="69"/>
      <c r="CS126" s="69"/>
      <c r="CT126" s="69"/>
      <c r="CU126" s="69"/>
      <c r="CV126" s="69"/>
      <c r="CW126" s="69"/>
      <c r="CX126" s="69"/>
      <c r="CY126" s="69"/>
      <c r="CZ126" s="69"/>
      <c r="DA126" s="69"/>
      <c r="DB126" s="69"/>
      <c r="DC126" s="69"/>
      <c r="DD126" s="69"/>
      <c r="DE126" s="69"/>
      <c r="DF126" s="69"/>
      <c r="DG126" s="69"/>
      <c r="DH126" s="69"/>
      <c r="DI126" s="69"/>
      <c r="DJ126" s="69"/>
      <c r="DK126" s="69"/>
      <c r="DL126" s="69"/>
      <c r="DM126" s="69"/>
      <c r="DN126" s="69"/>
      <c r="DO126" s="69"/>
      <c r="DP126" s="69"/>
      <c r="DQ126" s="69"/>
      <c r="DR126" s="69"/>
      <c r="DS126" s="69"/>
      <c r="DT126" s="69"/>
      <c r="DU126" s="69"/>
      <c r="DV126" s="69"/>
      <c r="DW126" s="69"/>
      <c r="DX126" s="69"/>
      <c r="DY126" s="69"/>
      <c r="DZ126" s="69"/>
      <c r="EA126" s="69"/>
      <c r="EB126" s="69"/>
      <c r="EC126" s="69"/>
      <c r="ED126" s="69"/>
      <c r="EE126" s="69"/>
      <c r="EF126" s="69"/>
      <c r="EG126" s="69"/>
      <c r="EH126" s="69"/>
      <c r="EI126" s="69"/>
    </row>
    <row r="127" spans="1:139" s="47" customFormat="1" ht="56.25" x14ac:dyDescent="0.2">
      <c r="A127" s="70" t="s">
        <v>258</v>
      </c>
      <c r="B127" s="71" t="s">
        <v>109</v>
      </c>
      <c r="C127" s="74" t="s">
        <v>34</v>
      </c>
      <c r="D127" s="72">
        <v>556.98</v>
      </c>
      <c r="E127" s="75">
        <v>0</v>
      </c>
      <c r="F127" s="65"/>
      <c r="G127" s="60">
        <v>0</v>
      </c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69"/>
      <c r="CJ127" s="69"/>
      <c r="CK127" s="69"/>
      <c r="CL127" s="69"/>
      <c r="CM127" s="69"/>
      <c r="CN127" s="69"/>
      <c r="CO127" s="69"/>
      <c r="CP127" s="69"/>
      <c r="CQ127" s="69"/>
      <c r="CR127" s="69"/>
      <c r="CS127" s="69"/>
      <c r="CT127" s="69"/>
      <c r="CU127" s="69"/>
      <c r="CV127" s="69"/>
      <c r="CW127" s="69"/>
      <c r="CX127" s="69"/>
      <c r="CY127" s="69"/>
      <c r="CZ127" s="69"/>
      <c r="DA127" s="69"/>
      <c r="DB127" s="69"/>
      <c r="DC127" s="69"/>
      <c r="DD127" s="69"/>
      <c r="DE127" s="69"/>
      <c r="DF127" s="69"/>
      <c r="DG127" s="69"/>
      <c r="DH127" s="69"/>
      <c r="DI127" s="69"/>
      <c r="DJ127" s="69"/>
      <c r="DK127" s="69"/>
      <c r="DL127" s="69"/>
      <c r="DM127" s="69"/>
      <c r="DN127" s="69"/>
      <c r="DO127" s="69"/>
      <c r="DP127" s="69"/>
      <c r="DQ127" s="69"/>
      <c r="DR127" s="69"/>
      <c r="DS127" s="69"/>
      <c r="DT127" s="69"/>
      <c r="DU127" s="69"/>
      <c r="DV127" s="69"/>
      <c r="DW127" s="69"/>
      <c r="DX127" s="69"/>
      <c r="DY127" s="69"/>
      <c r="DZ127" s="69"/>
      <c r="EA127" s="69"/>
      <c r="EB127" s="69"/>
      <c r="EC127" s="69"/>
      <c r="ED127" s="69"/>
      <c r="EE127" s="69"/>
      <c r="EF127" s="69"/>
      <c r="EG127" s="69"/>
      <c r="EH127" s="69"/>
      <c r="EI127" s="69"/>
    </row>
    <row r="128" spans="1:139" s="47" customFormat="1" ht="56.25" x14ac:dyDescent="0.2">
      <c r="A128" s="70" t="s">
        <v>259</v>
      </c>
      <c r="B128" s="71" t="s">
        <v>152</v>
      </c>
      <c r="C128" s="74" t="s">
        <v>34</v>
      </c>
      <c r="D128" s="72">
        <v>256.24</v>
      </c>
      <c r="E128" s="75">
        <v>0</v>
      </c>
      <c r="F128" s="73"/>
      <c r="G128" s="60">
        <v>0</v>
      </c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  <c r="CJ128" s="69"/>
      <c r="CK128" s="69"/>
      <c r="CL128" s="69"/>
      <c r="CM128" s="69"/>
      <c r="CN128" s="69"/>
      <c r="CO128" s="69"/>
      <c r="CP128" s="69"/>
      <c r="CQ128" s="69"/>
      <c r="CR128" s="69"/>
      <c r="CS128" s="69"/>
      <c r="CT128" s="69"/>
      <c r="CU128" s="69"/>
      <c r="CV128" s="69"/>
      <c r="CW128" s="69"/>
      <c r="CX128" s="69"/>
      <c r="CY128" s="69"/>
      <c r="CZ128" s="69"/>
      <c r="DA128" s="69"/>
      <c r="DB128" s="69"/>
      <c r="DC128" s="69"/>
      <c r="DD128" s="69"/>
      <c r="DE128" s="69"/>
      <c r="DF128" s="69"/>
      <c r="DG128" s="69"/>
      <c r="DH128" s="69"/>
      <c r="DI128" s="69"/>
      <c r="DJ128" s="69"/>
      <c r="DK128" s="69"/>
      <c r="DL128" s="69"/>
      <c r="DM128" s="69"/>
      <c r="DN128" s="69"/>
      <c r="DO128" s="69"/>
      <c r="DP128" s="69"/>
      <c r="DQ128" s="69"/>
      <c r="DR128" s="69"/>
      <c r="DS128" s="69"/>
      <c r="DT128" s="69"/>
      <c r="DU128" s="69"/>
      <c r="DV128" s="69"/>
      <c r="DW128" s="69"/>
      <c r="DX128" s="69"/>
      <c r="DY128" s="69"/>
      <c r="DZ128" s="69"/>
      <c r="EA128" s="69"/>
      <c r="EB128" s="69"/>
      <c r="EC128" s="69"/>
      <c r="ED128" s="69"/>
      <c r="EE128" s="69"/>
      <c r="EF128" s="69"/>
      <c r="EG128" s="69"/>
      <c r="EH128" s="69"/>
      <c r="EI128" s="69"/>
    </row>
    <row r="129" spans="1:139" s="47" customFormat="1" ht="56.25" x14ac:dyDescent="0.2">
      <c r="A129" s="70" t="s">
        <v>260</v>
      </c>
      <c r="B129" s="71" t="s">
        <v>110</v>
      </c>
      <c r="C129" s="74" t="s">
        <v>41</v>
      </c>
      <c r="D129" s="72">
        <v>4598.1000000000004</v>
      </c>
      <c r="E129" s="75">
        <v>0</v>
      </c>
      <c r="F129" s="65"/>
      <c r="G129" s="60">
        <v>0</v>
      </c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69"/>
      <c r="CJ129" s="69"/>
      <c r="CK129" s="69"/>
      <c r="CL129" s="69"/>
      <c r="CM129" s="69"/>
      <c r="CN129" s="69"/>
      <c r="CO129" s="69"/>
      <c r="CP129" s="69"/>
      <c r="CQ129" s="69"/>
      <c r="CR129" s="69"/>
      <c r="CS129" s="69"/>
      <c r="CT129" s="69"/>
      <c r="CU129" s="69"/>
      <c r="CV129" s="69"/>
      <c r="CW129" s="69"/>
      <c r="CX129" s="69"/>
      <c r="CY129" s="69"/>
      <c r="CZ129" s="69"/>
      <c r="DA129" s="69"/>
      <c r="DB129" s="69"/>
      <c r="DC129" s="69"/>
      <c r="DD129" s="69"/>
      <c r="DE129" s="69"/>
      <c r="DF129" s="69"/>
      <c r="DG129" s="69"/>
      <c r="DH129" s="69"/>
      <c r="DI129" s="69"/>
      <c r="DJ129" s="69"/>
      <c r="DK129" s="69"/>
      <c r="DL129" s="69"/>
      <c r="DM129" s="69"/>
      <c r="DN129" s="69"/>
      <c r="DO129" s="69"/>
      <c r="DP129" s="69"/>
      <c r="DQ129" s="69"/>
      <c r="DR129" s="69"/>
      <c r="DS129" s="69"/>
      <c r="DT129" s="69"/>
      <c r="DU129" s="69"/>
      <c r="DV129" s="69"/>
      <c r="DW129" s="69"/>
      <c r="DX129" s="69"/>
      <c r="DY129" s="69"/>
      <c r="DZ129" s="69"/>
      <c r="EA129" s="69"/>
      <c r="EB129" s="69"/>
      <c r="EC129" s="69"/>
      <c r="ED129" s="69"/>
      <c r="EE129" s="69"/>
      <c r="EF129" s="69"/>
      <c r="EG129" s="69"/>
      <c r="EH129" s="69"/>
      <c r="EI129" s="69"/>
    </row>
    <row r="130" spans="1:139" s="47" customFormat="1" ht="56.25" x14ac:dyDescent="0.2">
      <c r="A130" s="70" t="s">
        <v>261</v>
      </c>
      <c r="B130" s="71" t="s">
        <v>111</v>
      </c>
      <c r="C130" s="74" t="s">
        <v>41</v>
      </c>
      <c r="D130" s="72">
        <v>829</v>
      </c>
      <c r="E130" s="75">
        <v>0</v>
      </c>
      <c r="F130" s="65"/>
      <c r="G130" s="60">
        <v>0</v>
      </c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</row>
    <row r="131" spans="1:139" s="69" customFormat="1" ht="56.25" x14ac:dyDescent="0.2">
      <c r="A131" s="70" t="s">
        <v>262</v>
      </c>
      <c r="B131" s="71" t="s">
        <v>144</v>
      </c>
      <c r="C131" s="74" t="s">
        <v>41</v>
      </c>
      <c r="D131" s="72">
        <v>30.01</v>
      </c>
      <c r="E131" s="75">
        <v>0</v>
      </c>
      <c r="F131" s="73"/>
      <c r="G131" s="60">
        <v>0</v>
      </c>
    </row>
    <row r="132" spans="1:139" s="69" customFormat="1" ht="45" x14ac:dyDescent="0.2">
      <c r="A132" s="70" t="s">
        <v>263</v>
      </c>
      <c r="B132" s="71" t="s">
        <v>112</v>
      </c>
      <c r="C132" s="74" t="s">
        <v>36</v>
      </c>
      <c r="D132" s="72">
        <v>88</v>
      </c>
      <c r="E132" s="75">
        <v>0</v>
      </c>
      <c r="F132" s="73"/>
      <c r="G132" s="60">
        <v>0</v>
      </c>
    </row>
    <row r="133" spans="1:139" s="69" customFormat="1" ht="45" x14ac:dyDescent="0.2">
      <c r="A133" s="70" t="s">
        <v>264</v>
      </c>
      <c r="B133" s="71" t="s">
        <v>113</v>
      </c>
      <c r="C133" s="74" t="s">
        <v>36</v>
      </c>
      <c r="D133" s="72">
        <v>23</v>
      </c>
      <c r="E133" s="75">
        <v>0</v>
      </c>
      <c r="F133" s="73"/>
      <c r="G133" s="60">
        <v>0</v>
      </c>
    </row>
    <row r="134" spans="1:139" s="69" customFormat="1" ht="61.5" customHeight="1" x14ac:dyDescent="0.2">
      <c r="A134" s="70" t="s">
        <v>265</v>
      </c>
      <c r="B134" s="71" t="s">
        <v>114</v>
      </c>
      <c r="C134" s="74" t="s">
        <v>36</v>
      </c>
      <c r="D134" s="72">
        <v>4</v>
      </c>
      <c r="E134" s="75">
        <v>0</v>
      </c>
      <c r="F134" s="73"/>
      <c r="G134" s="60">
        <v>0</v>
      </c>
    </row>
    <row r="135" spans="1:139" s="69" customFormat="1" ht="61.5" customHeight="1" x14ac:dyDescent="0.2">
      <c r="A135" s="70" t="s">
        <v>266</v>
      </c>
      <c r="B135" s="71" t="s">
        <v>115</v>
      </c>
      <c r="C135" s="74" t="s">
        <v>36</v>
      </c>
      <c r="D135" s="72">
        <v>6</v>
      </c>
      <c r="E135" s="75">
        <v>0</v>
      </c>
      <c r="F135" s="73"/>
      <c r="G135" s="60">
        <v>0</v>
      </c>
    </row>
    <row r="136" spans="1:139" s="69" customFormat="1" ht="69.75" customHeight="1" x14ac:dyDescent="0.2">
      <c r="A136" s="70" t="s">
        <v>267</v>
      </c>
      <c r="B136" s="71" t="s">
        <v>116</v>
      </c>
      <c r="C136" s="74" t="s">
        <v>36</v>
      </c>
      <c r="D136" s="72">
        <v>40</v>
      </c>
      <c r="E136" s="75">
        <v>0</v>
      </c>
      <c r="F136" s="73"/>
      <c r="G136" s="60">
        <v>0</v>
      </c>
    </row>
    <row r="137" spans="1:139" s="69" customFormat="1" ht="33.75" x14ac:dyDescent="0.2">
      <c r="A137" s="70" t="s">
        <v>268</v>
      </c>
      <c r="B137" s="71" t="s">
        <v>117</v>
      </c>
      <c r="C137" s="74" t="s">
        <v>36</v>
      </c>
      <c r="D137" s="72">
        <v>10</v>
      </c>
      <c r="E137" s="75">
        <v>0</v>
      </c>
      <c r="F137" s="73"/>
      <c r="G137" s="60">
        <v>0</v>
      </c>
    </row>
    <row r="138" spans="1:139" s="69" customFormat="1" ht="45" x14ac:dyDescent="0.2">
      <c r="A138" s="70" t="s">
        <v>269</v>
      </c>
      <c r="B138" s="71" t="s">
        <v>118</v>
      </c>
      <c r="C138" s="74" t="s">
        <v>36</v>
      </c>
      <c r="D138" s="72">
        <v>12</v>
      </c>
      <c r="E138" s="75">
        <v>0</v>
      </c>
      <c r="F138" s="73"/>
      <c r="G138" s="60">
        <v>0</v>
      </c>
    </row>
    <row r="139" spans="1:139" s="69" customFormat="1" ht="56.25" x14ac:dyDescent="0.2">
      <c r="A139" s="70" t="s">
        <v>270</v>
      </c>
      <c r="B139" s="71" t="s">
        <v>119</v>
      </c>
      <c r="C139" s="74" t="s">
        <v>34</v>
      </c>
      <c r="D139" s="72">
        <v>219.6</v>
      </c>
      <c r="E139" s="75">
        <v>0</v>
      </c>
      <c r="F139" s="73"/>
      <c r="G139" s="60">
        <v>0</v>
      </c>
    </row>
    <row r="140" spans="1:139" s="47" customFormat="1" ht="56.25" x14ac:dyDescent="0.2">
      <c r="A140" s="70" t="s">
        <v>271</v>
      </c>
      <c r="B140" s="71" t="s">
        <v>120</v>
      </c>
      <c r="C140" s="74" t="s">
        <v>34</v>
      </c>
      <c r="D140" s="72">
        <v>240.3</v>
      </c>
      <c r="E140" s="75">
        <v>0</v>
      </c>
      <c r="F140" s="73"/>
      <c r="G140" s="60">
        <v>0</v>
      </c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  <c r="BQ140" s="69"/>
      <c r="BR140" s="69"/>
      <c r="BS140" s="69"/>
      <c r="BT140" s="69"/>
      <c r="BU140" s="69"/>
      <c r="BV140" s="69"/>
      <c r="BW140" s="69"/>
      <c r="BX140" s="69"/>
      <c r="BY140" s="69"/>
      <c r="BZ140" s="69"/>
      <c r="CA140" s="69"/>
      <c r="CB140" s="69"/>
      <c r="CC140" s="69"/>
      <c r="CD140" s="69"/>
      <c r="CE140" s="69"/>
      <c r="CF140" s="69"/>
      <c r="CG140" s="69"/>
      <c r="CH140" s="69"/>
      <c r="CI140" s="69"/>
      <c r="CJ140" s="69"/>
      <c r="CK140" s="69"/>
      <c r="CL140" s="69"/>
      <c r="CM140" s="69"/>
      <c r="CN140" s="69"/>
      <c r="CO140" s="69"/>
      <c r="CP140" s="69"/>
      <c r="CQ140" s="69"/>
      <c r="CR140" s="69"/>
      <c r="CS140" s="69"/>
      <c r="CT140" s="69"/>
      <c r="CU140" s="69"/>
      <c r="CV140" s="69"/>
      <c r="CW140" s="69"/>
      <c r="CX140" s="69"/>
      <c r="CY140" s="69"/>
      <c r="CZ140" s="69"/>
      <c r="DA140" s="69"/>
      <c r="DB140" s="69"/>
      <c r="DC140" s="69"/>
      <c r="DD140" s="69"/>
      <c r="DE140" s="69"/>
      <c r="DF140" s="69"/>
      <c r="DG140" s="69"/>
      <c r="DH140" s="69"/>
      <c r="DI140" s="69"/>
      <c r="DJ140" s="69"/>
      <c r="DK140" s="69"/>
      <c r="DL140" s="69"/>
      <c r="DM140" s="69"/>
      <c r="DN140" s="69"/>
      <c r="DO140" s="69"/>
      <c r="DP140" s="69"/>
      <c r="DQ140" s="69"/>
      <c r="DR140" s="69"/>
      <c r="DS140" s="69"/>
      <c r="DT140" s="69"/>
      <c r="DU140" s="69"/>
      <c r="DV140" s="69"/>
      <c r="DW140" s="69"/>
      <c r="DX140" s="69"/>
      <c r="DY140" s="69"/>
      <c r="DZ140" s="69"/>
      <c r="EA140" s="69"/>
      <c r="EB140" s="69"/>
      <c r="EC140" s="69"/>
      <c r="ED140" s="69"/>
      <c r="EE140" s="69"/>
      <c r="EF140" s="69"/>
      <c r="EG140" s="69"/>
      <c r="EH140" s="69"/>
      <c r="EI140" s="69"/>
    </row>
    <row r="141" spans="1:139" s="47" customFormat="1" ht="56.25" x14ac:dyDescent="0.2">
      <c r="A141" s="70" t="s">
        <v>272</v>
      </c>
      <c r="B141" s="71" t="s">
        <v>121</v>
      </c>
      <c r="C141" s="74" t="s">
        <v>34</v>
      </c>
      <c r="D141" s="72">
        <v>240.3</v>
      </c>
      <c r="E141" s="75">
        <v>0</v>
      </c>
      <c r="F141" s="65"/>
      <c r="G141" s="60">
        <v>0</v>
      </c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  <c r="BY141" s="69"/>
      <c r="BZ141" s="69"/>
      <c r="CA141" s="69"/>
      <c r="CB141" s="69"/>
      <c r="CC141" s="69"/>
      <c r="CD141" s="69"/>
      <c r="CE141" s="69"/>
      <c r="CF141" s="69"/>
      <c r="CG141" s="69"/>
      <c r="CH141" s="69"/>
      <c r="CI141" s="69"/>
      <c r="CJ141" s="69"/>
      <c r="CK141" s="69"/>
      <c r="CL141" s="69"/>
      <c r="CM141" s="69"/>
      <c r="CN141" s="69"/>
      <c r="CO141" s="69"/>
      <c r="CP141" s="69"/>
      <c r="CQ141" s="69"/>
      <c r="CR141" s="69"/>
      <c r="CS141" s="69"/>
      <c r="CT141" s="69"/>
      <c r="CU141" s="69"/>
      <c r="CV141" s="69"/>
      <c r="CW141" s="69"/>
      <c r="CX141" s="69"/>
      <c r="CY141" s="69"/>
      <c r="CZ141" s="69"/>
      <c r="DA141" s="69"/>
      <c r="DB141" s="69"/>
      <c r="DC141" s="69"/>
      <c r="DD141" s="69"/>
      <c r="DE141" s="69"/>
      <c r="DF141" s="69"/>
      <c r="DG141" s="69"/>
      <c r="DH141" s="69"/>
      <c r="DI141" s="69"/>
      <c r="DJ141" s="69"/>
      <c r="DK141" s="69"/>
      <c r="DL141" s="69"/>
      <c r="DM141" s="69"/>
      <c r="DN141" s="69"/>
      <c r="DO141" s="69"/>
      <c r="DP141" s="69"/>
      <c r="DQ141" s="69"/>
      <c r="DR141" s="69"/>
      <c r="DS141" s="69"/>
      <c r="DT141" s="69"/>
      <c r="DU141" s="69"/>
      <c r="DV141" s="69"/>
      <c r="DW141" s="69"/>
      <c r="DX141" s="69"/>
      <c r="DY141" s="69"/>
      <c r="DZ141" s="69"/>
      <c r="EA141" s="69"/>
      <c r="EB141" s="69"/>
      <c r="EC141" s="69"/>
      <c r="ED141" s="69"/>
      <c r="EE141" s="69"/>
      <c r="EF141" s="69"/>
      <c r="EG141" s="69"/>
      <c r="EH141" s="69"/>
      <c r="EI141" s="69"/>
    </row>
    <row r="142" spans="1:139" s="69" customFormat="1" ht="56.25" x14ac:dyDescent="0.2">
      <c r="A142" s="70" t="s">
        <v>273</v>
      </c>
      <c r="B142" s="71" t="s">
        <v>58</v>
      </c>
      <c r="C142" s="74" t="s">
        <v>36</v>
      </c>
      <c r="D142" s="72">
        <v>79</v>
      </c>
      <c r="E142" s="75">
        <v>0</v>
      </c>
      <c r="F142" s="73"/>
      <c r="G142" s="60">
        <v>0</v>
      </c>
    </row>
    <row r="143" spans="1:139" s="69" customFormat="1" ht="22.5" x14ac:dyDescent="0.2">
      <c r="A143" s="70" t="s">
        <v>274</v>
      </c>
      <c r="B143" s="71" t="s">
        <v>122</v>
      </c>
      <c r="C143" s="74" t="s">
        <v>36</v>
      </c>
      <c r="D143" s="72">
        <v>181</v>
      </c>
      <c r="E143" s="75">
        <v>0</v>
      </c>
      <c r="F143" s="73"/>
      <c r="G143" s="60">
        <v>0</v>
      </c>
    </row>
    <row r="144" spans="1:139" s="69" customFormat="1" ht="45" x14ac:dyDescent="0.2">
      <c r="A144" s="70" t="s">
        <v>275</v>
      </c>
      <c r="B144" s="71" t="s">
        <v>157</v>
      </c>
      <c r="C144" s="74" t="s">
        <v>36</v>
      </c>
      <c r="D144" s="72">
        <v>214</v>
      </c>
      <c r="E144" s="75">
        <v>0</v>
      </c>
      <c r="F144" s="73"/>
      <c r="G144" s="60">
        <v>0</v>
      </c>
    </row>
    <row r="145" spans="1:139" s="47" customFormat="1" x14ac:dyDescent="0.2">
      <c r="A145" s="41" t="s">
        <v>55</v>
      </c>
      <c r="B145" s="42" t="s">
        <v>56</v>
      </c>
      <c r="C145" s="43"/>
      <c r="D145" s="44"/>
      <c r="E145" s="45"/>
      <c r="F145" s="46"/>
      <c r="G145" s="45">
        <v>0</v>
      </c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69"/>
      <c r="CA145" s="69"/>
      <c r="CB145" s="69"/>
      <c r="CC145" s="69"/>
      <c r="CD145" s="69"/>
      <c r="CE145" s="69"/>
      <c r="CF145" s="69"/>
      <c r="CG145" s="69"/>
      <c r="CH145" s="69"/>
      <c r="CI145" s="69"/>
      <c r="CJ145" s="69"/>
      <c r="CK145" s="69"/>
      <c r="CL145" s="69"/>
      <c r="CM145" s="69"/>
      <c r="CN145" s="69"/>
      <c r="CO145" s="69"/>
      <c r="CP145" s="69"/>
      <c r="CQ145" s="69"/>
      <c r="CR145" s="69"/>
      <c r="CS145" s="69"/>
      <c r="CT145" s="69"/>
      <c r="CU145" s="69"/>
      <c r="CV145" s="69"/>
      <c r="CW145" s="69"/>
      <c r="CX145" s="69"/>
      <c r="CY145" s="69"/>
      <c r="CZ145" s="69"/>
      <c r="DA145" s="69"/>
      <c r="DB145" s="69"/>
      <c r="DC145" s="69"/>
      <c r="DD145" s="69"/>
      <c r="DE145" s="69"/>
      <c r="DF145" s="69"/>
      <c r="DG145" s="69"/>
      <c r="DH145" s="69"/>
      <c r="DI145" s="69"/>
      <c r="DJ145" s="69"/>
      <c r="DK145" s="69"/>
      <c r="DL145" s="69"/>
      <c r="DM145" s="69"/>
      <c r="DN145" s="69"/>
      <c r="DO145" s="69"/>
      <c r="DP145" s="69"/>
      <c r="DQ145" s="69"/>
      <c r="DR145" s="69"/>
      <c r="DS145" s="69"/>
      <c r="DT145" s="69"/>
      <c r="DU145" s="69"/>
      <c r="DV145" s="69"/>
      <c r="DW145" s="69"/>
      <c r="DX145" s="69"/>
      <c r="DY145" s="69"/>
      <c r="DZ145" s="69"/>
      <c r="EA145" s="69"/>
      <c r="EB145" s="69"/>
      <c r="EC145" s="69"/>
      <c r="ED145" s="69"/>
      <c r="EE145" s="69"/>
      <c r="EF145" s="69"/>
      <c r="EG145" s="69"/>
      <c r="EH145" s="69"/>
      <c r="EI145" s="69"/>
    </row>
    <row r="146" spans="1:139" s="69" customFormat="1" ht="67.5" x14ac:dyDescent="0.2">
      <c r="A146" s="70" t="s">
        <v>276</v>
      </c>
      <c r="B146" s="71" t="s">
        <v>124</v>
      </c>
      <c r="C146" s="74" t="s">
        <v>36</v>
      </c>
      <c r="D146" s="72">
        <v>54</v>
      </c>
      <c r="E146" s="75">
        <v>0</v>
      </c>
      <c r="F146" s="73"/>
      <c r="G146" s="60">
        <v>0</v>
      </c>
    </row>
    <row r="147" spans="1:139" s="69" customFormat="1" ht="90" x14ac:dyDescent="0.2">
      <c r="A147" s="70" t="s">
        <v>277</v>
      </c>
      <c r="B147" s="71" t="s">
        <v>125</v>
      </c>
      <c r="C147" s="74" t="s">
        <v>36</v>
      </c>
      <c r="D147" s="72">
        <v>8</v>
      </c>
      <c r="E147" s="75">
        <v>0</v>
      </c>
      <c r="F147" s="73"/>
      <c r="G147" s="60">
        <v>0</v>
      </c>
    </row>
    <row r="148" spans="1:139" s="69" customFormat="1" ht="78.75" x14ac:dyDescent="0.2">
      <c r="A148" s="70" t="s">
        <v>278</v>
      </c>
      <c r="B148" s="71" t="s">
        <v>126</v>
      </c>
      <c r="C148" s="74" t="s">
        <v>36</v>
      </c>
      <c r="D148" s="72">
        <v>21</v>
      </c>
      <c r="E148" s="75">
        <v>0</v>
      </c>
      <c r="F148" s="73"/>
      <c r="G148" s="60">
        <v>0</v>
      </c>
    </row>
    <row r="149" spans="1:139" s="47" customFormat="1" ht="45" x14ac:dyDescent="0.2">
      <c r="A149" s="70" t="s">
        <v>279</v>
      </c>
      <c r="B149" s="71" t="s">
        <v>123</v>
      </c>
      <c r="C149" s="74" t="s">
        <v>36</v>
      </c>
      <c r="D149" s="72">
        <v>22</v>
      </c>
      <c r="E149" s="75">
        <v>0</v>
      </c>
      <c r="F149" s="65"/>
      <c r="G149" s="60">
        <v>0</v>
      </c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69"/>
      <c r="CJ149" s="69"/>
      <c r="CK149" s="69"/>
      <c r="CL149" s="69"/>
      <c r="CM149" s="69"/>
      <c r="CN149" s="69"/>
      <c r="CO149" s="69"/>
      <c r="CP149" s="69"/>
      <c r="CQ149" s="69"/>
      <c r="CR149" s="69"/>
      <c r="CS149" s="69"/>
      <c r="CT149" s="69"/>
      <c r="CU149" s="69"/>
      <c r="CV149" s="69"/>
      <c r="CW149" s="69"/>
      <c r="CX149" s="69"/>
      <c r="CY149" s="69"/>
      <c r="CZ149" s="69"/>
      <c r="DA149" s="69"/>
      <c r="DB149" s="69"/>
      <c r="DC149" s="69"/>
      <c r="DD149" s="69"/>
      <c r="DE149" s="69"/>
      <c r="DF149" s="69"/>
      <c r="DG149" s="69"/>
      <c r="DH149" s="69"/>
      <c r="DI149" s="69"/>
      <c r="DJ149" s="69"/>
      <c r="DK149" s="69"/>
      <c r="DL149" s="69"/>
      <c r="DM149" s="69"/>
      <c r="DN149" s="69"/>
      <c r="DO149" s="69"/>
      <c r="DP149" s="69"/>
      <c r="DQ149" s="69"/>
      <c r="DR149" s="69"/>
      <c r="DS149" s="69"/>
      <c r="DT149" s="69"/>
      <c r="DU149" s="69"/>
      <c r="DV149" s="69"/>
      <c r="DW149" s="69"/>
      <c r="DX149" s="69"/>
      <c r="DY149" s="69"/>
      <c r="DZ149" s="69"/>
      <c r="EA149" s="69"/>
      <c r="EB149" s="69"/>
      <c r="EC149" s="69"/>
      <c r="ED149" s="69"/>
      <c r="EE149" s="69"/>
      <c r="EF149" s="69"/>
      <c r="EG149" s="69"/>
      <c r="EH149" s="69"/>
      <c r="EI149" s="69"/>
    </row>
    <row r="150" spans="1:139" ht="13.5" customHeight="1" x14ac:dyDescent="0.2">
      <c r="A150" s="37" t="s">
        <v>31</v>
      </c>
      <c r="B150" s="38" t="s">
        <v>132</v>
      </c>
      <c r="C150" s="39"/>
      <c r="D150" s="40"/>
      <c r="E150" s="40"/>
      <c r="F150" s="40"/>
      <c r="G150" s="63">
        <v>0</v>
      </c>
    </row>
    <row r="151" spans="1:139" s="69" customFormat="1" ht="45" x14ac:dyDescent="0.2">
      <c r="A151" s="70" t="s">
        <v>280</v>
      </c>
      <c r="B151" s="71" t="s">
        <v>99</v>
      </c>
      <c r="C151" s="74" t="s">
        <v>35</v>
      </c>
      <c r="D151" s="72">
        <v>158.96</v>
      </c>
      <c r="E151" s="75">
        <v>0</v>
      </c>
      <c r="F151" s="73"/>
      <c r="G151" s="60">
        <v>0</v>
      </c>
    </row>
    <row r="152" spans="1:139" s="69" customFormat="1" ht="45" x14ac:dyDescent="0.2">
      <c r="A152" s="70" t="s">
        <v>281</v>
      </c>
      <c r="B152" s="71" t="s">
        <v>68</v>
      </c>
      <c r="C152" s="74" t="s">
        <v>35</v>
      </c>
      <c r="D152" s="72">
        <v>158.96</v>
      </c>
      <c r="E152" s="75">
        <v>0</v>
      </c>
      <c r="F152" s="73"/>
      <c r="G152" s="60">
        <v>0</v>
      </c>
    </row>
    <row r="153" spans="1:139" s="69" customFormat="1" ht="22.5" x14ac:dyDescent="0.2">
      <c r="A153" s="70" t="s">
        <v>282</v>
      </c>
      <c r="B153" s="71" t="s">
        <v>90</v>
      </c>
      <c r="C153" s="74" t="s">
        <v>36</v>
      </c>
      <c r="D153" s="72">
        <v>46</v>
      </c>
      <c r="E153" s="75">
        <v>0</v>
      </c>
      <c r="F153" s="73"/>
      <c r="G153" s="60">
        <v>0</v>
      </c>
    </row>
    <row r="154" spans="1:139" s="69" customFormat="1" ht="22.5" x14ac:dyDescent="0.2">
      <c r="A154" s="70" t="s">
        <v>283</v>
      </c>
      <c r="B154" s="71" t="s">
        <v>91</v>
      </c>
      <c r="C154" s="74" t="s">
        <v>36</v>
      </c>
      <c r="D154" s="72">
        <v>46</v>
      </c>
      <c r="E154" s="75">
        <v>0</v>
      </c>
      <c r="F154" s="73"/>
      <c r="G154" s="60">
        <v>0</v>
      </c>
    </row>
    <row r="155" spans="1:139" s="69" customFormat="1" ht="22.5" x14ac:dyDescent="0.2">
      <c r="A155" s="70" t="s">
        <v>284</v>
      </c>
      <c r="B155" s="71" t="s">
        <v>92</v>
      </c>
      <c r="C155" s="74" t="s">
        <v>36</v>
      </c>
      <c r="D155" s="72">
        <v>46</v>
      </c>
      <c r="E155" s="75">
        <v>0</v>
      </c>
      <c r="F155" s="73"/>
      <c r="G155" s="60">
        <v>0</v>
      </c>
    </row>
    <row r="156" spans="1:139" s="69" customFormat="1" ht="22.5" x14ac:dyDescent="0.2">
      <c r="A156" s="70" t="s">
        <v>285</v>
      </c>
      <c r="B156" s="71" t="s">
        <v>93</v>
      </c>
      <c r="C156" s="74" t="s">
        <v>36</v>
      </c>
      <c r="D156" s="72">
        <v>46</v>
      </c>
      <c r="E156" s="75">
        <v>0</v>
      </c>
      <c r="F156" s="73"/>
      <c r="G156" s="60">
        <v>0</v>
      </c>
    </row>
    <row r="157" spans="1:139" s="69" customFormat="1" ht="22.5" x14ac:dyDescent="0.2">
      <c r="A157" s="70" t="s">
        <v>286</v>
      </c>
      <c r="B157" s="71" t="s">
        <v>94</v>
      </c>
      <c r="C157" s="74" t="s">
        <v>41</v>
      </c>
      <c r="D157" s="72">
        <v>207</v>
      </c>
      <c r="E157" s="75">
        <v>0</v>
      </c>
      <c r="F157" s="73"/>
      <c r="G157" s="60">
        <v>0</v>
      </c>
    </row>
    <row r="158" spans="1:139" s="69" customFormat="1" ht="22.5" x14ac:dyDescent="0.2">
      <c r="A158" s="70" t="s">
        <v>287</v>
      </c>
      <c r="B158" s="71" t="s">
        <v>95</v>
      </c>
      <c r="C158" s="74" t="s">
        <v>36</v>
      </c>
      <c r="D158" s="72">
        <v>46</v>
      </c>
      <c r="E158" s="75">
        <v>0</v>
      </c>
      <c r="F158" s="73"/>
      <c r="G158" s="60">
        <v>0</v>
      </c>
    </row>
    <row r="159" spans="1:139" s="69" customFormat="1" ht="22.5" x14ac:dyDescent="0.2">
      <c r="A159" s="70" t="s">
        <v>288</v>
      </c>
      <c r="B159" s="71" t="s">
        <v>96</v>
      </c>
      <c r="C159" s="74" t="s">
        <v>36</v>
      </c>
      <c r="D159" s="72">
        <v>46</v>
      </c>
      <c r="E159" s="75">
        <v>0</v>
      </c>
      <c r="F159" s="73"/>
      <c r="G159" s="60">
        <v>0</v>
      </c>
    </row>
    <row r="160" spans="1:139" s="69" customFormat="1" ht="22.5" x14ac:dyDescent="0.2">
      <c r="A160" s="70" t="s">
        <v>289</v>
      </c>
      <c r="B160" s="71" t="s">
        <v>97</v>
      </c>
      <c r="C160" s="74" t="s">
        <v>36</v>
      </c>
      <c r="D160" s="72">
        <v>46</v>
      </c>
      <c r="E160" s="75">
        <v>0</v>
      </c>
      <c r="F160" s="73"/>
      <c r="G160" s="60">
        <v>0</v>
      </c>
    </row>
    <row r="161" spans="1:139" s="69" customFormat="1" ht="90" x14ac:dyDescent="0.2">
      <c r="A161" s="70" t="s">
        <v>290</v>
      </c>
      <c r="B161" s="71" t="s">
        <v>98</v>
      </c>
      <c r="C161" s="74" t="s">
        <v>36</v>
      </c>
      <c r="D161" s="72">
        <v>46</v>
      </c>
      <c r="E161" s="75">
        <v>0</v>
      </c>
      <c r="F161" s="73"/>
      <c r="G161" s="60">
        <v>0</v>
      </c>
    </row>
    <row r="162" spans="1:139" s="76" customFormat="1" ht="22.5" x14ac:dyDescent="0.2">
      <c r="A162" s="70" t="s">
        <v>291</v>
      </c>
      <c r="B162" s="71" t="s">
        <v>127</v>
      </c>
      <c r="C162" s="74" t="s">
        <v>41</v>
      </c>
      <c r="D162" s="72">
        <v>253</v>
      </c>
      <c r="E162" s="75">
        <v>0</v>
      </c>
      <c r="F162" s="73"/>
      <c r="G162" s="60">
        <v>0</v>
      </c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</row>
    <row r="163" spans="1:139" s="76" customFormat="1" ht="22.5" x14ac:dyDescent="0.2">
      <c r="A163" s="70" t="s">
        <v>292</v>
      </c>
      <c r="B163" s="71" t="s">
        <v>128</v>
      </c>
      <c r="C163" s="74" t="s">
        <v>36</v>
      </c>
      <c r="D163" s="72">
        <v>46</v>
      </c>
      <c r="E163" s="75">
        <v>0</v>
      </c>
      <c r="F163" s="73"/>
      <c r="G163" s="60">
        <v>0</v>
      </c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  <c r="BY163" s="69"/>
      <c r="BZ163" s="69"/>
      <c r="CA163" s="69"/>
      <c r="CB163" s="69"/>
      <c r="CC163" s="69"/>
      <c r="CD163" s="69"/>
      <c r="CE163" s="69"/>
      <c r="CF163" s="69"/>
      <c r="CG163" s="69"/>
      <c r="CH163" s="69"/>
      <c r="CI163" s="69"/>
      <c r="CJ163" s="69"/>
      <c r="CK163" s="69"/>
      <c r="CL163" s="69"/>
      <c r="CM163" s="69"/>
      <c r="CN163" s="69"/>
      <c r="CO163" s="69"/>
      <c r="CP163" s="69"/>
      <c r="CQ163" s="69"/>
      <c r="CR163" s="69"/>
      <c r="CS163" s="69"/>
      <c r="CT163" s="69"/>
      <c r="CU163" s="69"/>
      <c r="CV163" s="69"/>
      <c r="CW163" s="69"/>
      <c r="CX163" s="69"/>
      <c r="CY163" s="69"/>
      <c r="CZ163" s="69"/>
      <c r="DA163" s="69"/>
      <c r="DB163" s="69"/>
      <c r="DC163" s="69"/>
      <c r="DD163" s="69"/>
      <c r="DE163" s="69"/>
      <c r="DF163" s="69"/>
      <c r="DG163" s="69"/>
      <c r="DH163" s="69"/>
      <c r="DI163" s="69"/>
      <c r="DJ163" s="69"/>
      <c r="DK163" s="69"/>
      <c r="DL163" s="69"/>
      <c r="DM163" s="69"/>
      <c r="DN163" s="69"/>
      <c r="DO163" s="69"/>
      <c r="DP163" s="69"/>
      <c r="DQ163" s="69"/>
      <c r="DR163" s="69"/>
      <c r="DS163" s="69"/>
      <c r="DT163" s="69"/>
      <c r="DU163" s="69"/>
      <c r="DV163" s="69"/>
      <c r="DW163" s="69"/>
      <c r="DX163" s="69"/>
      <c r="DY163" s="69"/>
      <c r="DZ163" s="69"/>
      <c r="EA163" s="69"/>
      <c r="EB163" s="69"/>
      <c r="EC163" s="69"/>
      <c r="ED163" s="69"/>
      <c r="EE163" s="69"/>
      <c r="EF163" s="69"/>
      <c r="EG163" s="69"/>
      <c r="EH163" s="69"/>
      <c r="EI163" s="69"/>
    </row>
    <row r="164" spans="1:139" s="76" customFormat="1" ht="78.75" x14ac:dyDescent="0.2">
      <c r="A164" s="70" t="s">
        <v>293</v>
      </c>
      <c r="B164" s="71" t="s">
        <v>89</v>
      </c>
      <c r="C164" s="74" t="s">
        <v>36</v>
      </c>
      <c r="D164" s="72">
        <v>31</v>
      </c>
      <c r="E164" s="75">
        <v>0</v>
      </c>
      <c r="F164" s="73"/>
      <c r="G164" s="60">
        <v>0</v>
      </c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  <c r="BY164" s="69"/>
      <c r="BZ164" s="69"/>
      <c r="CA164" s="69"/>
      <c r="CB164" s="69"/>
      <c r="CC164" s="69"/>
      <c r="CD164" s="69"/>
      <c r="CE164" s="69"/>
      <c r="CF164" s="69"/>
      <c r="CG164" s="69"/>
      <c r="CH164" s="69"/>
      <c r="CI164" s="69"/>
      <c r="CJ164" s="69"/>
      <c r="CK164" s="69"/>
      <c r="CL164" s="69"/>
      <c r="CM164" s="69"/>
      <c r="CN164" s="69"/>
      <c r="CO164" s="69"/>
      <c r="CP164" s="69"/>
      <c r="CQ164" s="69"/>
      <c r="CR164" s="69"/>
      <c r="CS164" s="69"/>
      <c r="CT164" s="69"/>
      <c r="CU164" s="69"/>
      <c r="CV164" s="69"/>
      <c r="CW164" s="69"/>
      <c r="CX164" s="69"/>
      <c r="CY164" s="69"/>
      <c r="CZ164" s="69"/>
      <c r="DA164" s="69"/>
      <c r="DB164" s="69"/>
      <c r="DC164" s="69"/>
      <c r="DD164" s="69"/>
      <c r="DE164" s="69"/>
      <c r="DF164" s="69"/>
      <c r="DG164" s="69"/>
      <c r="DH164" s="69"/>
      <c r="DI164" s="69"/>
      <c r="DJ164" s="69"/>
      <c r="DK164" s="69"/>
      <c r="DL164" s="69"/>
      <c r="DM164" s="69"/>
      <c r="DN164" s="69"/>
      <c r="DO164" s="69"/>
      <c r="DP164" s="69"/>
      <c r="DQ164" s="69"/>
      <c r="DR164" s="69"/>
      <c r="DS164" s="69"/>
      <c r="DT164" s="69"/>
      <c r="DU164" s="69"/>
      <c r="DV164" s="69"/>
      <c r="DW164" s="69"/>
      <c r="DX164" s="69"/>
      <c r="DY164" s="69"/>
      <c r="DZ164" s="69"/>
      <c r="EA164" s="69"/>
      <c r="EB164" s="69"/>
      <c r="EC164" s="69"/>
      <c r="ED164" s="69"/>
      <c r="EE164" s="69"/>
      <c r="EF164" s="69"/>
      <c r="EG164" s="69"/>
      <c r="EH164" s="69"/>
      <c r="EI164" s="69"/>
    </row>
    <row r="165" spans="1:139" s="76" customFormat="1" ht="90" x14ac:dyDescent="0.2">
      <c r="A165" s="70" t="s">
        <v>294</v>
      </c>
      <c r="B165" s="71" t="s">
        <v>86</v>
      </c>
      <c r="C165" s="74" t="s">
        <v>36</v>
      </c>
      <c r="D165" s="72">
        <v>8</v>
      </c>
      <c r="E165" s="75">
        <v>0</v>
      </c>
      <c r="F165" s="73"/>
      <c r="G165" s="60">
        <v>0</v>
      </c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G165" s="69"/>
      <c r="CH165" s="69"/>
      <c r="CI165" s="69"/>
      <c r="CJ165" s="69"/>
      <c r="CK165" s="69"/>
      <c r="CL165" s="69"/>
      <c r="CM165" s="69"/>
      <c r="CN165" s="69"/>
      <c r="CO165" s="69"/>
      <c r="CP165" s="69"/>
      <c r="CQ165" s="69"/>
      <c r="CR165" s="69"/>
      <c r="CS165" s="69"/>
      <c r="CT165" s="69"/>
      <c r="CU165" s="69"/>
      <c r="CV165" s="69"/>
      <c r="CW165" s="69"/>
      <c r="CX165" s="69"/>
      <c r="CY165" s="69"/>
      <c r="CZ165" s="69"/>
      <c r="DA165" s="69"/>
      <c r="DB165" s="69"/>
      <c r="DC165" s="69"/>
      <c r="DD165" s="69"/>
      <c r="DE165" s="69"/>
      <c r="DF165" s="69"/>
      <c r="DG165" s="69"/>
      <c r="DH165" s="69"/>
      <c r="DI165" s="69"/>
      <c r="DJ165" s="69"/>
      <c r="DK165" s="69"/>
      <c r="DL165" s="69"/>
      <c r="DM165" s="69"/>
      <c r="DN165" s="69"/>
      <c r="DO165" s="69"/>
      <c r="DP165" s="69"/>
      <c r="DQ165" s="69"/>
      <c r="DR165" s="69"/>
      <c r="DS165" s="69"/>
      <c r="DT165" s="69"/>
      <c r="DU165" s="69"/>
      <c r="DV165" s="69"/>
      <c r="DW165" s="69"/>
      <c r="DX165" s="69"/>
      <c r="DY165" s="69"/>
      <c r="DZ165" s="69"/>
      <c r="EA165" s="69"/>
      <c r="EB165" s="69"/>
      <c r="EC165" s="69"/>
      <c r="ED165" s="69"/>
      <c r="EE165" s="69"/>
      <c r="EF165" s="69"/>
      <c r="EG165" s="69"/>
      <c r="EH165" s="69"/>
      <c r="EI165" s="69"/>
    </row>
    <row r="166" spans="1:139" s="76" customFormat="1" ht="90" x14ac:dyDescent="0.2">
      <c r="A166" s="70" t="s">
        <v>295</v>
      </c>
      <c r="B166" s="71" t="s">
        <v>87</v>
      </c>
      <c r="C166" s="74" t="s">
        <v>36</v>
      </c>
      <c r="D166" s="72">
        <v>10</v>
      </c>
      <c r="E166" s="75">
        <v>0</v>
      </c>
      <c r="F166" s="73"/>
      <c r="G166" s="60">
        <v>0</v>
      </c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9"/>
      <c r="CK166" s="69"/>
      <c r="CL166" s="69"/>
      <c r="CM166" s="69"/>
      <c r="CN166" s="69"/>
      <c r="CO166" s="69"/>
      <c r="CP166" s="69"/>
      <c r="CQ166" s="69"/>
      <c r="CR166" s="69"/>
      <c r="CS166" s="69"/>
      <c r="CT166" s="69"/>
      <c r="CU166" s="69"/>
      <c r="CV166" s="69"/>
      <c r="CW166" s="69"/>
      <c r="CX166" s="69"/>
      <c r="CY166" s="69"/>
      <c r="CZ166" s="69"/>
      <c r="DA166" s="69"/>
      <c r="DB166" s="69"/>
      <c r="DC166" s="69"/>
      <c r="DD166" s="69"/>
      <c r="DE166" s="69"/>
      <c r="DF166" s="69"/>
      <c r="DG166" s="69"/>
      <c r="DH166" s="69"/>
      <c r="DI166" s="69"/>
      <c r="DJ166" s="69"/>
      <c r="DK166" s="69"/>
      <c r="DL166" s="69"/>
      <c r="DM166" s="69"/>
      <c r="DN166" s="69"/>
      <c r="DO166" s="69"/>
      <c r="DP166" s="69"/>
      <c r="DQ166" s="69"/>
      <c r="DR166" s="69"/>
      <c r="DS166" s="69"/>
      <c r="DT166" s="69"/>
      <c r="DU166" s="69"/>
      <c r="DV166" s="69"/>
      <c r="DW166" s="69"/>
      <c r="DX166" s="69"/>
      <c r="DY166" s="69"/>
      <c r="DZ166" s="69"/>
      <c r="EA166" s="69"/>
      <c r="EB166" s="69"/>
      <c r="EC166" s="69"/>
      <c r="ED166" s="69"/>
      <c r="EE166" s="69"/>
      <c r="EF166" s="69"/>
      <c r="EG166" s="69"/>
      <c r="EH166" s="69"/>
      <c r="EI166" s="69"/>
    </row>
    <row r="167" spans="1:139" s="76" customFormat="1" ht="90" x14ac:dyDescent="0.2">
      <c r="A167" s="70" t="s">
        <v>296</v>
      </c>
      <c r="B167" s="71" t="s">
        <v>88</v>
      </c>
      <c r="C167" s="74" t="s">
        <v>36</v>
      </c>
      <c r="D167" s="72">
        <v>5</v>
      </c>
      <c r="E167" s="75">
        <v>0</v>
      </c>
      <c r="F167" s="73"/>
      <c r="G167" s="60">
        <v>0</v>
      </c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9"/>
      <c r="CK167" s="69"/>
      <c r="CL167" s="69"/>
      <c r="CM167" s="69"/>
      <c r="CN167" s="69"/>
      <c r="CO167" s="69"/>
      <c r="CP167" s="69"/>
      <c r="CQ167" s="69"/>
      <c r="CR167" s="69"/>
      <c r="CS167" s="69"/>
      <c r="CT167" s="69"/>
      <c r="CU167" s="69"/>
      <c r="CV167" s="69"/>
      <c r="CW167" s="69"/>
      <c r="CX167" s="69"/>
      <c r="CY167" s="69"/>
      <c r="CZ167" s="69"/>
      <c r="DA167" s="69"/>
      <c r="DB167" s="69"/>
      <c r="DC167" s="69"/>
      <c r="DD167" s="69"/>
      <c r="DE167" s="69"/>
      <c r="DF167" s="69"/>
      <c r="DG167" s="69"/>
      <c r="DH167" s="69"/>
      <c r="DI167" s="69"/>
      <c r="DJ167" s="69"/>
      <c r="DK167" s="69"/>
      <c r="DL167" s="69"/>
      <c r="DM167" s="69"/>
      <c r="DN167" s="69"/>
      <c r="DO167" s="69"/>
      <c r="DP167" s="69"/>
      <c r="DQ167" s="69"/>
      <c r="DR167" s="69"/>
      <c r="DS167" s="69"/>
      <c r="DT167" s="69"/>
      <c r="DU167" s="69"/>
      <c r="DV167" s="69"/>
      <c r="DW167" s="69"/>
      <c r="DX167" s="69"/>
      <c r="DY167" s="69"/>
      <c r="DZ167" s="69"/>
      <c r="EA167" s="69"/>
      <c r="EB167" s="69"/>
      <c r="EC167" s="69"/>
      <c r="ED167" s="69"/>
      <c r="EE167" s="69"/>
      <c r="EF167" s="69"/>
      <c r="EG167" s="69"/>
      <c r="EH167" s="69"/>
      <c r="EI167" s="69"/>
    </row>
    <row r="168" spans="1:139" s="76" customFormat="1" ht="78.75" x14ac:dyDescent="0.2">
      <c r="A168" s="70" t="s">
        <v>297</v>
      </c>
      <c r="B168" s="71" t="s">
        <v>153</v>
      </c>
      <c r="C168" s="74" t="s">
        <v>36</v>
      </c>
      <c r="D168" s="72">
        <v>38</v>
      </c>
      <c r="E168" s="75">
        <v>0</v>
      </c>
      <c r="F168" s="73"/>
      <c r="G168" s="60">
        <v>0</v>
      </c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  <c r="CA168" s="69"/>
      <c r="CB168" s="69"/>
      <c r="CC168" s="69"/>
      <c r="CD168" s="69"/>
      <c r="CE168" s="69"/>
      <c r="CF168" s="69"/>
      <c r="CG168" s="69"/>
      <c r="CH168" s="69"/>
      <c r="CI168" s="69"/>
      <c r="CJ168" s="69"/>
      <c r="CK168" s="69"/>
      <c r="CL168" s="69"/>
      <c r="CM168" s="69"/>
      <c r="CN168" s="69"/>
      <c r="CO168" s="69"/>
      <c r="CP168" s="69"/>
      <c r="CQ168" s="69"/>
      <c r="CR168" s="69"/>
      <c r="CS168" s="69"/>
      <c r="CT168" s="69"/>
      <c r="CU168" s="69"/>
      <c r="CV168" s="69"/>
      <c r="CW168" s="69"/>
      <c r="CX168" s="69"/>
      <c r="CY168" s="69"/>
      <c r="CZ168" s="69"/>
      <c r="DA168" s="69"/>
      <c r="DB168" s="69"/>
      <c r="DC168" s="69"/>
      <c r="DD168" s="69"/>
      <c r="DE168" s="69"/>
      <c r="DF168" s="69"/>
      <c r="DG168" s="69"/>
      <c r="DH168" s="69"/>
      <c r="DI168" s="69"/>
      <c r="DJ168" s="69"/>
      <c r="DK168" s="69"/>
      <c r="DL168" s="69"/>
      <c r="DM168" s="69"/>
      <c r="DN168" s="69"/>
      <c r="DO168" s="69"/>
      <c r="DP168" s="69"/>
      <c r="DQ168" s="69"/>
      <c r="DR168" s="69"/>
      <c r="DS168" s="69"/>
      <c r="DT168" s="69"/>
      <c r="DU168" s="69"/>
      <c r="DV168" s="69"/>
      <c r="DW168" s="69"/>
      <c r="DX168" s="69"/>
      <c r="DY168" s="69"/>
      <c r="DZ168" s="69"/>
      <c r="EA168" s="69"/>
      <c r="EB168" s="69"/>
      <c r="EC168" s="69"/>
      <c r="ED168" s="69"/>
      <c r="EE168" s="69"/>
      <c r="EF168" s="69"/>
      <c r="EG168" s="69"/>
      <c r="EH168" s="69"/>
      <c r="EI168" s="69"/>
    </row>
    <row r="169" spans="1:139" s="76" customFormat="1" ht="101.25" x14ac:dyDescent="0.2">
      <c r="A169" s="70" t="s">
        <v>298</v>
      </c>
      <c r="B169" s="71" t="s">
        <v>154</v>
      </c>
      <c r="C169" s="74" t="s">
        <v>36</v>
      </c>
      <c r="D169" s="72">
        <v>8</v>
      </c>
      <c r="E169" s="75">
        <v>0</v>
      </c>
      <c r="F169" s="73"/>
      <c r="G169" s="60">
        <v>0</v>
      </c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  <c r="CA169" s="69"/>
      <c r="CB169" s="69"/>
      <c r="CC169" s="69"/>
      <c r="CD169" s="69"/>
      <c r="CE169" s="69"/>
      <c r="CF169" s="69"/>
      <c r="CG169" s="69"/>
      <c r="CH169" s="69"/>
      <c r="CI169" s="69"/>
      <c r="CJ169" s="69"/>
      <c r="CK169" s="69"/>
      <c r="CL169" s="69"/>
      <c r="CM169" s="69"/>
      <c r="CN169" s="69"/>
      <c r="CO169" s="69"/>
      <c r="CP169" s="69"/>
      <c r="CQ169" s="69"/>
      <c r="CR169" s="69"/>
      <c r="CS169" s="69"/>
      <c r="CT169" s="69"/>
      <c r="CU169" s="69"/>
      <c r="CV169" s="69"/>
      <c r="CW169" s="69"/>
      <c r="CX169" s="69"/>
      <c r="CY169" s="69"/>
      <c r="CZ169" s="69"/>
      <c r="DA169" s="69"/>
      <c r="DB169" s="69"/>
      <c r="DC169" s="69"/>
      <c r="DD169" s="69"/>
      <c r="DE169" s="69"/>
      <c r="DF169" s="69"/>
      <c r="DG169" s="69"/>
      <c r="DH169" s="69"/>
      <c r="DI169" s="69"/>
      <c r="DJ169" s="69"/>
      <c r="DK169" s="69"/>
      <c r="DL169" s="69"/>
      <c r="DM169" s="69"/>
      <c r="DN169" s="69"/>
      <c r="DO169" s="69"/>
      <c r="DP169" s="69"/>
      <c r="DQ169" s="69"/>
      <c r="DR169" s="69"/>
      <c r="DS169" s="69"/>
      <c r="DT169" s="69"/>
      <c r="DU169" s="69"/>
      <c r="DV169" s="69"/>
      <c r="DW169" s="69"/>
      <c r="DX169" s="69"/>
      <c r="DY169" s="69"/>
      <c r="DZ169" s="69"/>
      <c r="EA169" s="69"/>
      <c r="EB169" s="69"/>
      <c r="EC169" s="69"/>
      <c r="ED169" s="69"/>
      <c r="EE169" s="69"/>
      <c r="EF169" s="69"/>
      <c r="EG169" s="69"/>
      <c r="EH169" s="69"/>
      <c r="EI169" s="69"/>
    </row>
    <row r="170" spans="1:139" s="76" customFormat="1" ht="101.25" x14ac:dyDescent="0.2">
      <c r="A170" s="70" t="s">
        <v>299</v>
      </c>
      <c r="B170" s="71" t="s">
        <v>155</v>
      </c>
      <c r="C170" s="74" t="s">
        <v>36</v>
      </c>
      <c r="D170" s="72">
        <v>10</v>
      </c>
      <c r="E170" s="75">
        <v>0</v>
      </c>
      <c r="F170" s="73"/>
      <c r="G170" s="60">
        <v>0</v>
      </c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69"/>
      <c r="CM170" s="69"/>
      <c r="CN170" s="69"/>
      <c r="CO170" s="69"/>
      <c r="CP170" s="69"/>
      <c r="CQ170" s="69"/>
      <c r="CR170" s="69"/>
      <c r="CS170" s="69"/>
      <c r="CT170" s="69"/>
      <c r="CU170" s="69"/>
      <c r="CV170" s="69"/>
      <c r="CW170" s="69"/>
      <c r="CX170" s="69"/>
      <c r="CY170" s="69"/>
      <c r="CZ170" s="69"/>
      <c r="DA170" s="69"/>
      <c r="DB170" s="69"/>
      <c r="DC170" s="69"/>
      <c r="DD170" s="69"/>
      <c r="DE170" s="69"/>
      <c r="DF170" s="69"/>
      <c r="DG170" s="69"/>
      <c r="DH170" s="69"/>
      <c r="DI170" s="69"/>
      <c r="DJ170" s="69"/>
      <c r="DK170" s="69"/>
      <c r="DL170" s="69"/>
      <c r="DM170" s="69"/>
      <c r="DN170" s="69"/>
      <c r="DO170" s="69"/>
      <c r="DP170" s="69"/>
      <c r="DQ170" s="69"/>
      <c r="DR170" s="69"/>
      <c r="DS170" s="69"/>
      <c r="DT170" s="69"/>
      <c r="DU170" s="69"/>
      <c r="DV170" s="69"/>
      <c r="DW170" s="69"/>
      <c r="DX170" s="69"/>
      <c r="DY170" s="69"/>
      <c r="DZ170" s="69"/>
      <c r="EA170" s="69"/>
      <c r="EB170" s="69"/>
      <c r="EC170" s="69"/>
      <c r="ED170" s="69"/>
      <c r="EE170" s="69"/>
      <c r="EF170" s="69"/>
      <c r="EG170" s="69"/>
      <c r="EH170" s="69"/>
      <c r="EI170" s="69"/>
    </row>
    <row r="171" spans="1:139" s="76" customFormat="1" ht="101.25" x14ac:dyDescent="0.2">
      <c r="A171" s="70" t="s">
        <v>300</v>
      </c>
      <c r="B171" s="71" t="s">
        <v>156</v>
      </c>
      <c r="C171" s="74" t="s">
        <v>36</v>
      </c>
      <c r="D171" s="72">
        <v>5</v>
      </c>
      <c r="E171" s="75">
        <v>0</v>
      </c>
      <c r="F171" s="73"/>
      <c r="G171" s="60">
        <v>0</v>
      </c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  <c r="BV171" s="69"/>
      <c r="BW171" s="69"/>
      <c r="BX171" s="69"/>
      <c r="BY171" s="69"/>
      <c r="BZ171" s="69"/>
      <c r="CA171" s="69"/>
      <c r="CB171" s="69"/>
      <c r="CC171" s="69"/>
      <c r="CD171" s="69"/>
      <c r="CE171" s="69"/>
      <c r="CF171" s="69"/>
      <c r="CG171" s="69"/>
      <c r="CH171" s="69"/>
      <c r="CI171" s="69"/>
      <c r="CJ171" s="69"/>
      <c r="CK171" s="69"/>
      <c r="CL171" s="69"/>
      <c r="CM171" s="69"/>
      <c r="CN171" s="69"/>
      <c r="CO171" s="69"/>
      <c r="CP171" s="69"/>
      <c r="CQ171" s="69"/>
      <c r="CR171" s="69"/>
      <c r="CS171" s="69"/>
      <c r="CT171" s="69"/>
      <c r="CU171" s="69"/>
      <c r="CV171" s="69"/>
      <c r="CW171" s="69"/>
      <c r="CX171" s="69"/>
      <c r="CY171" s="69"/>
      <c r="CZ171" s="69"/>
      <c r="DA171" s="69"/>
      <c r="DB171" s="69"/>
      <c r="DC171" s="69"/>
      <c r="DD171" s="69"/>
      <c r="DE171" s="69"/>
      <c r="DF171" s="69"/>
      <c r="DG171" s="69"/>
      <c r="DH171" s="69"/>
      <c r="DI171" s="69"/>
      <c r="DJ171" s="69"/>
      <c r="DK171" s="69"/>
      <c r="DL171" s="69"/>
      <c r="DM171" s="69"/>
      <c r="DN171" s="69"/>
      <c r="DO171" s="69"/>
      <c r="DP171" s="69"/>
      <c r="DQ171" s="69"/>
      <c r="DR171" s="69"/>
      <c r="DS171" s="69"/>
      <c r="DT171" s="69"/>
      <c r="DU171" s="69"/>
      <c r="DV171" s="69"/>
      <c r="DW171" s="69"/>
      <c r="DX171" s="69"/>
      <c r="DY171" s="69"/>
      <c r="DZ171" s="69"/>
      <c r="EA171" s="69"/>
      <c r="EB171" s="69"/>
      <c r="EC171" s="69"/>
      <c r="ED171" s="69"/>
      <c r="EE171" s="69"/>
      <c r="EF171" s="69"/>
      <c r="EG171" s="69"/>
      <c r="EH171" s="69"/>
      <c r="EI171" s="69"/>
    </row>
    <row r="172" spans="1:139" s="76" customFormat="1" ht="33.75" x14ac:dyDescent="0.2">
      <c r="A172" s="70" t="s">
        <v>301</v>
      </c>
      <c r="B172" s="71" t="s">
        <v>333</v>
      </c>
      <c r="C172" s="74" t="s">
        <v>35</v>
      </c>
      <c r="D172" s="72">
        <v>5.22</v>
      </c>
      <c r="E172" s="75">
        <v>0</v>
      </c>
      <c r="F172" s="73"/>
      <c r="G172" s="60">
        <v>0</v>
      </c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  <c r="BV172" s="69"/>
      <c r="BW172" s="69"/>
      <c r="BX172" s="69"/>
      <c r="BY172" s="69"/>
      <c r="BZ172" s="69"/>
      <c r="CA172" s="69"/>
      <c r="CB172" s="69"/>
      <c r="CC172" s="69"/>
      <c r="CD172" s="69"/>
      <c r="CE172" s="69"/>
      <c r="CF172" s="69"/>
      <c r="CG172" s="69"/>
      <c r="CH172" s="69"/>
      <c r="CI172" s="69"/>
      <c r="CJ172" s="69"/>
      <c r="CK172" s="69"/>
      <c r="CL172" s="69"/>
      <c r="CM172" s="69"/>
      <c r="CN172" s="69"/>
      <c r="CO172" s="69"/>
      <c r="CP172" s="69"/>
      <c r="CQ172" s="69"/>
      <c r="CR172" s="69"/>
      <c r="CS172" s="69"/>
      <c r="CT172" s="69"/>
      <c r="CU172" s="69"/>
      <c r="CV172" s="69"/>
      <c r="CW172" s="69"/>
      <c r="CX172" s="69"/>
      <c r="CY172" s="69"/>
      <c r="CZ172" s="69"/>
      <c r="DA172" s="69"/>
      <c r="DB172" s="69"/>
      <c r="DC172" s="69"/>
      <c r="DD172" s="69"/>
      <c r="DE172" s="69"/>
      <c r="DF172" s="69"/>
      <c r="DG172" s="69"/>
      <c r="DH172" s="69"/>
      <c r="DI172" s="69"/>
      <c r="DJ172" s="69"/>
      <c r="DK172" s="69"/>
      <c r="DL172" s="69"/>
      <c r="DM172" s="69"/>
      <c r="DN172" s="69"/>
      <c r="DO172" s="69"/>
      <c r="DP172" s="69"/>
      <c r="DQ172" s="69"/>
      <c r="DR172" s="69"/>
      <c r="DS172" s="69"/>
      <c r="DT172" s="69"/>
      <c r="DU172" s="69"/>
      <c r="DV172" s="69"/>
      <c r="DW172" s="69"/>
      <c r="DX172" s="69"/>
      <c r="DY172" s="69"/>
      <c r="DZ172" s="69"/>
      <c r="EA172" s="69"/>
      <c r="EB172" s="69"/>
      <c r="EC172" s="69"/>
      <c r="ED172" s="69"/>
      <c r="EE172" s="69"/>
      <c r="EF172" s="69"/>
      <c r="EG172" s="69"/>
      <c r="EH172" s="69"/>
      <c r="EI172" s="69"/>
    </row>
    <row r="173" spans="1:139" s="76" customFormat="1" ht="33.75" x14ac:dyDescent="0.2">
      <c r="A173" s="70" t="s">
        <v>302</v>
      </c>
      <c r="B173" s="71" t="s">
        <v>334</v>
      </c>
      <c r="C173" s="74" t="s">
        <v>35</v>
      </c>
      <c r="D173" s="72">
        <v>0.86</v>
      </c>
      <c r="E173" s="75">
        <v>0</v>
      </c>
      <c r="F173" s="73"/>
      <c r="G173" s="60">
        <v>0</v>
      </c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69"/>
      <c r="BZ173" s="69"/>
      <c r="CA173" s="69"/>
      <c r="CB173" s="69"/>
      <c r="CC173" s="69"/>
      <c r="CD173" s="69"/>
      <c r="CE173" s="69"/>
      <c r="CF173" s="69"/>
      <c r="CG173" s="69"/>
      <c r="CH173" s="69"/>
      <c r="CI173" s="69"/>
      <c r="CJ173" s="69"/>
      <c r="CK173" s="69"/>
      <c r="CL173" s="69"/>
      <c r="CM173" s="69"/>
      <c r="CN173" s="69"/>
      <c r="CO173" s="69"/>
      <c r="CP173" s="69"/>
      <c r="CQ173" s="69"/>
      <c r="CR173" s="69"/>
      <c r="CS173" s="69"/>
      <c r="CT173" s="69"/>
      <c r="CU173" s="69"/>
      <c r="CV173" s="69"/>
      <c r="CW173" s="69"/>
      <c r="CX173" s="69"/>
      <c r="CY173" s="69"/>
      <c r="CZ173" s="69"/>
      <c r="DA173" s="69"/>
      <c r="DB173" s="69"/>
      <c r="DC173" s="69"/>
      <c r="DD173" s="69"/>
      <c r="DE173" s="69"/>
      <c r="DF173" s="69"/>
      <c r="DG173" s="69"/>
      <c r="DH173" s="69"/>
      <c r="DI173" s="69"/>
      <c r="DJ173" s="69"/>
      <c r="DK173" s="69"/>
      <c r="DL173" s="69"/>
      <c r="DM173" s="69"/>
      <c r="DN173" s="69"/>
      <c r="DO173" s="69"/>
      <c r="DP173" s="69"/>
      <c r="DQ173" s="69"/>
      <c r="DR173" s="69"/>
      <c r="DS173" s="69"/>
      <c r="DT173" s="69"/>
      <c r="DU173" s="69"/>
      <c r="DV173" s="69"/>
      <c r="DW173" s="69"/>
      <c r="DX173" s="69"/>
      <c r="DY173" s="69"/>
      <c r="DZ173" s="69"/>
      <c r="EA173" s="69"/>
      <c r="EB173" s="69"/>
      <c r="EC173" s="69"/>
      <c r="ED173" s="69"/>
      <c r="EE173" s="69"/>
      <c r="EF173" s="69"/>
      <c r="EG173" s="69"/>
      <c r="EH173" s="69"/>
      <c r="EI173" s="69"/>
    </row>
    <row r="174" spans="1:139" s="76" customFormat="1" ht="33.75" x14ac:dyDescent="0.2">
      <c r="A174" s="70" t="s">
        <v>303</v>
      </c>
      <c r="B174" s="71" t="s">
        <v>81</v>
      </c>
      <c r="C174" s="74" t="s">
        <v>34</v>
      </c>
      <c r="D174" s="72">
        <v>22.1</v>
      </c>
      <c r="E174" s="75">
        <v>0</v>
      </c>
      <c r="F174" s="73"/>
      <c r="G174" s="60">
        <v>0</v>
      </c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69"/>
      <c r="CP174" s="69"/>
      <c r="CQ174" s="69"/>
      <c r="CR174" s="69"/>
      <c r="CS174" s="69"/>
      <c r="CT174" s="69"/>
      <c r="CU174" s="69"/>
      <c r="CV174" s="69"/>
      <c r="CW174" s="69"/>
      <c r="CX174" s="69"/>
      <c r="CY174" s="69"/>
      <c r="CZ174" s="69"/>
      <c r="DA174" s="69"/>
      <c r="DB174" s="69"/>
      <c r="DC174" s="69"/>
      <c r="DD174" s="69"/>
      <c r="DE174" s="69"/>
      <c r="DF174" s="69"/>
      <c r="DG174" s="69"/>
      <c r="DH174" s="69"/>
      <c r="DI174" s="69"/>
      <c r="DJ174" s="69"/>
      <c r="DK174" s="69"/>
      <c r="DL174" s="69"/>
      <c r="DM174" s="69"/>
      <c r="DN174" s="69"/>
      <c r="DO174" s="69"/>
      <c r="DP174" s="69"/>
      <c r="DQ174" s="69"/>
      <c r="DR174" s="69"/>
      <c r="DS174" s="69"/>
      <c r="DT174" s="69"/>
      <c r="DU174" s="69"/>
      <c r="DV174" s="69"/>
      <c r="DW174" s="69"/>
      <c r="DX174" s="69"/>
      <c r="DY174" s="69"/>
      <c r="DZ174" s="69"/>
      <c r="EA174" s="69"/>
      <c r="EB174" s="69"/>
      <c r="EC174" s="69"/>
      <c r="ED174" s="69"/>
      <c r="EE174" s="69"/>
      <c r="EF174" s="69"/>
      <c r="EG174" s="69"/>
      <c r="EH174" s="69"/>
      <c r="EI174" s="69"/>
    </row>
    <row r="175" spans="1:139" s="76" customFormat="1" ht="33.75" x14ac:dyDescent="0.2">
      <c r="A175" s="70" t="s">
        <v>304</v>
      </c>
      <c r="B175" s="71" t="s">
        <v>82</v>
      </c>
      <c r="C175" s="74" t="s">
        <v>83</v>
      </c>
      <c r="D175" s="72">
        <v>2774.15</v>
      </c>
      <c r="E175" s="75">
        <v>0</v>
      </c>
      <c r="F175" s="73"/>
      <c r="G175" s="60">
        <v>0</v>
      </c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  <c r="BV175" s="69"/>
      <c r="BW175" s="69"/>
      <c r="BX175" s="69"/>
      <c r="BY175" s="69"/>
      <c r="BZ175" s="69"/>
      <c r="CA175" s="69"/>
      <c r="CB175" s="69"/>
      <c r="CC175" s="69"/>
      <c r="CD175" s="69"/>
      <c r="CE175" s="69"/>
      <c r="CF175" s="69"/>
      <c r="CG175" s="69"/>
      <c r="CH175" s="69"/>
      <c r="CI175" s="69"/>
      <c r="CJ175" s="69"/>
      <c r="CK175" s="69"/>
      <c r="CL175" s="69"/>
      <c r="CM175" s="69"/>
      <c r="CN175" s="69"/>
      <c r="CO175" s="69"/>
      <c r="CP175" s="69"/>
      <c r="CQ175" s="69"/>
      <c r="CR175" s="69"/>
      <c r="CS175" s="69"/>
      <c r="CT175" s="69"/>
      <c r="CU175" s="69"/>
      <c r="CV175" s="69"/>
      <c r="CW175" s="69"/>
      <c r="CX175" s="69"/>
      <c r="CY175" s="69"/>
      <c r="CZ175" s="69"/>
      <c r="DA175" s="69"/>
      <c r="DB175" s="69"/>
      <c r="DC175" s="69"/>
      <c r="DD175" s="69"/>
      <c r="DE175" s="69"/>
      <c r="DF175" s="69"/>
      <c r="DG175" s="69"/>
      <c r="DH175" s="69"/>
      <c r="DI175" s="69"/>
      <c r="DJ175" s="69"/>
      <c r="DK175" s="69"/>
      <c r="DL175" s="69"/>
      <c r="DM175" s="69"/>
      <c r="DN175" s="69"/>
      <c r="DO175" s="69"/>
      <c r="DP175" s="69"/>
      <c r="DQ175" s="69"/>
      <c r="DR175" s="69"/>
      <c r="DS175" s="69"/>
      <c r="DT175" s="69"/>
      <c r="DU175" s="69"/>
      <c r="DV175" s="69"/>
      <c r="DW175" s="69"/>
      <c r="DX175" s="69"/>
      <c r="DY175" s="69"/>
      <c r="DZ175" s="69"/>
      <c r="EA175" s="69"/>
      <c r="EB175" s="69"/>
      <c r="EC175" s="69"/>
      <c r="ED175" s="69"/>
      <c r="EE175" s="69"/>
      <c r="EF175" s="69"/>
      <c r="EG175" s="69"/>
      <c r="EH175" s="69"/>
      <c r="EI175" s="69"/>
    </row>
    <row r="176" spans="1:139" s="76" customFormat="1" ht="33.75" x14ac:dyDescent="0.2">
      <c r="A176" s="70" t="s">
        <v>305</v>
      </c>
      <c r="B176" s="71" t="s">
        <v>134</v>
      </c>
      <c r="C176" s="74" t="s">
        <v>34</v>
      </c>
      <c r="D176" s="72">
        <v>10.4</v>
      </c>
      <c r="E176" s="75">
        <v>0</v>
      </c>
      <c r="F176" s="73"/>
      <c r="G176" s="60">
        <v>0</v>
      </c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  <c r="BO176" s="69"/>
      <c r="BP176" s="69"/>
      <c r="BQ176" s="69"/>
      <c r="BR176" s="69"/>
      <c r="BS176" s="69"/>
      <c r="BT176" s="69"/>
      <c r="BU176" s="69"/>
      <c r="BV176" s="69"/>
      <c r="BW176" s="69"/>
      <c r="BX176" s="69"/>
      <c r="BY176" s="69"/>
      <c r="BZ176" s="69"/>
      <c r="CA176" s="69"/>
      <c r="CB176" s="69"/>
      <c r="CC176" s="69"/>
      <c r="CD176" s="69"/>
      <c r="CE176" s="69"/>
      <c r="CF176" s="69"/>
      <c r="CG176" s="69"/>
      <c r="CH176" s="69"/>
      <c r="CI176" s="69"/>
      <c r="CJ176" s="69"/>
      <c r="CK176" s="69"/>
      <c r="CL176" s="69"/>
      <c r="CM176" s="69"/>
      <c r="CN176" s="69"/>
      <c r="CO176" s="69"/>
      <c r="CP176" s="69"/>
      <c r="CQ176" s="69"/>
      <c r="CR176" s="69"/>
      <c r="CS176" s="69"/>
      <c r="CT176" s="69"/>
      <c r="CU176" s="69"/>
      <c r="CV176" s="69"/>
      <c r="CW176" s="69"/>
      <c r="CX176" s="69"/>
      <c r="CY176" s="69"/>
      <c r="CZ176" s="69"/>
      <c r="DA176" s="69"/>
      <c r="DB176" s="69"/>
      <c r="DC176" s="69"/>
      <c r="DD176" s="69"/>
      <c r="DE176" s="69"/>
      <c r="DF176" s="69"/>
      <c r="DG176" s="69"/>
      <c r="DH176" s="69"/>
      <c r="DI176" s="69"/>
      <c r="DJ176" s="69"/>
      <c r="DK176" s="69"/>
      <c r="DL176" s="69"/>
      <c r="DM176" s="69"/>
      <c r="DN176" s="69"/>
      <c r="DO176" s="69"/>
      <c r="DP176" s="69"/>
      <c r="DQ176" s="69"/>
      <c r="DR176" s="69"/>
      <c r="DS176" s="69"/>
      <c r="DT176" s="69"/>
      <c r="DU176" s="69"/>
      <c r="DV176" s="69"/>
      <c r="DW176" s="69"/>
      <c r="DX176" s="69"/>
      <c r="DY176" s="69"/>
      <c r="DZ176" s="69"/>
      <c r="EA176" s="69"/>
      <c r="EB176" s="69"/>
      <c r="EC176" s="69"/>
      <c r="ED176" s="69"/>
      <c r="EE176" s="69"/>
      <c r="EF176" s="69"/>
      <c r="EG176" s="69"/>
      <c r="EH176" s="69"/>
      <c r="EI176" s="69"/>
    </row>
    <row r="177" spans="1:139" s="76" customFormat="1" ht="33.75" x14ac:dyDescent="0.2">
      <c r="A177" s="70" t="s">
        <v>306</v>
      </c>
      <c r="B177" s="71" t="s">
        <v>135</v>
      </c>
      <c r="C177" s="74" t="s">
        <v>34</v>
      </c>
      <c r="D177" s="72">
        <v>59.45</v>
      </c>
      <c r="E177" s="75">
        <v>0</v>
      </c>
      <c r="F177" s="73"/>
      <c r="G177" s="60">
        <v>0</v>
      </c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  <c r="BJ177" s="69"/>
      <c r="BK177" s="69"/>
      <c r="BL177" s="69"/>
      <c r="BM177" s="69"/>
      <c r="BN177" s="69"/>
      <c r="BO177" s="69"/>
      <c r="BP177" s="69"/>
      <c r="BQ177" s="69"/>
      <c r="BR177" s="69"/>
      <c r="BS177" s="69"/>
      <c r="BT177" s="69"/>
      <c r="BU177" s="69"/>
      <c r="BV177" s="69"/>
      <c r="BW177" s="69"/>
      <c r="BX177" s="69"/>
      <c r="BY177" s="69"/>
      <c r="BZ177" s="69"/>
      <c r="CA177" s="69"/>
      <c r="CB177" s="69"/>
      <c r="CC177" s="69"/>
      <c r="CD177" s="69"/>
      <c r="CE177" s="69"/>
      <c r="CF177" s="69"/>
      <c r="CG177" s="69"/>
      <c r="CH177" s="69"/>
      <c r="CI177" s="69"/>
      <c r="CJ177" s="69"/>
      <c r="CK177" s="69"/>
      <c r="CL177" s="69"/>
      <c r="CM177" s="69"/>
      <c r="CN177" s="69"/>
      <c r="CO177" s="69"/>
      <c r="CP177" s="69"/>
      <c r="CQ177" s="69"/>
      <c r="CR177" s="69"/>
      <c r="CS177" s="69"/>
      <c r="CT177" s="69"/>
      <c r="CU177" s="69"/>
      <c r="CV177" s="69"/>
      <c r="CW177" s="69"/>
      <c r="CX177" s="69"/>
      <c r="CY177" s="69"/>
      <c r="CZ177" s="69"/>
      <c r="DA177" s="69"/>
      <c r="DB177" s="69"/>
      <c r="DC177" s="69"/>
      <c r="DD177" s="69"/>
      <c r="DE177" s="69"/>
      <c r="DF177" s="69"/>
      <c r="DG177" s="69"/>
      <c r="DH177" s="69"/>
      <c r="DI177" s="69"/>
      <c r="DJ177" s="69"/>
      <c r="DK177" s="69"/>
      <c r="DL177" s="69"/>
      <c r="DM177" s="69"/>
      <c r="DN177" s="69"/>
      <c r="DO177" s="69"/>
      <c r="DP177" s="69"/>
      <c r="DQ177" s="69"/>
      <c r="DR177" s="69"/>
      <c r="DS177" s="69"/>
      <c r="DT177" s="69"/>
      <c r="DU177" s="69"/>
      <c r="DV177" s="69"/>
      <c r="DW177" s="69"/>
      <c r="DX177" s="69"/>
      <c r="DY177" s="69"/>
      <c r="DZ177" s="69"/>
      <c r="EA177" s="69"/>
      <c r="EB177" s="69"/>
      <c r="EC177" s="69"/>
      <c r="ED177" s="69"/>
      <c r="EE177" s="69"/>
      <c r="EF177" s="69"/>
      <c r="EG177" s="69"/>
      <c r="EH177" s="69"/>
      <c r="EI177" s="69"/>
    </row>
    <row r="178" spans="1:139" s="76" customFormat="1" ht="45" x14ac:dyDescent="0.2">
      <c r="A178" s="70" t="s">
        <v>307</v>
      </c>
      <c r="B178" s="71" t="s">
        <v>136</v>
      </c>
      <c r="C178" s="74" t="s">
        <v>34</v>
      </c>
      <c r="D178" s="72">
        <v>24.2</v>
      </c>
      <c r="E178" s="75">
        <v>0</v>
      </c>
      <c r="F178" s="73"/>
      <c r="G178" s="60">
        <v>0</v>
      </c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9"/>
      <c r="BS178" s="69"/>
      <c r="BT178" s="69"/>
      <c r="BU178" s="69"/>
      <c r="BV178" s="69"/>
      <c r="BW178" s="69"/>
      <c r="BX178" s="69"/>
      <c r="BY178" s="69"/>
      <c r="BZ178" s="69"/>
      <c r="CA178" s="69"/>
      <c r="CB178" s="69"/>
      <c r="CC178" s="69"/>
      <c r="CD178" s="69"/>
      <c r="CE178" s="69"/>
      <c r="CF178" s="69"/>
      <c r="CG178" s="69"/>
      <c r="CH178" s="69"/>
      <c r="CI178" s="69"/>
      <c r="CJ178" s="69"/>
      <c r="CK178" s="69"/>
      <c r="CL178" s="69"/>
      <c r="CM178" s="69"/>
      <c r="CN178" s="69"/>
      <c r="CO178" s="69"/>
      <c r="CP178" s="69"/>
      <c r="CQ178" s="69"/>
      <c r="CR178" s="69"/>
      <c r="CS178" s="69"/>
      <c r="CT178" s="69"/>
      <c r="CU178" s="69"/>
      <c r="CV178" s="69"/>
      <c r="CW178" s="69"/>
      <c r="CX178" s="69"/>
      <c r="CY178" s="69"/>
      <c r="CZ178" s="69"/>
      <c r="DA178" s="69"/>
      <c r="DB178" s="69"/>
      <c r="DC178" s="69"/>
      <c r="DD178" s="69"/>
      <c r="DE178" s="69"/>
      <c r="DF178" s="69"/>
      <c r="DG178" s="69"/>
      <c r="DH178" s="69"/>
      <c r="DI178" s="69"/>
      <c r="DJ178" s="69"/>
      <c r="DK178" s="69"/>
      <c r="DL178" s="69"/>
      <c r="DM178" s="69"/>
      <c r="DN178" s="69"/>
      <c r="DO178" s="69"/>
      <c r="DP178" s="69"/>
      <c r="DQ178" s="69"/>
      <c r="DR178" s="69"/>
      <c r="DS178" s="69"/>
      <c r="DT178" s="69"/>
      <c r="DU178" s="69"/>
      <c r="DV178" s="69"/>
      <c r="DW178" s="69"/>
      <c r="DX178" s="69"/>
      <c r="DY178" s="69"/>
      <c r="DZ178" s="69"/>
      <c r="EA178" s="69"/>
      <c r="EB178" s="69"/>
      <c r="EC178" s="69"/>
      <c r="ED178" s="69"/>
      <c r="EE178" s="69"/>
      <c r="EF178" s="69"/>
      <c r="EG178" s="69"/>
      <c r="EH178" s="69"/>
      <c r="EI178" s="69"/>
    </row>
    <row r="179" spans="1:139" s="76" customFormat="1" ht="45" x14ac:dyDescent="0.2">
      <c r="A179" s="70" t="s">
        <v>308</v>
      </c>
      <c r="B179" s="71" t="s">
        <v>137</v>
      </c>
      <c r="C179" s="74" t="s">
        <v>35</v>
      </c>
      <c r="D179" s="72">
        <v>9.89</v>
      </c>
      <c r="E179" s="75">
        <v>0</v>
      </c>
      <c r="F179" s="73"/>
      <c r="G179" s="60">
        <v>0</v>
      </c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  <c r="BV179" s="69"/>
      <c r="BW179" s="69"/>
      <c r="BX179" s="69"/>
      <c r="BY179" s="69"/>
      <c r="BZ179" s="69"/>
      <c r="CA179" s="69"/>
      <c r="CB179" s="69"/>
      <c r="CC179" s="69"/>
      <c r="CD179" s="69"/>
      <c r="CE179" s="69"/>
      <c r="CF179" s="69"/>
      <c r="CG179" s="69"/>
      <c r="CH179" s="69"/>
      <c r="CI179" s="69"/>
      <c r="CJ179" s="69"/>
      <c r="CK179" s="69"/>
      <c r="CL179" s="69"/>
      <c r="CM179" s="69"/>
      <c r="CN179" s="69"/>
      <c r="CO179" s="69"/>
      <c r="CP179" s="69"/>
      <c r="CQ179" s="69"/>
      <c r="CR179" s="69"/>
      <c r="CS179" s="69"/>
      <c r="CT179" s="69"/>
      <c r="CU179" s="69"/>
      <c r="CV179" s="69"/>
      <c r="CW179" s="69"/>
      <c r="CX179" s="69"/>
      <c r="CY179" s="69"/>
      <c r="CZ179" s="69"/>
      <c r="DA179" s="69"/>
      <c r="DB179" s="69"/>
      <c r="DC179" s="69"/>
      <c r="DD179" s="69"/>
      <c r="DE179" s="69"/>
      <c r="DF179" s="69"/>
      <c r="DG179" s="69"/>
      <c r="DH179" s="69"/>
      <c r="DI179" s="69"/>
      <c r="DJ179" s="69"/>
      <c r="DK179" s="69"/>
      <c r="DL179" s="69"/>
      <c r="DM179" s="69"/>
      <c r="DN179" s="69"/>
      <c r="DO179" s="69"/>
      <c r="DP179" s="69"/>
      <c r="DQ179" s="69"/>
      <c r="DR179" s="69"/>
      <c r="DS179" s="69"/>
      <c r="DT179" s="69"/>
      <c r="DU179" s="69"/>
      <c r="DV179" s="69"/>
      <c r="DW179" s="69"/>
      <c r="DX179" s="69"/>
      <c r="DY179" s="69"/>
      <c r="DZ179" s="69"/>
      <c r="EA179" s="69"/>
      <c r="EB179" s="69"/>
      <c r="EC179" s="69"/>
      <c r="ED179" s="69"/>
      <c r="EE179" s="69"/>
      <c r="EF179" s="69"/>
      <c r="EG179" s="69"/>
      <c r="EH179" s="69"/>
      <c r="EI179" s="69"/>
    </row>
    <row r="180" spans="1:139" s="76" customFormat="1" ht="45" x14ac:dyDescent="0.2">
      <c r="A180" s="70" t="s">
        <v>309</v>
      </c>
      <c r="B180" s="71" t="s">
        <v>138</v>
      </c>
      <c r="C180" s="74" t="s">
        <v>35</v>
      </c>
      <c r="D180" s="72">
        <v>9.89</v>
      </c>
      <c r="E180" s="75">
        <v>0</v>
      </c>
      <c r="F180" s="73"/>
      <c r="G180" s="60">
        <v>0</v>
      </c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  <c r="BO180" s="69"/>
      <c r="BP180" s="69"/>
      <c r="BQ180" s="69"/>
      <c r="BR180" s="69"/>
      <c r="BS180" s="69"/>
      <c r="BT180" s="69"/>
      <c r="BU180" s="69"/>
      <c r="BV180" s="69"/>
      <c r="BW180" s="69"/>
      <c r="BX180" s="69"/>
      <c r="BY180" s="69"/>
      <c r="BZ180" s="69"/>
      <c r="CA180" s="69"/>
      <c r="CB180" s="69"/>
      <c r="CC180" s="69"/>
      <c r="CD180" s="69"/>
      <c r="CE180" s="69"/>
      <c r="CF180" s="69"/>
      <c r="CG180" s="69"/>
      <c r="CH180" s="69"/>
      <c r="CI180" s="69"/>
      <c r="CJ180" s="69"/>
      <c r="CK180" s="69"/>
      <c r="CL180" s="69"/>
      <c r="CM180" s="69"/>
      <c r="CN180" s="69"/>
      <c r="CO180" s="69"/>
      <c r="CP180" s="69"/>
      <c r="CQ180" s="69"/>
      <c r="CR180" s="69"/>
      <c r="CS180" s="69"/>
      <c r="CT180" s="69"/>
      <c r="CU180" s="69"/>
      <c r="CV180" s="69"/>
      <c r="CW180" s="69"/>
      <c r="CX180" s="69"/>
      <c r="CY180" s="69"/>
      <c r="CZ180" s="69"/>
      <c r="DA180" s="69"/>
      <c r="DB180" s="69"/>
      <c r="DC180" s="69"/>
      <c r="DD180" s="69"/>
      <c r="DE180" s="69"/>
      <c r="DF180" s="69"/>
      <c r="DG180" s="69"/>
      <c r="DH180" s="69"/>
      <c r="DI180" s="69"/>
      <c r="DJ180" s="69"/>
      <c r="DK180" s="69"/>
      <c r="DL180" s="69"/>
      <c r="DM180" s="69"/>
      <c r="DN180" s="69"/>
      <c r="DO180" s="69"/>
      <c r="DP180" s="69"/>
      <c r="DQ180" s="69"/>
      <c r="DR180" s="69"/>
      <c r="DS180" s="69"/>
      <c r="DT180" s="69"/>
      <c r="DU180" s="69"/>
      <c r="DV180" s="69"/>
      <c r="DW180" s="69"/>
      <c r="DX180" s="69"/>
      <c r="DY180" s="69"/>
      <c r="DZ180" s="69"/>
      <c r="EA180" s="69"/>
      <c r="EB180" s="69"/>
      <c r="EC180" s="69"/>
      <c r="ED180" s="69"/>
      <c r="EE180" s="69"/>
      <c r="EF180" s="69"/>
      <c r="EG180" s="69"/>
      <c r="EH180" s="69"/>
      <c r="EI180" s="69"/>
    </row>
    <row r="181" spans="1:139" s="76" customFormat="1" ht="56.25" x14ac:dyDescent="0.2">
      <c r="A181" s="70" t="s">
        <v>310</v>
      </c>
      <c r="B181" s="71" t="s">
        <v>139</v>
      </c>
      <c r="C181" s="74" t="s">
        <v>83</v>
      </c>
      <c r="D181" s="72">
        <v>445.05</v>
      </c>
      <c r="E181" s="75">
        <v>0</v>
      </c>
      <c r="F181" s="73"/>
      <c r="G181" s="60">
        <v>0</v>
      </c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  <c r="BO181" s="69"/>
      <c r="BP181" s="69"/>
      <c r="BQ181" s="69"/>
      <c r="BR181" s="69"/>
      <c r="BS181" s="69"/>
      <c r="BT181" s="69"/>
      <c r="BU181" s="69"/>
      <c r="BV181" s="69"/>
      <c r="BW181" s="69"/>
      <c r="BX181" s="69"/>
      <c r="BY181" s="69"/>
      <c r="BZ181" s="69"/>
      <c r="CA181" s="69"/>
      <c r="CB181" s="69"/>
      <c r="CC181" s="69"/>
      <c r="CD181" s="69"/>
      <c r="CE181" s="69"/>
      <c r="CF181" s="69"/>
      <c r="CG181" s="69"/>
      <c r="CH181" s="69"/>
      <c r="CI181" s="69"/>
      <c r="CJ181" s="69"/>
      <c r="CK181" s="69"/>
      <c r="CL181" s="69"/>
      <c r="CM181" s="69"/>
      <c r="CN181" s="69"/>
      <c r="CO181" s="69"/>
      <c r="CP181" s="69"/>
      <c r="CQ181" s="69"/>
      <c r="CR181" s="69"/>
      <c r="CS181" s="69"/>
      <c r="CT181" s="69"/>
      <c r="CU181" s="69"/>
      <c r="CV181" s="69"/>
      <c r="CW181" s="69"/>
      <c r="CX181" s="69"/>
      <c r="CY181" s="69"/>
      <c r="CZ181" s="69"/>
      <c r="DA181" s="69"/>
      <c r="DB181" s="69"/>
      <c r="DC181" s="69"/>
      <c r="DD181" s="69"/>
      <c r="DE181" s="69"/>
      <c r="DF181" s="69"/>
      <c r="DG181" s="69"/>
      <c r="DH181" s="69"/>
      <c r="DI181" s="69"/>
      <c r="DJ181" s="69"/>
      <c r="DK181" s="69"/>
      <c r="DL181" s="69"/>
      <c r="DM181" s="69"/>
      <c r="DN181" s="69"/>
      <c r="DO181" s="69"/>
      <c r="DP181" s="69"/>
      <c r="DQ181" s="69"/>
      <c r="DR181" s="69"/>
      <c r="DS181" s="69"/>
      <c r="DT181" s="69"/>
      <c r="DU181" s="69"/>
      <c r="DV181" s="69"/>
      <c r="DW181" s="69"/>
      <c r="DX181" s="69"/>
      <c r="DY181" s="69"/>
      <c r="DZ181" s="69"/>
      <c r="EA181" s="69"/>
      <c r="EB181" s="69"/>
      <c r="EC181" s="69"/>
      <c r="ED181" s="69"/>
      <c r="EE181" s="69"/>
      <c r="EF181" s="69"/>
      <c r="EG181" s="69"/>
      <c r="EH181" s="69"/>
      <c r="EI181" s="69"/>
    </row>
    <row r="182" spans="1:139" s="76" customFormat="1" ht="56.25" x14ac:dyDescent="0.2">
      <c r="A182" s="70" t="s">
        <v>311</v>
      </c>
      <c r="B182" s="71" t="s">
        <v>140</v>
      </c>
      <c r="C182" s="74" t="s">
        <v>83</v>
      </c>
      <c r="D182" s="72">
        <v>239.51</v>
      </c>
      <c r="E182" s="75">
        <v>0</v>
      </c>
      <c r="F182" s="73"/>
      <c r="G182" s="60">
        <v>0</v>
      </c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9"/>
      <c r="BS182" s="69"/>
      <c r="BT182" s="69"/>
      <c r="BU182" s="69"/>
      <c r="BV182" s="69"/>
      <c r="BW182" s="69"/>
      <c r="BX182" s="69"/>
      <c r="BY182" s="69"/>
      <c r="BZ182" s="69"/>
      <c r="CA182" s="69"/>
      <c r="CB182" s="69"/>
      <c r="CC182" s="69"/>
      <c r="CD182" s="69"/>
      <c r="CE182" s="69"/>
      <c r="CF182" s="69"/>
      <c r="CG182" s="69"/>
      <c r="CH182" s="69"/>
      <c r="CI182" s="69"/>
      <c r="CJ182" s="69"/>
      <c r="CK182" s="69"/>
      <c r="CL182" s="69"/>
      <c r="CM182" s="69"/>
      <c r="CN182" s="69"/>
      <c r="CO182" s="69"/>
      <c r="CP182" s="69"/>
      <c r="CQ182" s="69"/>
      <c r="CR182" s="69"/>
      <c r="CS182" s="69"/>
      <c r="CT182" s="69"/>
      <c r="CU182" s="69"/>
      <c r="CV182" s="69"/>
      <c r="CW182" s="69"/>
      <c r="CX182" s="69"/>
      <c r="CY182" s="69"/>
      <c r="CZ182" s="69"/>
      <c r="DA182" s="69"/>
      <c r="DB182" s="69"/>
      <c r="DC182" s="69"/>
      <c r="DD182" s="69"/>
      <c r="DE182" s="69"/>
      <c r="DF182" s="69"/>
      <c r="DG182" s="69"/>
      <c r="DH182" s="69"/>
      <c r="DI182" s="69"/>
      <c r="DJ182" s="69"/>
      <c r="DK182" s="69"/>
      <c r="DL182" s="69"/>
      <c r="DM182" s="69"/>
      <c r="DN182" s="69"/>
      <c r="DO182" s="69"/>
      <c r="DP182" s="69"/>
      <c r="DQ182" s="69"/>
      <c r="DR182" s="69"/>
      <c r="DS182" s="69"/>
      <c r="DT182" s="69"/>
      <c r="DU182" s="69"/>
      <c r="DV182" s="69"/>
      <c r="DW182" s="69"/>
      <c r="DX182" s="69"/>
      <c r="DY182" s="69"/>
      <c r="DZ182" s="69"/>
      <c r="EA182" s="69"/>
      <c r="EB182" s="69"/>
      <c r="EC182" s="69"/>
      <c r="ED182" s="69"/>
      <c r="EE182" s="69"/>
      <c r="EF182" s="69"/>
      <c r="EG182" s="69"/>
      <c r="EH182" s="69"/>
      <c r="EI182" s="69"/>
    </row>
    <row r="183" spans="1:139" s="76" customFormat="1" ht="33.75" x14ac:dyDescent="0.2">
      <c r="A183" s="70" t="s">
        <v>312</v>
      </c>
      <c r="B183" s="71" t="s">
        <v>141</v>
      </c>
      <c r="C183" s="74" t="s">
        <v>41</v>
      </c>
      <c r="D183" s="72">
        <v>12.3</v>
      </c>
      <c r="E183" s="75">
        <v>0</v>
      </c>
      <c r="F183" s="73"/>
      <c r="G183" s="60">
        <v>0</v>
      </c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  <c r="BW183" s="69"/>
      <c r="BX183" s="69"/>
      <c r="BY183" s="69"/>
      <c r="BZ183" s="69"/>
      <c r="CA183" s="69"/>
      <c r="CB183" s="69"/>
      <c r="CC183" s="69"/>
      <c r="CD183" s="69"/>
      <c r="CE183" s="69"/>
      <c r="CF183" s="69"/>
      <c r="CG183" s="69"/>
      <c r="CH183" s="69"/>
      <c r="CI183" s="69"/>
      <c r="CJ183" s="69"/>
      <c r="CK183" s="69"/>
      <c r="CL183" s="69"/>
      <c r="CM183" s="69"/>
      <c r="CN183" s="69"/>
      <c r="CO183" s="69"/>
      <c r="CP183" s="69"/>
      <c r="CQ183" s="69"/>
      <c r="CR183" s="69"/>
      <c r="CS183" s="69"/>
      <c r="CT183" s="69"/>
      <c r="CU183" s="69"/>
      <c r="CV183" s="69"/>
      <c r="CW183" s="69"/>
      <c r="CX183" s="69"/>
      <c r="CY183" s="69"/>
      <c r="CZ183" s="69"/>
      <c r="DA183" s="69"/>
      <c r="DB183" s="69"/>
      <c r="DC183" s="69"/>
      <c r="DD183" s="69"/>
      <c r="DE183" s="69"/>
      <c r="DF183" s="69"/>
      <c r="DG183" s="69"/>
      <c r="DH183" s="69"/>
      <c r="DI183" s="69"/>
      <c r="DJ183" s="69"/>
      <c r="DK183" s="69"/>
      <c r="DL183" s="69"/>
      <c r="DM183" s="69"/>
      <c r="DN183" s="69"/>
      <c r="DO183" s="69"/>
      <c r="DP183" s="69"/>
      <c r="DQ183" s="69"/>
      <c r="DR183" s="69"/>
      <c r="DS183" s="69"/>
      <c r="DT183" s="69"/>
      <c r="DU183" s="69"/>
      <c r="DV183" s="69"/>
      <c r="DW183" s="69"/>
      <c r="DX183" s="69"/>
      <c r="DY183" s="69"/>
      <c r="DZ183" s="69"/>
      <c r="EA183" s="69"/>
      <c r="EB183" s="69"/>
      <c r="EC183" s="69"/>
      <c r="ED183" s="69"/>
      <c r="EE183" s="69"/>
      <c r="EF183" s="69"/>
      <c r="EG183" s="69"/>
      <c r="EH183" s="69"/>
      <c r="EI183" s="69"/>
    </row>
    <row r="184" spans="1:139" s="76" customFormat="1" ht="45" x14ac:dyDescent="0.2">
      <c r="A184" s="70" t="s">
        <v>313</v>
      </c>
      <c r="B184" s="71" t="s">
        <v>142</v>
      </c>
      <c r="C184" s="74" t="s">
        <v>83</v>
      </c>
      <c r="D184" s="72">
        <v>369.33</v>
      </c>
      <c r="E184" s="75">
        <v>0</v>
      </c>
      <c r="F184" s="73"/>
      <c r="G184" s="60">
        <v>0</v>
      </c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  <c r="BW184" s="69"/>
      <c r="BX184" s="69"/>
      <c r="BY184" s="69"/>
      <c r="BZ184" s="69"/>
      <c r="CA184" s="69"/>
      <c r="CB184" s="69"/>
      <c r="CC184" s="69"/>
      <c r="CD184" s="69"/>
      <c r="CE184" s="69"/>
      <c r="CF184" s="69"/>
      <c r="CG184" s="69"/>
      <c r="CH184" s="69"/>
      <c r="CI184" s="69"/>
      <c r="CJ184" s="69"/>
      <c r="CK184" s="69"/>
      <c r="CL184" s="69"/>
      <c r="CM184" s="69"/>
      <c r="CN184" s="69"/>
      <c r="CO184" s="69"/>
      <c r="CP184" s="69"/>
      <c r="CQ184" s="69"/>
      <c r="CR184" s="69"/>
      <c r="CS184" s="69"/>
      <c r="CT184" s="69"/>
      <c r="CU184" s="69"/>
      <c r="CV184" s="69"/>
      <c r="CW184" s="69"/>
      <c r="CX184" s="69"/>
      <c r="CY184" s="69"/>
      <c r="CZ184" s="69"/>
      <c r="DA184" s="69"/>
      <c r="DB184" s="69"/>
      <c r="DC184" s="69"/>
      <c r="DD184" s="69"/>
      <c r="DE184" s="69"/>
      <c r="DF184" s="69"/>
      <c r="DG184" s="69"/>
      <c r="DH184" s="69"/>
      <c r="DI184" s="69"/>
      <c r="DJ184" s="69"/>
      <c r="DK184" s="69"/>
      <c r="DL184" s="69"/>
      <c r="DM184" s="69"/>
      <c r="DN184" s="69"/>
      <c r="DO184" s="69"/>
      <c r="DP184" s="69"/>
      <c r="DQ184" s="69"/>
      <c r="DR184" s="69"/>
      <c r="DS184" s="69"/>
      <c r="DT184" s="69"/>
      <c r="DU184" s="69"/>
      <c r="DV184" s="69"/>
      <c r="DW184" s="69"/>
      <c r="DX184" s="69"/>
      <c r="DY184" s="69"/>
      <c r="DZ184" s="69"/>
      <c r="EA184" s="69"/>
      <c r="EB184" s="69"/>
      <c r="EC184" s="69"/>
      <c r="ED184" s="69"/>
      <c r="EE184" s="69"/>
      <c r="EF184" s="69"/>
      <c r="EG184" s="69"/>
      <c r="EH184" s="69"/>
      <c r="EI184" s="69"/>
    </row>
    <row r="185" spans="1:139" s="76" customFormat="1" ht="33.75" x14ac:dyDescent="0.2">
      <c r="A185" s="70" t="s">
        <v>314</v>
      </c>
      <c r="B185" s="71" t="s">
        <v>143</v>
      </c>
      <c r="C185" s="74" t="s">
        <v>83</v>
      </c>
      <c r="D185" s="72">
        <v>1053.8900000000001</v>
      </c>
      <c r="E185" s="75">
        <v>0</v>
      </c>
      <c r="F185" s="73"/>
      <c r="G185" s="60">
        <v>0</v>
      </c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  <c r="CA185" s="69"/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69"/>
      <c r="CP185" s="69"/>
      <c r="CQ185" s="69"/>
      <c r="CR185" s="69"/>
      <c r="CS185" s="69"/>
      <c r="CT185" s="69"/>
      <c r="CU185" s="69"/>
      <c r="CV185" s="69"/>
      <c r="CW185" s="69"/>
      <c r="CX185" s="69"/>
      <c r="CY185" s="69"/>
      <c r="CZ185" s="69"/>
      <c r="DA185" s="69"/>
      <c r="DB185" s="69"/>
      <c r="DC185" s="69"/>
      <c r="DD185" s="69"/>
      <c r="DE185" s="69"/>
      <c r="DF185" s="69"/>
      <c r="DG185" s="69"/>
      <c r="DH185" s="69"/>
      <c r="DI185" s="69"/>
      <c r="DJ185" s="69"/>
      <c r="DK185" s="69"/>
      <c r="DL185" s="69"/>
      <c r="DM185" s="69"/>
      <c r="DN185" s="69"/>
      <c r="DO185" s="69"/>
      <c r="DP185" s="69"/>
      <c r="DQ185" s="69"/>
      <c r="DR185" s="69"/>
      <c r="DS185" s="69"/>
      <c r="DT185" s="69"/>
      <c r="DU185" s="69"/>
      <c r="DV185" s="69"/>
      <c r="DW185" s="69"/>
      <c r="DX185" s="69"/>
      <c r="DY185" s="69"/>
      <c r="DZ185" s="69"/>
      <c r="EA185" s="69"/>
      <c r="EB185" s="69"/>
      <c r="EC185" s="69"/>
      <c r="ED185" s="69"/>
      <c r="EE185" s="69"/>
      <c r="EF185" s="69"/>
      <c r="EG185" s="69"/>
      <c r="EH185" s="69"/>
      <c r="EI185" s="69"/>
    </row>
    <row r="186" spans="1:139" ht="13.5" customHeight="1" x14ac:dyDescent="0.2">
      <c r="A186" s="37" t="s">
        <v>131</v>
      </c>
      <c r="B186" s="38" t="s">
        <v>32</v>
      </c>
      <c r="C186" s="39"/>
      <c r="D186" s="40"/>
      <c r="E186" s="40"/>
      <c r="F186" s="40"/>
      <c r="G186" s="63">
        <v>0</v>
      </c>
    </row>
    <row r="187" spans="1:139" s="7" customFormat="1" ht="22.5" x14ac:dyDescent="0.2">
      <c r="A187" s="70" t="s">
        <v>315</v>
      </c>
      <c r="B187" s="71" t="s">
        <v>57</v>
      </c>
      <c r="C187" s="74" t="s">
        <v>34</v>
      </c>
      <c r="D187" s="72">
        <v>11581.48</v>
      </c>
      <c r="E187" s="75">
        <v>0</v>
      </c>
      <c r="F187" s="73"/>
      <c r="G187" s="60">
        <v>0</v>
      </c>
    </row>
    <row r="188" spans="1:139" s="7" customFormat="1" x14ac:dyDescent="0.2">
      <c r="A188" s="37"/>
      <c r="B188" s="38" t="s">
        <v>318</v>
      </c>
      <c r="C188" s="39"/>
      <c r="D188" s="40"/>
      <c r="E188" s="40"/>
      <c r="F188" s="40"/>
      <c r="G188" s="63"/>
    </row>
    <row r="189" spans="1:139" s="7" customFormat="1" x14ac:dyDescent="0.2">
      <c r="A189" s="70"/>
      <c r="B189" s="71"/>
      <c r="C189" s="74"/>
      <c r="D189" s="72"/>
      <c r="E189" s="75"/>
      <c r="F189" s="73"/>
      <c r="G189" s="60"/>
    </row>
    <row r="190" spans="1:139" s="7" customFormat="1" ht="51" x14ac:dyDescent="0.2">
      <c r="A190" s="70"/>
      <c r="B190" s="5" t="str">
        <f>+B15</f>
        <v>Cuarta etapa de la ciclovía en Av. las Torres, incluye: crucero seguro y adecuaciones en banquetas sobre Av. Prolongación Guadalupe, señaletica horizontal - vertical, dispositivos segregadores y obra complementaria, Municipio de Zapopan, Jalisco.</v>
      </c>
      <c r="C190" s="74"/>
      <c r="D190" s="72"/>
      <c r="E190" s="75"/>
      <c r="F190" s="73"/>
      <c r="G190" s="60"/>
    </row>
    <row r="191" spans="1:139" s="7" customFormat="1" x14ac:dyDescent="0.2">
      <c r="A191" s="70"/>
      <c r="B191" s="71"/>
      <c r="C191" s="74"/>
      <c r="D191" s="72"/>
      <c r="E191" s="75"/>
      <c r="F191" s="73"/>
      <c r="G191" s="60"/>
    </row>
    <row r="192" spans="1:139" s="7" customFormat="1" x14ac:dyDescent="0.2">
      <c r="A192" s="49">
        <f>A13</f>
        <v>0</v>
      </c>
      <c r="B192" s="50">
        <f>B13</f>
        <v>0</v>
      </c>
      <c r="C192" s="34"/>
      <c r="D192" s="48"/>
      <c r="E192" s="35"/>
      <c r="F192" s="35"/>
      <c r="G192" s="58">
        <v>0</v>
      </c>
    </row>
    <row r="193" spans="1:7" s="7" customFormat="1" x14ac:dyDescent="0.2">
      <c r="A193" s="33" t="s">
        <v>13</v>
      </c>
      <c r="B193" s="5" t="str">
        <f>B16</f>
        <v>CRUCEROS SEGUROS Y ADECUACIONES EN BANQUETAS</v>
      </c>
      <c r="C193" s="34"/>
      <c r="D193" s="48"/>
      <c r="E193" s="35"/>
      <c r="F193" s="35"/>
      <c r="G193" s="85">
        <v>0</v>
      </c>
    </row>
    <row r="194" spans="1:7" s="7" customFormat="1" x14ac:dyDescent="0.2">
      <c r="A194" s="61" t="s">
        <v>20</v>
      </c>
      <c r="B194" s="62" t="str">
        <f>B17</f>
        <v>PRELIMINARES</v>
      </c>
      <c r="C194" s="34"/>
      <c r="D194" s="48"/>
      <c r="E194" s="35"/>
      <c r="F194" s="35"/>
      <c r="G194" s="86">
        <v>0</v>
      </c>
    </row>
    <row r="195" spans="1:7" s="7" customFormat="1" x14ac:dyDescent="0.2">
      <c r="A195" s="61" t="s">
        <v>21</v>
      </c>
      <c r="B195" s="62" t="str">
        <f>B35</f>
        <v>CRUCEROS SEGUROS Y BANQUETAS</v>
      </c>
      <c r="C195" s="34"/>
      <c r="D195" s="48"/>
      <c r="E195" s="35"/>
      <c r="F195" s="35"/>
      <c r="G195" s="86">
        <v>0</v>
      </c>
    </row>
    <row r="196" spans="1:7" s="7" customFormat="1" x14ac:dyDescent="0.2">
      <c r="A196" s="61" t="s">
        <v>79</v>
      </c>
      <c r="B196" s="62" t="str">
        <f>B47</f>
        <v>ESCALINATAS</v>
      </c>
      <c r="C196" s="34"/>
      <c r="D196" s="48"/>
      <c r="E196" s="35"/>
      <c r="F196" s="35"/>
      <c r="G196" s="86">
        <v>0</v>
      </c>
    </row>
    <row r="197" spans="1:7" s="7" customFormat="1" x14ac:dyDescent="0.2">
      <c r="A197" s="61" t="s">
        <v>85</v>
      </c>
      <c r="B197" s="62" t="str">
        <f>B59</f>
        <v>ÁREAS VERDES</v>
      </c>
      <c r="C197" s="34"/>
      <c r="D197" s="48"/>
      <c r="E197" s="35"/>
      <c r="F197" s="35"/>
      <c r="G197" s="86">
        <v>0</v>
      </c>
    </row>
    <row r="198" spans="1:7" s="7" customFormat="1" x14ac:dyDescent="0.2">
      <c r="A198" s="33" t="s">
        <v>23</v>
      </c>
      <c r="B198" s="5" t="str">
        <f>B67</f>
        <v>CICLOVÍA</v>
      </c>
      <c r="C198" s="34"/>
      <c r="D198" s="48"/>
      <c r="E198" s="35"/>
      <c r="F198" s="35"/>
      <c r="G198" s="85">
        <v>0</v>
      </c>
    </row>
    <row r="199" spans="1:7" s="7" customFormat="1" x14ac:dyDescent="0.2">
      <c r="A199" s="61" t="s">
        <v>25</v>
      </c>
      <c r="B199" s="62" t="str">
        <f>B68</f>
        <v>PRELIMINARES</v>
      </c>
      <c r="C199" s="34"/>
      <c r="D199" s="48"/>
      <c r="E199" s="35"/>
      <c r="F199" s="35"/>
      <c r="G199" s="86">
        <v>0</v>
      </c>
    </row>
    <row r="200" spans="1:7" s="7" customFormat="1" x14ac:dyDescent="0.2">
      <c r="A200" s="61" t="s">
        <v>26</v>
      </c>
      <c r="B200" s="62" t="str">
        <f>B78</f>
        <v>BAHÍAS SEGREGADORAS</v>
      </c>
      <c r="C200" s="34"/>
      <c r="D200" s="48"/>
      <c r="E200" s="35"/>
      <c r="F200" s="35"/>
      <c r="G200" s="86">
        <v>0</v>
      </c>
    </row>
    <row r="201" spans="1:7" s="7" customFormat="1" x14ac:dyDescent="0.2">
      <c r="A201" s="33" t="s">
        <v>27</v>
      </c>
      <c r="B201" s="5" t="str">
        <f>B93</f>
        <v>CAMELLÓN</v>
      </c>
      <c r="C201" s="34"/>
      <c r="D201" s="48"/>
      <c r="E201" s="35"/>
      <c r="F201" s="35"/>
      <c r="G201" s="85">
        <v>0</v>
      </c>
    </row>
    <row r="202" spans="1:7" s="7" customFormat="1" x14ac:dyDescent="0.2">
      <c r="A202" s="61" t="s">
        <v>28</v>
      </c>
      <c r="B202" s="62" t="str">
        <f>B94</f>
        <v>PRELIMINARES</v>
      </c>
      <c r="C202" s="34"/>
      <c r="D202" s="48"/>
      <c r="E202" s="35"/>
      <c r="F202" s="35"/>
      <c r="G202" s="86">
        <v>0</v>
      </c>
    </row>
    <row r="203" spans="1:7" s="7" customFormat="1" x14ac:dyDescent="0.2">
      <c r="A203" s="61" t="s">
        <v>29</v>
      </c>
      <c r="B203" s="62" t="str">
        <f>B108</f>
        <v>CONSTRUCCIÓN DE JARDINERAS</v>
      </c>
      <c r="C203" s="34"/>
      <c r="D203" s="48"/>
      <c r="E203" s="35"/>
      <c r="F203" s="35"/>
      <c r="G203" s="86">
        <v>0</v>
      </c>
    </row>
    <row r="204" spans="1:7" s="7" customFormat="1" x14ac:dyDescent="0.2">
      <c r="A204" s="61" t="s">
        <v>149</v>
      </c>
      <c r="B204" s="62" t="str">
        <f>B122</f>
        <v>MALLA CICLÓNICA</v>
      </c>
      <c r="C204" s="62">
        <f t="shared" ref="C204:F204" si="0">C122</f>
        <v>0</v>
      </c>
      <c r="D204" s="62">
        <f t="shared" si="0"/>
        <v>0</v>
      </c>
      <c r="E204" s="62">
        <f t="shared" si="0"/>
        <v>0</v>
      </c>
      <c r="F204" s="62">
        <f t="shared" si="0"/>
        <v>0</v>
      </c>
      <c r="G204" s="86">
        <v>0</v>
      </c>
    </row>
    <row r="205" spans="1:7" s="7" customFormat="1" x14ac:dyDescent="0.2">
      <c r="A205" s="33" t="s">
        <v>30</v>
      </c>
      <c r="B205" s="5" t="str">
        <f>B124</f>
        <v>SEÑALAMIENTO HORIZONTAL Y VERTICAL</v>
      </c>
      <c r="C205" s="34"/>
      <c r="D205" s="48"/>
      <c r="E205" s="35"/>
      <c r="F205" s="35"/>
      <c r="G205" s="85">
        <v>0</v>
      </c>
    </row>
    <row r="206" spans="1:7" s="7" customFormat="1" x14ac:dyDescent="0.2">
      <c r="A206" s="61" t="s">
        <v>53</v>
      </c>
      <c r="B206" s="62" t="str">
        <f>B125</f>
        <v>SEÑALAMIENTO HORIZONTAL</v>
      </c>
      <c r="C206" s="34"/>
      <c r="D206" s="48"/>
      <c r="E206" s="35"/>
      <c r="F206" s="35"/>
      <c r="G206" s="86">
        <v>0</v>
      </c>
    </row>
    <row r="207" spans="1:7" s="7" customFormat="1" x14ac:dyDescent="0.2">
      <c r="A207" s="61" t="s">
        <v>55</v>
      </c>
      <c r="B207" s="62" t="str">
        <f>B145</f>
        <v>SEÑALAMIENTO VERTICAL</v>
      </c>
      <c r="C207" s="34"/>
      <c r="D207" s="48"/>
      <c r="E207" s="35"/>
      <c r="F207" s="35"/>
      <c r="G207" s="86">
        <v>0</v>
      </c>
    </row>
    <row r="208" spans="1:7" s="7" customFormat="1" x14ac:dyDescent="0.2">
      <c r="A208" s="33" t="s">
        <v>31</v>
      </c>
      <c r="B208" s="5" t="str">
        <f>B150</f>
        <v>OBRAS COMPLEMENTARIAS</v>
      </c>
      <c r="C208" s="34"/>
      <c r="D208" s="48"/>
      <c r="E208" s="35"/>
      <c r="F208" s="35"/>
      <c r="G208" s="85">
        <v>0</v>
      </c>
    </row>
    <row r="209" spans="1:7" s="7" customFormat="1" x14ac:dyDescent="0.2">
      <c r="A209" s="33" t="s">
        <v>131</v>
      </c>
      <c r="B209" s="5" t="str">
        <f>B186</f>
        <v>LIMPIEZA</v>
      </c>
      <c r="C209" s="34"/>
      <c r="D209" s="48"/>
      <c r="E209" s="35"/>
      <c r="F209" s="35"/>
      <c r="G209" s="85">
        <v>0</v>
      </c>
    </row>
    <row r="210" spans="1:7" s="7" customFormat="1" x14ac:dyDescent="0.2">
      <c r="A210" s="51"/>
      <c r="B210" s="52"/>
      <c r="C210" s="34"/>
      <c r="D210" s="48"/>
      <c r="E210" s="35"/>
      <c r="F210" s="35"/>
      <c r="G210" s="87"/>
    </row>
    <row r="211" spans="1:7" s="8" customFormat="1" x14ac:dyDescent="0.2">
      <c r="A211" s="51"/>
      <c r="B211" s="50"/>
      <c r="C211" s="34"/>
      <c r="D211" s="48"/>
      <c r="E211" s="35"/>
      <c r="F211" s="35"/>
      <c r="G211" s="53"/>
    </row>
    <row r="212" spans="1:7" s="8" customFormat="1" x14ac:dyDescent="0.2">
      <c r="A212" s="51"/>
      <c r="B212" s="50"/>
      <c r="C212" s="34"/>
      <c r="D212" s="48"/>
      <c r="E212" s="35"/>
      <c r="G212" s="53"/>
    </row>
    <row r="213" spans="1:7" s="8" customFormat="1" ht="16.5" customHeight="1" x14ac:dyDescent="0.2">
      <c r="A213" s="99" t="s">
        <v>22</v>
      </c>
      <c r="B213" s="99"/>
      <c r="C213" s="54"/>
      <c r="D213" s="54"/>
      <c r="E213" s="55"/>
      <c r="F213" s="109" t="s">
        <v>14</v>
      </c>
      <c r="G213" s="56">
        <v>0</v>
      </c>
    </row>
    <row r="214" spans="1:7" s="8" customFormat="1" ht="16.5" customHeight="1" x14ac:dyDescent="0.2">
      <c r="A214" s="100"/>
      <c r="B214" s="100"/>
      <c r="C214" s="100"/>
      <c r="D214" s="100"/>
      <c r="E214" s="55"/>
      <c r="F214" s="109" t="s">
        <v>15</v>
      </c>
      <c r="G214" s="57">
        <v>0</v>
      </c>
    </row>
    <row r="215" spans="1:7" s="8" customFormat="1" ht="16.5" customHeight="1" x14ac:dyDescent="0.2">
      <c r="A215" s="100"/>
      <c r="B215" s="100"/>
      <c r="C215" s="100"/>
      <c r="D215" s="100"/>
      <c r="E215" s="55"/>
      <c r="F215" s="109" t="s">
        <v>16</v>
      </c>
      <c r="G215" s="57">
        <v>0</v>
      </c>
    </row>
  </sheetData>
  <protectedRanges>
    <protectedRange sqref="B9:C9 B5" name="DATOS_3"/>
    <protectedRange sqref="F4:F7" name="DATOS_3_1_1"/>
    <protectedRange sqref="C1" name="DATOS_1_2_1"/>
  </protectedRanges>
  <mergeCells count="10">
    <mergeCell ref="A213:B213"/>
    <mergeCell ref="A214:D215"/>
    <mergeCell ref="B5:B7"/>
    <mergeCell ref="B9:B10"/>
    <mergeCell ref="C9:E10"/>
    <mergeCell ref="C2:F3"/>
    <mergeCell ref="C1:F1"/>
    <mergeCell ref="C8:F8"/>
    <mergeCell ref="G9:G10"/>
    <mergeCell ref="A12:G12"/>
  </mergeCells>
  <printOptions horizontalCentered="1"/>
  <pageMargins left="0.39370078740157483" right="0.39370078740157483" top="0.39370078740157483" bottom="0.39370078740157483" header="0.27559055118110237" footer="0.19685039370078741"/>
  <pageSetup scale="62" fitToWidth="6" fitToHeight="6" orientation="landscape" r:id="rId1"/>
  <headerFooter>
    <oddFooter>&amp;CPágina &amp;P de &amp;N</oddFooter>
  </headerFooter>
  <rowBreaks count="12" manualBreakCount="12">
    <brk id="31" max="16383" man="1"/>
    <brk id="46" max="16383" man="1"/>
    <brk id="64" max="16383" man="1"/>
    <brk id="84" max="16383" man="1"/>
    <brk id="99" max="16383" man="1"/>
    <brk id="114" max="16383" man="1"/>
    <brk id="130" max="16383" man="1"/>
    <brk id="141" max="16383" man="1"/>
    <brk id="157" max="16383" man="1"/>
    <brk id="167" max="16383" man="1"/>
    <brk id="177" max="16383" man="1"/>
    <brk id="1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DOPI-MUN-RM-MOV-LP-061-2022</vt:lpstr>
      <vt:lpstr>'DOPI-MUN-RM-MOV-LP-061-2022'!Área_de_impresión</vt:lpstr>
      <vt:lpstr>'DOPI-MUN-RM-MOV-LP-061-2022'!Títulos_a_imprimir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2022-05-19T18:04:36Z</cp:lastPrinted>
  <dcterms:created xsi:type="dcterms:W3CDTF">2019-08-15T17:13:54Z</dcterms:created>
  <dcterms:modified xsi:type="dcterms:W3CDTF">2022-06-03T18:21:49Z</dcterms:modified>
</cp:coreProperties>
</file>