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47.239\Presupuesto Base\CONVOCATORIA 005-2022\CATALOGOS\DOPI-MUN-RM-MOV-LP-062-2022\"/>
    </mc:Choice>
  </mc:AlternateContent>
  <xr:revisionPtr revIDLastSave="0" documentId="13_ncr:1_{A97B7315-8FC8-48BD-BD3A-2194E0244F42}" xr6:coauthVersionLast="36" xr6:coauthVersionMax="36" xr10:uidLastSave="{00000000-0000-0000-0000-000000000000}"/>
  <bookViews>
    <workbookView xWindow="0" yWindow="0" windowWidth="28800" windowHeight="11805" xr2:uid="{00000000-000D-0000-FFFF-FFFF00000000}"/>
  </bookViews>
  <sheets>
    <sheet name="DOPI-MUN-RM-MOV-LP-062-2022" sheetId="3" r:id="rId1"/>
  </sheets>
  <externalReferences>
    <externalReference r:id="rId2"/>
    <externalReference r:id="rId3"/>
  </externalReferences>
  <definedNames>
    <definedName name="_xlnm._FilterDatabase" localSheetId="0" hidden="1">'DOPI-MUN-RM-MOV-LP-062-2022'!$A$14:$G$121</definedName>
    <definedName name="ALTOB" localSheetId="0">[1]DATOS!$B$31</definedName>
    <definedName name="ALTOB">[2]DATOS!$B$31</definedName>
    <definedName name="ANCHOB" localSheetId="0">[1]DATOS!$B$29</definedName>
    <definedName name="ANCHOB">[2]DATOS!$B$29</definedName>
    <definedName name="ANCHOV" localSheetId="0">[1]DATOS!$B$4</definedName>
    <definedName name="ANCHOV">[2]DATOS!$B$4</definedName>
    <definedName name="area">#REF!</definedName>
    <definedName name="_xlnm.Print_Area" localSheetId="0">'DOPI-MUN-RM-MOV-LP-062-2022'!$A$1:$G$142</definedName>
    <definedName name="cargo">#REF!</definedName>
    <definedName name="cargocontacto">#REF!</definedName>
    <definedName name="cargoresponsabledelaobra">#REF!</definedName>
    <definedName name="cargovendedor">#REF!</definedName>
    <definedName name="ciudad">#REF!</definedName>
    <definedName name="ciudadcliente">#REF!</definedName>
    <definedName name="ciudaddelaobra">#REF!</definedName>
    <definedName name="cmic">#REF!</definedName>
    <definedName name="codigodelaobra">#REF!</definedName>
    <definedName name="codigopostalcliente">#REF!</definedName>
    <definedName name="codigopostaldelaobra">#REF!</definedName>
    <definedName name="codigovendedor">#REF!</definedName>
    <definedName name="colonia">#REF!</definedName>
    <definedName name="coloniacliente">#REF!</definedName>
    <definedName name="coloniadelaobra">#REF!</definedName>
    <definedName name="contactocliente">#REF!</definedName>
    <definedName name="decimalesredondeo">#REF!</definedName>
    <definedName name="departamento">#REF!</definedName>
    <definedName name="direccioncliente">#REF!</definedName>
    <definedName name="direcciondeconcurso">#REF!</definedName>
    <definedName name="direcciondelaobra">#REF!</definedName>
    <definedName name="domicilio">#REF!</definedName>
    <definedName name="email">#REF!</definedName>
    <definedName name="emailcliente">#REF!</definedName>
    <definedName name="emaildelaobra">#REF!</definedName>
    <definedName name="estado">#REF!</definedName>
    <definedName name="estadodelaobra">#REF!</definedName>
    <definedName name="fechaconvocatoria">#REF!</definedName>
    <definedName name="fechadeconcurso">#REF!</definedName>
    <definedName name="fechainicio">#REF!</definedName>
    <definedName name="fechaterminacion">#REF!</definedName>
    <definedName name="imss">#REF!</definedName>
    <definedName name="infonavit">#REF!</definedName>
    <definedName name="LARGOB" localSheetId="0">[1]DATOS!$B$30</definedName>
    <definedName name="LARGOB">[2]DATOS!$B$30</definedName>
    <definedName name="LARGOV" localSheetId="0">[1]DATOS!$B$5</definedName>
    <definedName name="LARGOV">[2]DATOS!$B$5</definedName>
    <definedName name="mailcontacto">#REF!</definedName>
    <definedName name="mailvendedor">#REF!</definedName>
    <definedName name="nombrecliente">#REF!</definedName>
    <definedName name="nombredelaobra">#REF!</definedName>
    <definedName name="nombrevendedor">#REF!</definedName>
    <definedName name="numconvocatoria">#REF!</definedName>
    <definedName name="numerodeconcurso">#REF!</definedName>
    <definedName name="OBRA" localSheetId="0">[1]DATOS!$B$2</definedName>
    <definedName name="OBRA">[2]DATOS!$B$2</definedName>
    <definedName name="plazocalculado">#REF!</definedName>
    <definedName name="plazoreal">#REF!</definedName>
    <definedName name="porcentajeivapresupuesto">#REF!</definedName>
    <definedName name="primeramoneda">#REF!</definedName>
    <definedName name="razonsocial">#REF!</definedName>
    <definedName name="remateprimeramoneda">#REF!</definedName>
    <definedName name="rematesegundamoneda">#REF!</definedName>
    <definedName name="responsable">#REF!</definedName>
    <definedName name="responsabledelaobra">#REF!</definedName>
    <definedName name="rfc">#REF!</definedName>
    <definedName name="segundamoneda">#REF!</definedName>
    <definedName name="telefono">#REF!</definedName>
    <definedName name="telefonocliente">#REF!</definedName>
    <definedName name="telefonocontacto">#REF!</definedName>
    <definedName name="telefonodelaobra">#REF!</definedName>
    <definedName name="telefonovendedor">#REF!</definedName>
    <definedName name="tipodelicitacion">#REF!</definedName>
    <definedName name="_xlnm.Print_Titles" localSheetId="0">'DOPI-MUN-RM-MOV-LP-062-2022'!$1:$14</definedName>
    <definedName name="totalpresupuestoprimeramoneda">#REF!</definedName>
    <definedName name="totalpresupuestosegundamoneda">#REF!</definedName>
  </definedNames>
  <calcPr calcId="191029"/>
</workbook>
</file>

<file path=xl/calcChain.xml><?xml version="1.0" encoding="utf-8"?>
<calcChain xmlns="http://schemas.openxmlformats.org/spreadsheetml/2006/main">
  <c r="B130" i="3" l="1"/>
  <c r="B129" i="3"/>
  <c r="B128" i="3"/>
  <c r="B131" i="3"/>
  <c r="B135" i="3"/>
  <c r="B136" i="3" l="1"/>
  <c r="B134" i="3"/>
  <c r="B133" i="3"/>
  <c r="B132" i="3"/>
  <c r="B15" i="3" l="1"/>
  <c r="B125" i="3" s="1"/>
  <c r="B126" i="3" l="1"/>
  <c r="A126" i="3"/>
</calcChain>
</file>

<file path=xl/sharedStrings.xml><?xml version="1.0" encoding="utf-8"?>
<sst xmlns="http://schemas.openxmlformats.org/spreadsheetml/2006/main" count="346" uniqueCount="222">
  <si>
    <t>MUNICIPIO DE ZAPOPAN, JALISCO</t>
  </si>
  <si>
    <t>DIRECCIÓN DE OBRAS PÚBLICAS E INFRAESTRUCTURA.</t>
  </si>
  <si>
    <t>UNIDAD DE PRESUPUESTOS Y CONTRATACION DE OBRA PUBLICA</t>
  </si>
  <si>
    <t>DESCRIPCIÓN GENERAL DE LOS TRABAJOS:</t>
  </si>
  <si>
    <t>PLAZO DE EJECUCIÓN:</t>
  </si>
  <si>
    <t>RAZÓN SOCIAL DEL LICITANTE:</t>
  </si>
  <si>
    <t>NOMBRE, CARGO Y FIRMA DEL LICITANTE</t>
  </si>
  <si>
    <t>DOCUMENTO</t>
  </si>
  <si>
    <t>UNIDAD</t>
  </si>
  <si>
    <t>CANTIDAD</t>
  </si>
  <si>
    <t>PRECIO UNITARIO ($)</t>
  </si>
  <si>
    <t>PRECIO UNITARIO ($) CON LETRA</t>
  </si>
  <si>
    <t>A</t>
  </si>
  <si>
    <t>FECHA DE INICIO:</t>
  </si>
  <si>
    <t>FECHA DE TERMINACIÓN:</t>
  </si>
  <si>
    <t>FECHA DE PRESENTACIÓN:</t>
  </si>
  <si>
    <t>IMPORTE TOTAL CON LETRA</t>
  </si>
  <si>
    <t>B</t>
  </si>
  <si>
    <t>C</t>
  </si>
  <si>
    <t>D</t>
  </si>
  <si>
    <t>E</t>
  </si>
  <si>
    <t>LIMPIEZA</t>
  </si>
  <si>
    <t>TRAZO Y NIVELACIÓN CON EQUIPO TOPOGRÁFICO DEL TERRENO ESTABLECIENDO EJES Y REFERENCIAS Y BANCOS DE NIVEL, INCLUYE: CRUCETAS, ESTACAS, HILOS, MARCAS Y TRAZOS CON CALHIDRA, MANO DE OBRA, EQUIPO Y HERRAMIENTA.</t>
  </si>
  <si>
    <t>M2</t>
  </si>
  <si>
    <t>M3</t>
  </si>
  <si>
    <t>PZA</t>
  </si>
  <si>
    <t>ACARREO EN CAMIÓN KILÓMETROS SUBSECUENTES DE MATERIAL PRODUCTO DE EXCAVACIÓN, DEMOLICIÓN Y/O ESCOMBROS A TIRADERO AUTORIZADO POR SUPERVISIÓN, INCLUYE: MANO DE OBRA, EQUIPO Y HERRAMIENTA.</t>
  </si>
  <si>
    <t>M3-KM</t>
  </si>
  <si>
    <t>CARGA MECÁNICA Y ACARREO EN CAMIÓN 1 ER. KILOMETRO, DE MATERIAL PRODUCTO DE EXCAVACIÓN, DEMOLICIÓN Y/O ESCOMBROS, INCLUYE: REGALÍAS AL BANCO DE TIRO, MANO DE OBRA, EQUIPO Y HERRAMIENTA.</t>
  </si>
  <si>
    <t>CORTE CON DISCO DE DIAMANTE HASTA 1/3 DE ESPESOR DE LA LOSA Y HASTA 3 MM DE ANCHO, INCLUYE: EQUIPO, PREPARACIONES Y MANO DE OBRA.</t>
  </si>
  <si>
    <t>M</t>
  </si>
  <si>
    <t>SUMINISTRO Y COLOCACIÓN DE MALLA ELECTROSOLDADA 6X6-10/10 COMO REFUERZO EN LOSAS DE CONCRETO, INCLUYE: HABILITADO, DESPERDICIOS, TRASLAPES, MATERIAL DE FIJACIÓN, ACARREO DEL MATERIAL AL SITIO DE SU COLOCACIÓN, MANO DE OBRA Y HERRAMIENTA.</t>
  </si>
  <si>
    <t>CICLOVÍA</t>
  </si>
  <si>
    <t>SEÑALAMIENTO HORIZONTAL Y VERTICAL</t>
  </si>
  <si>
    <t>SEÑALAMIENTO HORIZONTAL</t>
  </si>
  <si>
    <t>SEÑALAMIENTO VERTICAL</t>
  </si>
  <si>
    <t>LIMPIEZA GRUESA DE OBRA, INCLUYE: ACARREO A BANCO DE OBRA, MANO DE OBRA, EQUIPO Y HERRAMIENTA.</t>
  </si>
  <si>
    <t>SUMINISTRO E INSTALACIÓN DE HITO ABATIBLE COLOR VERDE DE POLIETILENO DE ALTA FLEXIBILIDAD Y RESISTENCIA CON CINTAS REFLEJANTES, 106.00 CM DE ALTURA, DIÁMETRO DEL CUERPO DE 10.00 CM Y DIÁMETRO BASE DE 18.0 CM, INCLUYE: HERRAMIENTA, 4 TORNILLOS DE 3/8” ANCLADOS A 4 TAQUETES DE 3/8”, MÁS PEGAMENTO BITUMINOSO EN CADA UNO DE SUS BARRENOS, EQUIPO Y MANO DE OBRA.</t>
  </si>
  <si>
    <t>DEMOLICIÓN POR MEDIOS MECÁNICOS DE MURO DE LADRILLO DE LAMA Y/O BLOCK A SOGA Y/O TEZÓN, EN LÍMITE DE PROPIEDAD, INCLUYE: HERRAMIENTA, DEMOLICIÓN DE DALAS, CADENAS Y CASTILLOS, RECUBRIMIENTOS, APLANADOS, MANO DE OBRA, RETIRO Y ACARREO DEL MATERIAL A BANCO DE OBRA PARA SU POSTERIOR RETIRO Y LIMPIEZA DEL ÁREA DE LOS TRABAJOS.</t>
  </si>
  <si>
    <t>SUMINISTRO Y COLOCACIÓN DE BOLARDO DE 6" DE DIÁMETRO, FABRICADO EN TUBO DE ACERO AL CARBÓN CEDULA 30, DE 1.10 M DE LONGITUD (0.75 M VISIBLE Y 0.35 M OCULTO), TAPA SUPERIOR DE PLACA 3/16" C/ESCUDO EN ACERO INOXIDABLE, CINTA REFLEJANTE GRADO INGENIERÍA COLOR BLANCO, TERMINADO EN PINTURA POLIÉSTER HORNEADA CON ANCLAS SOLDADAS DE VARILLA DE 1/2" POR 10CM PARA SU ANCLAJE , INCLUYE: DADO DE CONCRETO F´C= 200 KG/CM2 HECHO EN OBRA DE 40X40X40 CM, ACARREOS, MATERIALES, MANO DE OBRA, EQUIPO Y HERRAMIENTA.</t>
  </si>
  <si>
    <t>SUMINISTRO Y COLOCACIÓN DE GUÍA PODOTÁCTIL PUNTUAL Y/O AVANCE CON LÍNEAS, PREFABRICADA A BASE DE CONCRETO VIBROPRENSADO, RESISTENCIA DE F´C= 250 KG/CM2, MEDIDAS DE 40 X 40 X 4 CM, COLOR NEGRO 2500, CON SELLADOR ACRILICO LIBRE DE SOLVENTES MATE, JUNTA DE 2 A 3 MM DE ESPESOR COMO MÍNIMO DE SEPARACIÓN, ASENTADO CON MORTERO CEMENTO-ARENA 1:3 DE 2 A 3 CM, INCLUYE: MATERIALES,  ACARREOS, ALMACENAJES, PREPARACIÓN DE LA SUPERFICIE, RECORTES, DESPERDICIOS, AJUSTES, EQUIPO, ASÍ COMO LA LIMPIEZA PARCIAL Y TOTAL AL INICIO Y FINAL DE ESTA ACTIVIDAD, MANO DE OBRA Y HERRAMIENTA.</t>
  </si>
  <si>
    <t>SUMINISTRO, COLOCACIÓN Y HABILITADO DE ACERO DE REFUERZO DE FY= 4200 KG/CM2, INCLUYE: MATERIALES, TRASLAPES, SILLETAS, HABILITADO, AMARRES, MANO DE OBRA, EQUIPO Y HERRAMIENTA.</t>
  </si>
  <si>
    <t>KG</t>
  </si>
  <si>
    <t>MURO TIPO TEZON DE BLOCK 11 X 14 X 28 CM ASENTADO CON MORTERO CEMENTO-ARENA 1:3, ACABADO COMÚN, INCLUYE: MATERIALES, MANO DE OBRA, EQUIPO Y HERRAMIENTA.</t>
  </si>
  <si>
    <t>RELLENO FLUIDO PREMEZCLADO F'C=50 KG/CM2 TIRO DIRECTO, INCLUYE: SUMINISTRO, DESPERDICIOS, COLADO, HERRAMIENTA, MANO DE OBRA Y EQUIPO.</t>
  </si>
  <si>
    <t>DADO DE 40X40X30 CM A BASE DE CONCRETO F´C= 200 KG/CM2 HECHO EN OBRA, PARA ANCLAJE DE QUESADILLA "BARRA DELIMITADORA TIPO TRAPEZOIDAL", INCLUYE: HERRAMIENTA, ACARREO DEL CONCRETO, CIMBRA, COLADO, DESCIMBRA, MATERIAL, EQUIPO Y MANO DE OBRA.</t>
  </si>
  <si>
    <t>SUMINISTRO Y COLOCACIÓN DE BOYA METÁLICA DE TRÁNSITO AMARILLA DE 23 X 23 CM, INCLUYE: MATERIALES, MANO DE OBRA, EQUIPO Y HERRAMIENTA.</t>
  </si>
  <si>
    <t>SUMINISTRO Y COLOCACIÓN DE SEÑALAMIENTO VERTICAL SR-37 (DE 60 CM X 20 CM - SENTIDO DEL FLUJO VEHICULAR), EN LÁMINA GALVANIZADA CALIBRE 16, CON VINIL REFLEJANTE GRADO INGENIERÍA, UBICAR EN PARAMENTOS, INCLUYE: HERRAMIENTA, SUMINISTRO Y COLOCACIÓN, MATERIALES, EQUIPO Y MANO DE OBRA.</t>
  </si>
  <si>
    <t>SUMINISTRO Y COLOCACIÓN DE SEÑALAMIENTO VERTICAL (RESTRICTIVO, INFORMATIVO O PREVENTIVO) DE 0.61X0.61 M EN LÁMINA GALVANIZADA CALIBRE 16, CON VINIL REFLEJANTE GRADO INGENIERÍA,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</si>
  <si>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SUMINISTRO Y COLOCACIÓN DE SEÑALAMIENTO VERTICAL (RESTRICTIVO, INFORMATIVO O PREVENTIVO) DE 0.61X0.61 M EN LÁMINA GALVANIZADA CALIBRE 16, CON VINIL REFLEJANTE GRADO INGENIERÍA, ADICIONAL UN TABLERO DE 0.61 X 0.20 M EN LÁMINA GALVANIZADA CALIBRE 16, CON VINIL REFLEJANTE GRADO INGENIERÍA,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</si>
  <si>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SUMINISTRO Y COLOCACIÓN DE SEÑALAMIENTO VERTICAL (RESTRICTIVO, INFORMATIVO O PREVENTIVO), CON DOS TABLEROS DE 0.61X0.61 M EN LÁMINA GALVANIZADA CALIBRE 16, CON VINIL REFLEJANTE GRADO INGENIERÍA,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</si>
  <si>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SUMINISTRO Y APLICACIÓN DE PINTURA TERMOPLÁSTICA TIPO PETATILLO COLOR BLANCO/AMARILLO, EN FRANJAS DE 0.40 M DE ANCHO DE 90 MILL. DE ESPESOR CON SEPARACIÓN DE 0.40 M ENTRE CADA FRANJA, CON APLICACIÓN DE PRIMARIO PARA ASEGURAR EL CORRECTO ANCLAJE DE LA PINTURA Y DE MICROESFERA REFLEJANTE 330 GR/M2 SOBRE PAVIMENTO, APLICADA CON MAQUINA PINTARRAYA, INCLUYE: TRAZO, SEÑALAMIENTOS, MANO DE OBRA, PREPARACIÓN Y LIMPIEZA AL FINAL DE LA OBRA.</t>
  </si>
  <si>
    <t>F</t>
  </si>
  <si>
    <t>OBRAS COMPLEMENTARIAS</t>
  </si>
  <si>
    <t>SUMINISTRO Y COLOCACIÓN DE TEZONTLE ROJO, INCLUYE: HERRAMIENTA, ACARREOS, TRASPALEOS, NIVELACIÓN DE MATERIAL Y MANO DE OBRA.</t>
  </si>
  <si>
    <t>SUMINISTRO Y APLICACIÓN DE ANCLAJE QUÍMICO CON EPÓXICO HIT RE-500 DE HILTI Y VARILLA CORRUGADA DE 3/8" PARA FIJACIÓN EN ESTRUCTURA DE CONCRETO, LONGITUD DE BARRENACIÓN DE 5 CM A 10 CM, LONGITUD DE VARILLA DE 20 CM A 25 CM, INCLUYE: HERRAMIENTA, TRAZO, BARRENO CON EQUIPO ROTATORIO Y BROCA DE PUNTA DE DIAMANTE, MATERIALES, DESPERDICIOS, EQUIPO Y MANO DE OBRA.</t>
  </si>
  <si>
    <t>SUMINISTRO Y COLOCACIÓN DE VIALETÓN CIRCULAR DE 20 CM DE DIÁMETRO Y 5 CM DE ALTURA, COMPUESTO ESPECIAL ELASTÓMERO BASE POLIURETANO REFORZADO EN COLOR AMARILLO TRÁFICO Y/O VERDE, INCLUYE: HERRAMIENTA, FIJACIÓN CON 4 CLAVOS DE 1/4" X 3", LOGO DE BICICLETA EN ALTO RELIEVE, ACARREOS Y MANO DE OBRA.</t>
  </si>
  <si>
    <t>SUMINISTRO Y COLOCACIÓN DE QUESADILLA PREFABRICADA (BARRA DELIMITADORA TIPO TRAPEZOIDAL) DE CONCRETO PREMEZCLADO DE F'C= 300 KG/CM2, ACABADO LISO CON DETALLES PARA UBICACIÓN DE FRANJAS REFLECTANTES, MEDIDAS DE 0.21 M DE ALTO POR 0.50 M DE ANCHO, 1.30 M Y 2.00 M EN SUS TRAMOS LARGOS, ARMADA CON 1 VARILLA CORRUGADA DE 1/2" EN TODO SU PERÍMETRO INFERIOR Y MALLA ELECTROSOLDADA 6X6-4/4, INCLUYE: HERRAMIENTA, DOS GRAPAS Y/O ANCLAS A BASE DE VARILLA DE 5/8", GRÚA HIAB, ACARREOS INTERNOS, EQUIPO Y MANO DE OBRA.</t>
  </si>
  <si>
    <t>CIMBRA ACABADO COMÚN EN DALAS Y CASTILLOS A BASE DE MADERA DE PINO DE 3A, PARA CAJA DE VÁLVULAS Y POZOS DE VISITA, INCLUYE: MATERIALES, ACARREOS, CORTES, HABILITADO, CIMBRADO, DESCIMBRA, MANO DE OBRA, EQUIPO Y HERRAMIENTA.</t>
  </si>
  <si>
    <t>APLANADO DE 3.00 CM DE ESPESOR EN MURO CON MORTERO CEMENTO-ARENA 1:3 CON IMPERMEABILIZANTE INTEGRAL A RAZÓN DE 0.20 KG/M2, ACABADO PULIDO, INCLUYE: MATERIALES, ACARREOS, DESPERDICIOS, MANO DE OBRA, PLOMEADO, NIVELADO, REGLEADO, RECORTES, MANO DE OBRA, EQUIPO Y HERRAMIENTA.</t>
  </si>
  <si>
    <t>SUMINISTRO Y COLOCACIÓN DE HERRERÍA ESTRUCTURAL A BASE DE PERFILES IPR, IPS, PARA UTILIZAR EN BOCAS DE TORMENTA, INCLUYE, HERRAMIENTA, HABILITADO, ACARREOS, CORTES, DESPERDICIOS, SOLDADURAS, PINTURA ANTICORROSIVA (PRIMER), MATERIALES, EQUIPO Y MANO DE OBRA.</t>
  </si>
  <si>
    <t>SUMINISTRO Y COLOCACIÓN DE REDONDO LISO DE 3/8", INCLUYE: HERRAMIENTA, MATERIALES, ACARREOS, RECORTES, SOLDADURAS, PINTURA ANTICORROSIVA (PRIMER), DESPERDICIOS, EQUIPO Y MANO DE OBRA.</t>
  </si>
  <si>
    <t>SUMINISTRO Y COLOCACIÓN DE SOLERA DE 1/2" X 4" CON BARRENOS PARA REDONDO LISO DE 3/8", INCLUYE: HERRAMIENTA, MATERIALES, ACARREOS, RECORTES, SOLDADURAS, PINTURA ANTICORROSIVA (PRIMER), DESPERDICIOS, EQUIPO Y MANO DE OBRA.</t>
  </si>
  <si>
    <t>CRUCEROS SEGUROS</t>
  </si>
  <si>
    <t>EXCAVACIÓN POR MEDIOS MANUALES EN MATERIAL TIPO II, DE 0.00 A -2.00 M DE PROFUNDIDAD, INCLUYE: ACARREO DEL MATERIAL A BANCO DE OBRA PARA SU POSTERIOR RETIRO, MANO DE OBRA, EQUIPO Y HERRAMIENTA. (MEDIDO EN TERRENO NATURAL POR SECCIÓN).</t>
  </si>
  <si>
    <t>RESTITUCIÓN DE BANQUETAS</t>
  </si>
  <si>
    <t>BOCAS DE TORMENTA</t>
  </si>
  <si>
    <t>E1</t>
  </si>
  <si>
    <t>E2</t>
  </si>
  <si>
    <t>G</t>
  </si>
  <si>
    <t>SUMINISTRO Y APLICACIÓN DE PINTURA TERMOPLÁSTICA PARA ELABORACIÓN DE CRUCE DE CICLOVÍA DOS SENTIDOS, EN CUADROS DE 40X40 CM Y/O 50X50 CM, CON APLICACIÓN DE PRIMARIO PARA ASEGURAR EL CORRECTO ANCLAJE DE LA PINTURA Y DE MICROESFERA REFLEJANTE 330 GR/M2 SOBRE PAVIMENTO, APLICADA CON MAQUINA PINTARRAYA, INCLUYE: TRAZO, SEÑALAMIENTOS, MANO DE OBRA, PREPARACIÓN Y LIMPIEZA AL FINAL DE LA OBRA.</t>
  </si>
  <si>
    <t>SUMINISTRO Y APLICACIÓN DE  PINTURA TERMOPLÁSTICA PARA LEYENDA "ALTO" COLOR BLANCO PARA BALIZAMIENTO DE VIALIDADES, CON APLICACIÓN DE MICROESFERAS 330 GR/M2, INCLUYE: TRAZO, SEÑALAMIENTOS, MANO DE OBRA, PREPARACIÓN,  Y LIMPIEZA AL FINAL DE LA OBRA.</t>
  </si>
  <si>
    <t>SUMINISTRO Y APLICACIÓN DE  PINTURA TERMOPLÁSTICA PARA LEYENDA VELOCIDAD MÁXIMA "#/MAX" COLOR BLANCO PARA BALIZAMIENTO DE VIALIDADES, CON APLICACIÓN DE MICROESFERAS 330 GR/M2, INCLUYE: TRAZO, SEÑALAMIENTOS, MANO DE OBRA, PREPARACIÓN,  Y LIMPIEZA AL FINAL DE LA OBRA.</t>
  </si>
  <si>
    <t>SUMINISTRO Y APLICACIÓN DE  PINTURA TERMOPLÁSTICA PARA LEYENDA "SOLO DER" Y/O "SOLO IZQ" COLOR BLANCO PARA BALIZAMIENTO DE VIALIDADES, CON APLICACIÓN DE MICROESFERAS 330 GR/M2, INCLUYE: TRAZO, SEÑALAMIENTOS, MANO DE OBRA, PREPARACIÓN,  Y LIMPIEZA AL FINAL DE LA OBRA.</t>
  </si>
  <si>
    <t>DESMONTAJE Y RETIRO POR MEDIOS MECÁNICOS SIN RECUPERACIÓN DE HERRERÍA PARA BOCA DE TORMENTA (REJILLA DE VIGA 2", 3", 4" Y 6", REJILLA TIPO IRVING) EMPOTRADA A DALAS Y/O LOSA DE CONCRETO, ANCHO PROMEDIO DE REJILLA DE 0.30 M A 1.50 M POR LARGO VARIABLE, INCLUYE: HERRAMIENTA, DEMOLICIÓN DE CONCRETO, DESMONTAJE DE MARCO Y CONTRAMARCO, MATERIALES, DESPERDICIOS, SEÑALIZACIÓN PREVENTIVA Y RESTRICTIVA DEL ÁREA DE TRABAJO, LIMPIEZA DEL ÁREA AL FINAL DE ESTA ACTIVIDAD, EQUIPO, MANO DE OBRA, CARGA Y ACARREO POR MEDIOS MECÁNICOS AL SITIO FUERA DE LA OBRA INDICADO POR SUPERVISIÓN.</t>
  </si>
  <si>
    <t>SUMINISTRO Y APLICACIÓN DE LÍNEA DE ALTO EN COLOR BLANCA Y/O AMARILLA DE 40 CM CON PINTURA TERMOPLÁSTICA, CON APLICACIÓN DE PRIMARIO PARA ASEGURAR EL CORRECTO ANCLAJE DE LA PINTURA Y DE MICROESFERA REFLEJANTE 330 GR/M2, APLICADA CON MAQUINA PINTARRAYA, INCLUYE: TRAZO, SEÑALAMIENTOS, MANO DE OBRA, PREPARACIÓN  Y LIMPIEZA AL FINAL DE LA OBRA.</t>
  </si>
  <si>
    <t xml:space="preserve">SUMINISTRO Y APLICACIÓN DE RAYA SEPARADORA DE CARRILES DISCONTINUA SENCILLA EN COLOR BLANCA DE 10 CM CON PINTURA TERMOPLÁSTICA, CON APLICACIÓN DE PRIMARIO PARA ASEGURAR EL CORRECTO ANCLAJE DE LA PINTURA Y DE MICROESFERA REFLEJANTE 330 GR/M2, APLICADA CON MAQUINA PINTARRAYA, INCLUYE: TRAZO, SEÑALAMIENTOS, MANO DE OBRA, PREPARACIÓN Y LIMPIEZA AL FINAL DE LA OBRA. </t>
  </si>
  <si>
    <t>SUMINISTRO Y APLICACIÓN DE PINTURA TERMOPLÁSTICA BLANCA/AMARILLA, LÍNEA CONTINUA DE 20 CM DE ANCHO DE 90 MILL. DE ESPESOR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</si>
  <si>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 PINTURA TERMOPLÁSTICA PARA FLECHA SENCILLA "DERECHA", "IZQUIERDA" O "RECTA" COLOR BLANCO PARA BALIZAMIENTO DE VIALIDADES, CON APLICACIÓN DE MICROESFERAS 330 GR/M2, INCLUYE: TRAZO, SEÑALAMIENTOS, MANO DE OBRA, PREPARACIÓN,  Y LIMPIEZA AL FINAL DE LA OBRA.</t>
  </si>
  <si>
    <t>SUMINISTRO Y APLICACIÓN DE  PINTURA TERMOPLÁSTICA PARA FLECHA DOBLE "DERECHA" Ó "IZQUIERDA" COLOR BLANCO PARA BALIZAMIENTO DE VIALIDADES, CON APLICACIÓN DE MICROESFERAS 330 GR/M2, INCLUYE: TRAZO, SEÑALAMIENTOS, MANO DE OBRA, PREPARACIÓN,  Y LIMPIEZA AL FINAL DE LA OBRA.</t>
  </si>
  <si>
    <t>Construcción de ciclovía y banquetas sobre Av. del Bosque desde Periférico Poniente hasta Av. Las Torres incluye: crucero seguro, señalética horizontal - vertical, dispositivos segregadores, infraestructura pluvial y obra complementaria, Municipio de Zapopan, Jalisco.</t>
  </si>
  <si>
    <t>DOPI-MUN-RM-MOV-LP-062-2022</t>
  </si>
  <si>
    <t>DOPI-001</t>
  </si>
  <si>
    <t>DOPI-002</t>
  </si>
  <si>
    <t>DOPI-003</t>
  </si>
  <si>
    <t>DOPI-004</t>
  </si>
  <si>
    <t>DOPI-005</t>
  </si>
  <si>
    <t>DOPI-006</t>
  </si>
  <si>
    <t>DOPI-007</t>
  </si>
  <si>
    <t>DOPI-008</t>
  </si>
  <si>
    <t>DOPI-009</t>
  </si>
  <si>
    <t>DOPI-010</t>
  </si>
  <si>
    <t>DOPI-011</t>
  </si>
  <si>
    <t>DOPI-012</t>
  </si>
  <si>
    <t>DOPI-013</t>
  </si>
  <si>
    <t>DOPI-014</t>
  </si>
  <si>
    <t>DOPI-015</t>
  </si>
  <si>
    <t>DOPI-016</t>
  </si>
  <si>
    <t>DOPI-017</t>
  </si>
  <si>
    <t>DOPI-018</t>
  </si>
  <si>
    <t>DOPI-019</t>
  </si>
  <si>
    <t>DOPI-020</t>
  </si>
  <si>
    <t>DOPI-021</t>
  </si>
  <si>
    <t>DOPI-022</t>
  </si>
  <si>
    <t>DOPI-023</t>
  </si>
  <si>
    <t>DOPI-024</t>
  </si>
  <si>
    <t>DOPI-025</t>
  </si>
  <si>
    <t>DOPI-026</t>
  </si>
  <si>
    <t>DOPI-027</t>
  </si>
  <si>
    <t>DOPI-028</t>
  </si>
  <si>
    <t>DOPI-029</t>
  </si>
  <si>
    <t>DOPI-030</t>
  </si>
  <si>
    <t>DOPI-031</t>
  </si>
  <si>
    <t>DOPI-032</t>
  </si>
  <si>
    <t>DOPI-033</t>
  </si>
  <si>
    <t>DOPI-034</t>
  </si>
  <si>
    <t>DOPI-035</t>
  </si>
  <si>
    <t>DOPI-036</t>
  </si>
  <si>
    <t>DOPI-037</t>
  </si>
  <si>
    <t>DOPI-038</t>
  </si>
  <si>
    <t>DOPI-039</t>
  </si>
  <si>
    <t>DOPI-040</t>
  </si>
  <si>
    <t>DOPI-041</t>
  </si>
  <si>
    <t>DOPI-042</t>
  </si>
  <si>
    <t>DOPI-043</t>
  </si>
  <si>
    <t>DOPI-044</t>
  </si>
  <si>
    <t>DOPI-045</t>
  </si>
  <si>
    <t>DOPI-046</t>
  </si>
  <si>
    <t>DOPI-047</t>
  </si>
  <si>
    <t>DOPI-048</t>
  </si>
  <si>
    <t>DOPI-049</t>
  </si>
  <si>
    <t>DOPI-050</t>
  </si>
  <si>
    <t>DOPI-051</t>
  </si>
  <si>
    <t>DOPI-052</t>
  </si>
  <si>
    <t>DOPI-053</t>
  </si>
  <si>
    <t>DOPI-054</t>
  </si>
  <si>
    <t>DOPI-055</t>
  </si>
  <si>
    <t>DOPI-056</t>
  </si>
  <si>
    <t>DOPI-057</t>
  </si>
  <si>
    <t>DOPI-058</t>
  </si>
  <si>
    <t>DOPI-059</t>
  </si>
  <si>
    <t>DOPI-060</t>
  </si>
  <si>
    <t>DOPI-061</t>
  </si>
  <si>
    <t>DOPI-062</t>
  </si>
  <si>
    <t>DOPI-063</t>
  </si>
  <si>
    <t>DOPI-064</t>
  </si>
  <si>
    <t>DOPI-065</t>
  </si>
  <si>
    <t>DOPI-066</t>
  </si>
  <si>
    <t>DOPI-067</t>
  </si>
  <si>
    <t>DOPI-068</t>
  </si>
  <si>
    <t>DOPI-069</t>
  </si>
  <si>
    <t>DOPI-070</t>
  </si>
  <si>
    <t>DOPI-071</t>
  </si>
  <si>
    <t>DOPI-072</t>
  </si>
  <si>
    <t>DOPI-073</t>
  </si>
  <si>
    <t>DOPI-074</t>
  </si>
  <si>
    <t>DOPI-075</t>
  </si>
  <si>
    <t>DOPI-076</t>
  </si>
  <si>
    <t>DOPI-077</t>
  </si>
  <si>
    <t>DOPI-078</t>
  </si>
  <si>
    <t>DOPI-079</t>
  </si>
  <si>
    <t>DOPI-080</t>
  </si>
  <si>
    <t>DOPI-081</t>
  </si>
  <si>
    <t>DOPI-082</t>
  </si>
  <si>
    <t>DOPI-083</t>
  </si>
  <si>
    <t>DOPI-084</t>
  </si>
  <si>
    <t>DOPI-085</t>
  </si>
  <si>
    <t>DOPI-086</t>
  </si>
  <si>
    <t>DOPI-087</t>
  </si>
  <si>
    <t>DOPI-088</t>
  </si>
  <si>
    <t>DOPI-089</t>
  </si>
  <si>
    <t>DOPI-090</t>
  </si>
  <si>
    <t>DOPI-091</t>
  </si>
  <si>
    <t>DOPI-092</t>
  </si>
  <si>
    <t>DOPI-093</t>
  </si>
  <si>
    <t>DOPI-094</t>
  </si>
  <si>
    <t>DOPI-095</t>
  </si>
  <si>
    <t>DOPI-096</t>
  </si>
  <si>
    <t>DOPI-097</t>
  </si>
  <si>
    <t>LICITACIÓN PUBLICA No.</t>
  </si>
  <si>
    <t>PE-1</t>
  </si>
  <si>
    <t>CLAVE</t>
  </si>
  <si>
    <t>DESCRIPCION</t>
  </si>
  <si>
    <t>CATÁLOGO DE CONCEPTOS</t>
  </si>
  <si>
    <t>RESUMEN DE PARTIDAS</t>
  </si>
  <si>
    <t>EXCAVACIÓN POR MEDIOS MECÁNICOS EN MATERIAL TIPO II, DE 0.00 A -2.00 M DE PROFUNDIDAD, INCLUYE: AFINE DE PLANTILLA Y TALUDES, ACARREO DEL MATERIAL A BANCO DE OBRA PARA SU POSTERIOR RETIRO, MANO DE OBRA, EQUIPO Y HERRAMIENTA. (MEDIDO EN TERRENO NATURAL POR SECCIÓN).</t>
  </si>
  <si>
    <t xml:space="preserve">SUMINISTRO Y APLICACIÓN DE RAYA SEPARADORA DE CARRILES CONTINUA SENCILLA EN COLOR BLANCA Y/O AMARILLA DE 10 CM CON PINTURA TERMOPLÁSTICA, CON APLICACIÓN DE PRIMARIO PARA ASEGURAR EL CORRECTO ANCLAJE DE LA PINTURA Y DE MICROESFERA REFLEJANTE 330 GR/M2, APLICADA CON MAQUINA PINTARRAYA, INCLUYE: TRAZO, SEÑALAMIENTOS, MANO DE OBRA, PREPARACIÓN Y LIMPIEZA AL FINAL DE LA OBRA. </t>
  </si>
  <si>
    <t>SUMINISTRO Y APLICACIÓN DE PINTURA TERMOPLÁSTICA BLANCA, EN PICTOGRAMA DE BICICLETA DE HASTA 0.80 M X 1.20 M, CON APLICACIÓN DE PRIMARIO PARA ASEGURAR EL CORRECTO ANCLAJE DE LA PINTURA Y DE MICROESFERA REFLEJANTE 330 GR/M2, APLICADA CON MÁQUINA PINTA RAYA, INCLUYE: HERRAMIENTA, TRAZO, SEÑALAMIENTOS, PREPARACIÓN, LIMPIEZA AL FINAL DE LA OBRA, EQUIPO Y MANO DE OBRA.</t>
  </si>
  <si>
    <t>SUMINISTRO Y APLICACIÓN DE PINTURA TERMOPLÁSTICA BLANCA, EN PICTOGRAMA DE BICICLETA DE HASTA 2.10 M X 3.15 M, CON APLICACIÓN DE PRIMARIO PARA ASEGURAR EL CORRECTO ANCLAJE DE LA PINTURA Y DE MICROESFERA REFLEJANTE 330 GR/M2, APLICADA CON MÁQUINA PINTA RAYA, INCLUYE: HERRAMIENTA, TRAZO, SEÑALAMIENTOS, PREPARACIÓN, LIMPIEZA AL FINAL DE LA OBRA, EQUIPO Y MANO DE OBRA.</t>
  </si>
  <si>
    <t>SUMINISTRO Y APLICACIÓN DE LÍNEAS INTERCALADAS TIPO "PARADA DE AUTOBÚS" CON PINTURA TERMOPLÁSTICA EN COLOR BLANCO Y AMARILLO, CON APLICACIÓN DE PRIMARIO PARA ASEGURAR EL CORRECTO ANCLAJE DE LA PINTURA Y DE MICROESFERA REFLEJANTE 330 GR/M2, APLICADA CON MÁQUINA PINTA RAYA, INCLUYE: HERRAMIENTA, TRAZO, SEÑALAMIENTOS, PREPARACIÓN, LIMPIEZA AL FINAL DE LA OBRA, EQUIPO Y MANO DE OBRA.</t>
  </si>
  <si>
    <t>SUMINISTRO Y COLOCACIÓN DE TIERRA VEGETAL PREPARADA PARA JARDINERÍA, INCLUYE: SUMINISTRO, ACARREO, COLOCACIÓN, MANO DE OBRA, EQUIPO Y HERRAMIENTA.</t>
  </si>
  <si>
    <t>SUMINISTRO Y PLANTACIÓN DE PLANTA DEDO-MORO A RAZÓN DE 20 PZA POR M2 DE 12 CM DE LARGO PROMEDIO, INCLUYE:  EXCAVACIÓN, CAPA  DE TIERRA VEGETAL, AGUA PARA RIEGO, HERRAMIENTA, MANO DE OBRA Y CUIDADOS POR 30 DÍAS.</t>
  </si>
  <si>
    <t xml:space="preserve">SUMINISTRO Y PLANTACIÓN DE ÁRBOL OLIVO NEGRO DE 2.00 M A 2.50 M DE ALTURA A PARTIR N.P.T., MÍNIMO DE 1 1/2" DE DIÁMETRO BASAL, INCLUYE: HERRAMIENTA, EXCAVACIÓN, CAPA DE TIERRA VEGETAL, AGUA PARA RIEGO, MANO DE OBRA Y CUIDADOS POR 30 DÍAS. </t>
  </si>
  <si>
    <t xml:space="preserve">SUMINISTRO Y PLANTACIÓN DE ÁRBOL ARRAYÁN DE 2.00 M A 2.50 M DE ALTURA A PARTIR N.P.T., MÍNIMO DE 1 1/2" DE DIÁMETRO BASAL, INCLUYE: HERRAMIENTA, EXCAVACIÓN, CAPA DE TIERRA VEGETAL, AGUA PARA RIEGO, MANO DE OBRA Y CUIDADOS POR 30 DÍAS. </t>
  </si>
  <si>
    <t>SUMINISTRO Y PLANTACIÓN DE ÁRBOL GUAYABO FRESA DE 2.00 M A 2.50 M DE ALTURA A PARTIR N.P.T., MÍNIMO DE 1 1/2" DE DIÁMETRO BASAL, INCLUYE: HERRAMIENTA, EXCAVACIÓN, CAPA DE TIERRA VEGETAL, AGUA PARA RIEGO, MANO DE OBRA Y CUIDADOS POR 30 DÍAS.</t>
  </si>
  <si>
    <t>SUMINISTRO Y PLANTACIÓN DE ÁRBOL PRIMAVERA DE 2.00 M A 2.50 M DE ALTURA A PARTIR N.P.T., MÍNIMO DE 1 1/2" DE DIÁMETRO BASAL, INCLUYE: HERRAMIENTA, EXCAVACIÓN, CAPA DE TIERRA VEGETAL, AGUA PARA RIEGO, MANO DE OBRA Y CUIDADOS POR 30 DÍAS.</t>
  </si>
  <si>
    <t>SUMINISTRO Y PLANTACIÓN DE ÁRBOL ROSA MORADA DE 2.00 M A 2.50 M DE ALTURA A PARTIR N.P.T., MÍNIMO DE 1 1/2" DE DIÁMETRO BASAL, INCLUYE: HERRAMIENTA, EXCAVACIÓN, CAPA DE TIERRA VEGETAL, AGUA PARA RIEGO, MANO DE OBRA Y CUIDADOS POR 30 DÍAS.</t>
  </si>
  <si>
    <t>DEMOLICIÓN POR MEDIOS MECÁNICOS DE PAVIMENTO DE CONCRETO EXISTENTE, INCLUYE: ACARREO DEL MATERIAL A BANCO DE OBRA PARA SU POSTERIOR RETIRO, MANO DE OBRA, EQUIPO Y HERRAMIENTA.</t>
  </si>
  <si>
    <t>IMPORTE ($) M N.</t>
  </si>
  <si>
    <t>AFINE Y CONFORMACIÓN DE TERRENO NATURAL COMPACTADO EN CAPAS NO MAYORES DE 20 CM DE ESPESOR CON EQUIPO DE IMPACTO, COMPACTADO AL 90% ± 2 DE SU P.V.S.M, PRUEBA AASHTO ESTANDAR, CBR DEL 5% MÍNIMO, INCLUYE: CONFORMACIÓN, MANO DE OBRA, EQUIPO Y HERRAMIENTA.</t>
  </si>
  <si>
    <t>RELLENO EN CEPAS O MESETAS CON MATERIAL PRODUCTO DE LA EXCAVACIÓN, COMPACTADO CON EQUIPO DE IMPACTO AL 90% ± 2 DE SU P.V.S.M, PRUEBA AASHTO ESTANDAR, CBR DEL 5% MÍNIMO, EN CAPAS NO MAYORES DE 20 CM, INCLUYE: INCORPORACIÓN DE AGUA NECESARIA, ACARREOS, MANO DE OBRA, EQUIPO Y HERRAMIENTA.</t>
  </si>
  <si>
    <t>BANQUETA DE 10 CM DE ESPESOR DE CONCRETO PREMEZCLADO F'C= 200  KG/CM2., R.N., T.MA. 19 MM, CON ACABADO ESCOBILLADO, INCLUYE: CIMBRA, DESCIMBRA, COLADO, CURADO, MATERIALES,  MANO DE OBRA, EQUIPO Y HERRAMIENTA.</t>
  </si>
  <si>
    <t>BANQUETA DE 10 CM DE ESPESOR DE CONCRETO PREMEZCLADO F'C=200  KG/CM2., R.N., T.MA. 19 MM, COLOR ROJO TERRACOTA INTEGRADO AL 4%, ACABADO ESCOBILLADO, INCLUYE: CIMBRA, DESCIMBRA, COLADO, CURADO, MATERIALES,  MANO DE OBRA, EQUIPO Y HERRAMIENTA.</t>
  </si>
  <si>
    <t>PISO DE CONCRETO DE 15 CM DE ESPESOR DE CONCRETO PREMEZCLADO F'C= 200  KG/CM2., R.N., T.MA. 19 MM, CON ACABADO ESCOBILLADO, INCLUYE: CIMBRA, DESCIMBRA, COLADO, CURADO, MATERIALES,  MANO DE OBRA, EQUIPO Y HERRAMIENTA.</t>
  </si>
  <si>
    <t>PISO DE CONCRETO DE 15 CM DE ESPESOR DE CONCRETO PREMEZCLADO F'C=200  KG/CM2., R.N., T.MA. 19 MM, COLOR ROJO TERRACOTA INTEGRADO AL 4%, ACABADO ESCOBILLADO, INCLUYE: CIMBRA, DESCIMBRA, COLADO, CURADO, MATERIALES,  MANO DE OBRA, EQUIPO Y HERRAMIENTA.</t>
  </si>
  <si>
    <t>GUARNICIÓN TIPO "L" EN SECCIÓN 35-20X45 Y CORONA DE 15 CM DE ALTURA POR 12X15 CM, DE CONCRETO PREMEZCLADO F'C= 300 KG/CM2., T.MA. 19 MM, R.N., INCLUYE: CIMBRA, DESCIMBRA, COLADO, MATERIALES, CURADO, MANO DE OBRA, EQUIPO Y HERRAMIENTA.</t>
  </si>
  <si>
    <t>GUARNICIÓN TIPO PECHO PALOMA EN SECCIÓN 35-20X45, DE CONCRETO PREMEZCLADO F'C= 300 KG/CM2., T.MA. 19 MM, R.N., INCLUYE: HERRAMIENTA, CIMBRA, DESCIMBRA, COLADO, MATERIALES, CURADO, EQUIPO Y MANO DE OBRA.</t>
  </si>
  <si>
    <t>LOSA DE AJUSTE EN SECCIÓN 45 X 20 CM DE CONCRETO F'C= 300 KG/CM2, T.MA. 19 MM, R.N, PREMEZCLADO, INCLUYE: CIMBRA, DESCIMBRA, COLADO, MATERIALES, DESPERDICIOS, CURADO, MANO DE OBRA, EQUIPO Y HERRAMIENTA.</t>
  </si>
  <si>
    <t>GUARNICIÓN TIPO "I" EN SECCIÓN 15X35 CM DE ALTURA A BASE DE CONCRETO PREMEZCLADO F'C= 300 KG/CM2, T.MA. 19 MM, R.N., ACABADO APARENTE, INCLUYE: CIMBRA, DESCIMBRA, COLADO, MATERIALES, CURADO, MANO DE OBRA, EQUIPO Y HERRAMIENTA.</t>
  </si>
  <si>
    <t>CENEFA DE 10 CM DE ESPESOR A BASE DE CONCRETO PREMEZCLADO F´C= 200 KG/CM2, R. N., T.MA.19 MM, TIRO DIRECTO, COLOR NEGRO INTEGRADO AL 4%, Y ACABADO ESTAMPADO TIPO PIEL DE ELEFANTE, INCLUYE: CIMBRA, DESCIMBRA, COLADO, DESMOLDANTE, BARNIZ, CURADO, MATERIALES, MANO DE OBRA, EQUIPO Y HERRAMIENTA.</t>
  </si>
  <si>
    <t>ESCARIFICACIÓN DEL TERRENO NATURAL DE 15 CM DE ESPESOR POR MEDIOS MECÁNICOS, COMPACTADO AL 90% ± 2 DE SU P.V.S.M, PRUEBA AASHTO ESTANDAR, CBR DEL 5% MÍNIMO, INCLUYE: AFINE DE LA SUPERFICIE, EXTENDIDO DEL MATERIAL, HOMOGENIZADO, COMPACTADO, MANO DE OBRA, EQUIPO Y HERRAMIENTA.</t>
  </si>
  <si>
    <t>SUMINISTRO Y COLOCACIÓN DE CONCRETO PREMEZCLADO F'C= 250 KG/CM2, T.MA.19 MM, REV. 12 CM, A 3 DÍAS, TIRO DIRECTO, INCLUYE: HERRAMIENTA, COLADO, EXTENDIDO, NIVELADO, MATERIALES, MANIOBRAS, VIBRADO, CURADO, DESPERDICIO, EQUIPO Y MANO DE OBRA.</t>
  </si>
  <si>
    <t>SUMINISTRO Y APLICACIÓN DE PINTURA TERMOPLÁSTICA BLANCA, EN PICTOGRAMA DE "SOLO BICI", CON FLECHA DE SENTIDO DE HASTA 1.70 M, PICTOGRAMA DE BICICLETA DE HASTA 0.70 M X 1.15 M Y TEXTO "SOLO" DE HASTA 0.70 M X 0.45 M, CON APLICACIÓN DE PRIMARIO PARA ASEGURAR EL CORRECTO ANCLAJE DE LA PINTURA Y DE MICROESFERA REFLEJANTE 330 GR/M2, APLICADA CON MÁQUINA PINTA RAYA, INCLUYE: HERRAMIENTA, TRAZO, SEÑALAMIENTOS, PREPARACIÓN, LIMPIEZA AL FINAL DE LA OBRA, EQUIPO Y MANO DE OBRA.</t>
  </si>
  <si>
    <t>PAVIMENTO DE 20 CM DE ESPESOR DE CONCRETO HIDRÁULICO PREMEZCLADO MR-45, R.R., T.MA. 38 MM A 3 DÍAS, ACABADO ESCOBILLADO Y/O TEXTURIZADO, INCLUYE: CIMBRA, DESCIMBRA, MATERIALES, ACARREOS, VOLTEADO, VIBRADO, CURADO, MANO DE OBRA, EQUIPO Y HERRAMIENTA.</t>
  </si>
  <si>
    <t>SUBTOTAL M N.</t>
  </si>
  <si>
    <t>IVA M N.</t>
  </si>
  <si>
    <t>TOTAL M N.</t>
  </si>
  <si>
    <t>RELLENO EN CEPAS O MESETAS CON MATERIAL DE BANCO, COMPACTADO AL 95% ± 2 DE SU P.V.S.M, PRUEBA AASHTO ESTANDAR, CBR DEL 5% MÍNIMO, EN CAPAS NO MAYORES DE 20 CM, INCLUYE: INCORPORACIÓN DE AGUA NECESARIA, MANO DE OBRA, EQUIPO Y HERRAMIENTA, MEDIDO EN TERRENO NATURAL POR SECCIÓN SEGÚN PROYECTOS.</t>
  </si>
  <si>
    <t>DEMOLICIÓN POR MEDIOS MECÁNICOS DE GUARNICIÓN TIPO "I" O TIPO "L", INCLUYE: CORTE CON DISCO DE DIAMANTE PARA DELIMITAR ÁREAS, ACARREO DEL MATERIAL A BANCO DE OBRA PARA SU POSTERIOR RETIRO, MANO DE OBRA, EQUIPO Y HERRAMIENTA.</t>
  </si>
  <si>
    <t>LOSA DE AJUSTE EN SECCIÓN 45X20 CM DE CONCRETO F'C= 300 KG/CM2, T.MA. 19 MM, R.N, PREMEZCLADO, INCLUYE: CIMBRA, DESCIMBRA, COLADO, MATERIALES, DESPERDICIOS, CURADO, MANO DE OBRA, EQUIPO Y HERRAMIENTA.</t>
  </si>
  <si>
    <t>DEMOLICIÓN POR MEDIOS MECÁNICOS DE CONCRETO SIMPLE EN BANQUETAS, INCLUYE: ACARREO DEL MATERIAL A BANCO DE OBRA PARA SU POSTERIOR RETIRO Y LIMPIEZA DEL ÁREA DE LOS TRABAJOS, MANO DE OBRA, EQUIPO Y HERRAMIENTA.</t>
  </si>
  <si>
    <t>DEMOLICIÓN POR MEDIOS MECÁNICOS DE ELEMENTOS ESTRUCTURALES DE CONCRETO ARMADO, INCLUYE: CORTE DE ACERO, ACARREO DEL MATERIAL A BANCO DE OBRA PARA SU POSTERIOR RETIRO Y LIMPIEZA DEL ÁREA DE LOS TRABAJOS, HERRAMIENTA, EQUIPO Y MANO DE OBRA.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</si>
</sst>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0;\(#,##0.00\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color indexed="64"/>
      <name val="Arial"/>
      <family val="2"/>
    </font>
    <font>
      <sz val="6"/>
      <name val="Arial"/>
      <family val="2"/>
    </font>
    <font>
      <sz val="20"/>
      <name val="Arial"/>
      <family val="2"/>
    </font>
    <font>
      <sz val="12"/>
      <name val="Arial"/>
      <family val="2"/>
    </font>
    <font>
      <b/>
      <sz val="8"/>
      <color indexed="64"/>
      <name val="Arial"/>
      <family val="2"/>
    </font>
    <font>
      <sz val="8"/>
      <color indexed="64"/>
      <name val="Arial"/>
      <family val="2"/>
    </font>
    <font>
      <b/>
      <sz val="10"/>
      <color indexed="64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b/>
      <sz val="10"/>
      <color rgb="FF0070C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0"/>
      <color theme="8" tint="-0.249977111117893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b/>
      <sz val="2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6" fillId="0" borderId="0"/>
    <xf numFmtId="0" fontId="6" fillId="0" borderId="0"/>
    <xf numFmtId="0" fontId="1" fillId="0" borderId="0"/>
    <xf numFmtId="0" fontId="16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3" fillId="0" borderId="0"/>
    <xf numFmtId="0" fontId="2" fillId="0" borderId="0"/>
    <xf numFmtId="0" fontId="6" fillId="0" borderId="0"/>
  </cellStyleXfs>
  <cellXfs count="115">
    <xf numFmtId="0" fontId="0" fillId="0" borderId="0" xfId="0"/>
    <xf numFmtId="0" fontId="4" fillId="0" borderId="2" xfId="2" applyNumberFormat="1" applyFont="1" applyBorder="1" applyAlignment="1">
      <alignment horizontal="justify" vertical="top" wrapText="1"/>
    </xf>
    <xf numFmtId="0" fontId="4" fillId="0" borderId="5" xfId="2" applyNumberFormat="1" applyFont="1" applyBorder="1" applyAlignment="1">
      <alignment horizontal="justify" vertical="top" wrapText="1"/>
    </xf>
    <xf numFmtId="0" fontId="9" fillId="0" borderId="0" xfId="2" applyFont="1" applyFill="1" applyBorder="1" applyAlignment="1">
      <alignment horizontal="justify" wrapText="1"/>
    </xf>
    <xf numFmtId="49" fontId="4" fillId="2" borderId="0" xfId="2" applyNumberFormat="1" applyFont="1" applyFill="1" applyBorder="1" applyAlignment="1">
      <alignment horizontal="center" vertical="center" wrapText="1"/>
    </xf>
    <xf numFmtId="2" fontId="12" fillId="0" borderId="0" xfId="3" applyNumberFormat="1" applyFont="1" applyFill="1" applyBorder="1" applyAlignment="1">
      <alignment horizontal="justify" vertical="top"/>
    </xf>
    <xf numFmtId="0" fontId="6" fillId="0" borderId="0" xfId="3" applyFill="1"/>
    <xf numFmtId="0" fontId="6" fillId="0" borderId="0" xfId="3" applyFill="1" applyAlignment="1">
      <alignment wrapText="1"/>
    </xf>
    <xf numFmtId="0" fontId="6" fillId="0" borderId="0" xfId="3" applyFont="1" applyFill="1" applyAlignment="1">
      <alignment wrapText="1"/>
    </xf>
    <xf numFmtId="0" fontId="11" fillId="0" borderId="0" xfId="3" applyFont="1" applyFill="1"/>
    <xf numFmtId="4" fontId="6" fillId="0" borderId="0" xfId="3" applyNumberFormat="1" applyFill="1"/>
    <xf numFmtId="0" fontId="3" fillId="0" borderId="1" xfId="2" applyFont="1" applyBorder="1" applyAlignment="1">
      <alignment vertical="top" wrapText="1"/>
    </xf>
    <xf numFmtId="0" fontId="3" fillId="0" borderId="2" xfId="2" applyNumberFormat="1" applyFont="1" applyBorder="1" applyAlignment="1">
      <alignment vertical="top" wrapText="1"/>
    </xf>
    <xf numFmtId="0" fontId="6" fillId="0" borderId="0" xfId="3" applyFill="1" applyBorder="1"/>
    <xf numFmtId="0" fontId="3" fillId="0" borderId="4" xfId="2" applyFont="1" applyBorder="1" applyAlignment="1">
      <alignment vertical="top" wrapText="1"/>
    </xf>
    <xf numFmtId="0" fontId="3" fillId="0" borderId="5" xfId="2" applyNumberFormat="1" applyFont="1" applyBorder="1" applyAlignment="1">
      <alignment vertical="top" wrapText="1"/>
    </xf>
    <xf numFmtId="165" fontId="7" fillId="0" borderId="5" xfId="2" applyNumberFormat="1" applyFont="1" applyFill="1" applyBorder="1" applyAlignment="1">
      <alignment vertical="top"/>
    </xf>
    <xf numFmtId="0" fontId="4" fillId="0" borderId="5" xfId="2" applyNumberFormat="1" applyFont="1" applyBorder="1" applyAlignment="1">
      <alignment horizontal="center" vertical="top" wrapText="1"/>
    </xf>
    <xf numFmtId="14" fontId="3" fillId="0" borderId="0" xfId="2" applyNumberFormat="1" applyFont="1" applyFill="1" applyBorder="1" applyAlignment="1">
      <alignment horizontal="justify" vertical="top" wrapText="1"/>
    </xf>
    <xf numFmtId="0" fontId="8" fillId="0" borderId="5" xfId="2" applyFont="1" applyFill="1" applyBorder="1" applyAlignment="1">
      <alignment horizontal="left"/>
    </xf>
    <xf numFmtId="0" fontId="3" fillId="0" borderId="7" xfId="2" applyFont="1" applyBorder="1" applyAlignment="1">
      <alignment horizontal="center" vertical="top"/>
    </xf>
    <xf numFmtId="2" fontId="3" fillId="0" borderId="7" xfId="2" applyNumberFormat="1" applyFont="1" applyBorder="1" applyAlignment="1">
      <alignment horizontal="right" vertical="top"/>
    </xf>
    <xf numFmtId="164" fontId="4" fillId="0" borderId="7" xfId="2" applyNumberFormat="1" applyFont="1" applyBorder="1" applyAlignment="1">
      <alignment horizontal="right" vertical="top"/>
    </xf>
    <xf numFmtId="14" fontId="3" fillId="0" borderId="7" xfId="2" applyNumberFormat="1" applyFont="1" applyFill="1" applyBorder="1" applyAlignment="1">
      <alignment horizontal="justify" vertical="top" wrapText="1"/>
    </xf>
    <xf numFmtId="0" fontId="3" fillId="0" borderId="5" xfId="2" applyNumberFormat="1" applyFont="1" applyBorder="1" applyAlignment="1">
      <alignment vertical="top"/>
    </xf>
    <xf numFmtId="0" fontId="4" fillId="0" borderId="2" xfId="5" applyNumberFormat="1" applyFont="1" applyBorder="1" applyAlignment="1">
      <alignment horizontal="center" vertical="top" wrapText="1"/>
    </xf>
    <xf numFmtId="0" fontId="3" fillId="0" borderId="6" xfId="2" applyFont="1" applyBorder="1" applyAlignment="1">
      <alignment vertical="top" wrapText="1"/>
    </xf>
    <xf numFmtId="0" fontId="9" fillId="0" borderId="0" xfId="2" applyFont="1" applyFill="1" applyBorder="1" applyAlignment="1">
      <alignment horizontal="center"/>
    </xf>
    <xf numFmtId="0" fontId="9" fillId="0" borderId="0" xfId="2" applyFont="1" applyFill="1" applyBorder="1" applyAlignment="1">
      <alignment horizontal="centerContinuous"/>
    </xf>
    <xf numFmtId="4" fontId="9" fillId="0" borderId="0" xfId="2" applyNumberFormat="1" applyFont="1" applyFill="1" applyBorder="1" applyAlignment="1">
      <alignment horizontal="center"/>
    </xf>
    <xf numFmtId="0" fontId="10" fillId="0" borderId="0" xfId="3" applyFont="1" applyFill="1" applyBorder="1" applyAlignment="1">
      <alignment horizontal="right" vertical="top"/>
    </xf>
    <xf numFmtId="0" fontId="11" fillId="0" borderId="0" xfId="3" applyFont="1" applyFill="1" applyBorder="1" applyAlignment="1">
      <alignment vertical="top" wrapText="1"/>
    </xf>
    <xf numFmtId="4" fontId="6" fillId="0" borderId="0" xfId="3" applyNumberFormat="1" applyFill="1" applyBorder="1"/>
    <xf numFmtId="49" fontId="12" fillId="0" borderId="0" xfId="3" applyNumberFormat="1" applyFont="1" applyFill="1" applyBorder="1" applyAlignment="1">
      <alignment horizontal="center" vertical="center" wrapText="1"/>
    </xf>
    <xf numFmtId="0" fontId="12" fillId="0" borderId="0" xfId="3" applyFont="1" applyFill="1" applyBorder="1" applyAlignment="1">
      <alignment vertical="top" wrapText="1"/>
    </xf>
    <xf numFmtId="164" fontId="12" fillId="0" borderId="0" xfId="3" applyNumberFormat="1" applyFont="1" applyFill="1" applyBorder="1" applyAlignment="1">
      <alignment horizontal="right" vertical="top" wrapText="1"/>
    </xf>
    <xf numFmtId="164" fontId="14" fillId="0" borderId="0" xfId="3" applyNumberFormat="1" applyFont="1" applyFill="1" applyBorder="1" applyAlignment="1">
      <alignment horizontal="right" vertical="top" wrapText="1"/>
    </xf>
    <xf numFmtId="2" fontId="12" fillId="3" borderId="0" xfId="3" applyNumberFormat="1" applyFont="1" applyFill="1" applyBorder="1" applyAlignment="1">
      <alignment horizontal="justify" vertical="top"/>
    </xf>
    <xf numFmtId="0" fontId="12" fillId="3" borderId="0" xfId="3" applyFont="1" applyFill="1" applyBorder="1" applyAlignment="1">
      <alignment vertical="top" wrapText="1"/>
    </xf>
    <xf numFmtId="164" fontId="12" fillId="3" borderId="0" xfId="3" applyNumberFormat="1" applyFont="1" applyFill="1" applyBorder="1" applyAlignment="1">
      <alignment horizontal="right" vertical="top" wrapText="1"/>
    </xf>
    <xf numFmtId="0" fontId="15" fillId="2" borderId="0" xfId="3" applyFont="1" applyFill="1" applyBorder="1" applyAlignment="1">
      <alignment horizontal="center" vertical="top" wrapText="1"/>
    </xf>
    <xf numFmtId="164" fontId="15" fillId="2" borderId="0" xfId="3" applyNumberFormat="1" applyFont="1" applyFill="1" applyBorder="1" applyAlignment="1">
      <alignment horizontal="right" vertical="top" wrapText="1"/>
    </xf>
    <xf numFmtId="44" fontId="15" fillId="2" borderId="0" xfId="1" applyFont="1" applyFill="1" applyBorder="1" applyAlignment="1">
      <alignment horizontal="center" vertical="top" wrapText="1"/>
    </xf>
    <xf numFmtId="164" fontId="15" fillId="2" borderId="0" xfId="3" applyNumberFormat="1" applyFont="1" applyFill="1" applyBorder="1" applyAlignment="1">
      <alignment horizontal="left" vertical="top" wrapText="1"/>
    </xf>
    <xf numFmtId="0" fontId="21" fillId="0" borderId="0" xfId="3" applyFont="1" applyFill="1" applyAlignment="1">
      <alignment wrapText="1"/>
    </xf>
    <xf numFmtId="4" fontId="14" fillId="0" borderId="0" xfId="3" applyNumberFormat="1" applyFont="1" applyFill="1" applyBorder="1" applyAlignment="1">
      <alignment horizontal="right" vertical="top" wrapText="1"/>
    </xf>
    <xf numFmtId="49" fontId="15" fillId="0" borderId="0" xfId="3" applyNumberFormat="1" applyFont="1" applyFill="1" applyBorder="1" applyAlignment="1">
      <alignment horizontal="center" vertical="center" wrapText="1"/>
    </xf>
    <xf numFmtId="2" fontId="15" fillId="0" borderId="0" xfId="3" applyNumberFormat="1" applyFont="1" applyFill="1" applyBorder="1" applyAlignment="1">
      <alignment horizontal="justify" vertical="top"/>
    </xf>
    <xf numFmtId="0" fontId="15" fillId="0" borderId="0" xfId="3" applyFont="1" applyFill="1" applyBorder="1" applyAlignment="1">
      <alignment horizontal="center" vertical="center" wrapText="1"/>
    </xf>
    <xf numFmtId="0" fontId="15" fillId="0" borderId="0" xfId="3" applyFont="1" applyFill="1" applyBorder="1" applyAlignment="1">
      <alignment horizontal="justify" vertical="top"/>
    </xf>
    <xf numFmtId="44" fontId="15" fillId="0" borderId="0" xfId="3" applyNumberFormat="1" applyFont="1" applyFill="1" applyBorder="1" applyAlignment="1">
      <alignment horizontal="justify" vertical="top"/>
    </xf>
    <xf numFmtId="0" fontId="5" fillId="2" borderId="0" xfId="5" applyNumberFormat="1" applyFont="1" applyFill="1" applyBorder="1" applyAlignment="1">
      <alignment vertical="center" wrapText="1"/>
    </xf>
    <xf numFmtId="0" fontId="5" fillId="2" borderId="0" xfId="5" applyFont="1" applyFill="1" applyBorder="1" applyAlignment="1">
      <alignment horizontal="justify" vertical="top" wrapText="1"/>
    </xf>
    <xf numFmtId="164" fontId="17" fillId="2" borderId="0" xfId="1" applyNumberFormat="1" applyFont="1" applyFill="1" applyBorder="1" applyAlignment="1">
      <alignment horizontal="right" vertical="top" wrapText="1"/>
    </xf>
    <xf numFmtId="164" fontId="15" fillId="0" borderId="0" xfId="1" applyNumberFormat="1" applyFont="1" applyFill="1" applyBorder="1" applyAlignment="1">
      <alignment horizontal="justify" vertical="top"/>
    </xf>
    <xf numFmtId="44" fontId="11" fillId="0" borderId="0" xfId="1" applyFont="1" applyFill="1" applyBorder="1" applyAlignment="1">
      <alignment horizontal="center" vertical="top" wrapText="1"/>
    </xf>
    <xf numFmtId="0" fontId="15" fillId="0" borderId="0" xfId="3" applyNumberFormat="1" applyFont="1" applyFill="1" applyBorder="1" applyAlignment="1">
      <alignment horizontal="center" vertical="center" wrapText="1"/>
    </xf>
    <xf numFmtId="0" fontId="15" fillId="0" borderId="0" xfId="3" applyNumberFormat="1" applyFont="1" applyFill="1" applyBorder="1" applyAlignment="1">
      <alignment horizontal="justify" vertical="top"/>
    </xf>
    <xf numFmtId="44" fontId="5" fillId="3" borderId="0" xfId="1" applyFont="1" applyFill="1" applyBorder="1" applyAlignment="1">
      <alignment horizontal="center" vertical="top" wrapText="1"/>
    </xf>
    <xf numFmtId="164" fontId="15" fillId="0" borderId="0" xfId="1" applyNumberFormat="1" applyFont="1" applyFill="1" applyBorder="1" applyAlignment="1">
      <alignment horizontal="right" vertical="top"/>
    </xf>
    <xf numFmtId="0" fontId="3" fillId="0" borderId="0" xfId="2" applyFont="1" applyBorder="1" applyAlignment="1">
      <alignment horizontal="center" vertical="top" wrapText="1"/>
    </xf>
    <xf numFmtId="0" fontId="3" fillId="0" borderId="7" xfId="2" applyFont="1" applyBorder="1" applyAlignment="1">
      <alignment horizontal="center" vertical="top" wrapText="1"/>
    </xf>
    <xf numFmtId="0" fontId="21" fillId="0" borderId="0" xfId="3" applyFont="1" applyFill="1" applyAlignment="1">
      <alignment wrapText="1"/>
    </xf>
    <xf numFmtId="49" fontId="13" fillId="0" borderId="0" xfId="0" applyNumberFormat="1" applyFont="1" applyAlignment="1">
      <alignment horizontal="center" vertical="top"/>
    </xf>
    <xf numFmtId="0" fontId="13" fillId="0" borderId="0" xfId="0" applyFont="1" applyFill="1" applyAlignment="1">
      <alignment horizontal="justify" vertical="top" wrapText="1"/>
    </xf>
    <xf numFmtId="4" fontId="13" fillId="0" borderId="0" xfId="0" applyNumberFormat="1" applyFont="1" applyFill="1" applyAlignment="1">
      <alignment horizontal="right" vertical="top"/>
    </xf>
    <xf numFmtId="0" fontId="22" fillId="0" borderId="0" xfId="0" applyNumberFormat="1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center" vertical="top"/>
    </xf>
    <xf numFmtId="164" fontId="13" fillId="0" borderId="0" xfId="0" applyNumberFormat="1" applyFont="1" applyFill="1" applyAlignment="1">
      <alignment horizontal="right" vertical="justify"/>
    </xf>
    <xf numFmtId="0" fontId="21" fillId="4" borderId="0" xfId="3" applyFont="1" applyFill="1" applyAlignment="1">
      <alignment wrapText="1"/>
    </xf>
    <xf numFmtId="0" fontId="6" fillId="0" borderId="0" xfId="12" applyAlignment="1">
      <alignment wrapText="1"/>
    </xf>
    <xf numFmtId="0" fontId="21" fillId="0" borderId="0" xfId="3" applyFont="1" applyAlignment="1">
      <alignment wrapText="1"/>
    </xf>
    <xf numFmtId="2" fontId="12" fillId="3" borderId="0" xfId="3" applyNumberFormat="1" applyFont="1" applyFill="1" applyBorder="1" applyAlignment="1">
      <alignment vertical="top"/>
    </xf>
    <xf numFmtId="0" fontId="3" fillId="0" borderId="3" xfId="2" applyFont="1" applyFill="1" applyBorder="1" applyAlignment="1">
      <alignment horizontal="center" vertical="top"/>
    </xf>
    <xf numFmtId="2" fontId="3" fillId="0" borderId="3" xfId="2" applyNumberFormat="1" applyFont="1" applyFill="1" applyBorder="1" applyAlignment="1">
      <alignment horizontal="right" vertical="top"/>
    </xf>
    <xf numFmtId="164" fontId="4" fillId="0" borderId="3" xfId="2" applyNumberFormat="1" applyFont="1" applyFill="1" applyBorder="1" applyAlignment="1">
      <alignment horizontal="right" vertical="top"/>
    </xf>
    <xf numFmtId="14" fontId="3" fillId="0" borderId="3" xfId="2" applyNumberFormat="1" applyFont="1" applyFill="1" applyBorder="1" applyAlignment="1">
      <alignment horizontal="justify" vertical="top" wrapText="1"/>
    </xf>
    <xf numFmtId="0" fontId="3" fillId="0" borderId="0" xfId="2" applyFont="1" applyFill="1" applyBorder="1" applyAlignment="1">
      <alignment horizontal="center" vertical="top"/>
    </xf>
    <xf numFmtId="2" fontId="3" fillId="0" borderId="0" xfId="2" applyNumberFormat="1" applyFont="1" applyFill="1" applyBorder="1" applyAlignment="1">
      <alignment horizontal="right" vertical="top"/>
    </xf>
    <xf numFmtId="164" fontId="4" fillId="0" borderId="0" xfId="2" applyNumberFormat="1" applyFont="1" applyFill="1" applyBorder="1" applyAlignment="1">
      <alignment horizontal="right" vertical="top"/>
    </xf>
    <xf numFmtId="49" fontId="4" fillId="2" borderId="0" xfId="2" applyNumberFormat="1" applyFont="1" applyFill="1" applyBorder="1" applyAlignment="1">
      <alignment horizontal="center" vertical="center"/>
    </xf>
    <xf numFmtId="49" fontId="12" fillId="3" borderId="0" xfId="3" applyNumberFormat="1" applyFont="1" applyFill="1" applyBorder="1" applyAlignment="1">
      <alignment horizontal="center" vertical="top" wrapText="1"/>
    </xf>
    <xf numFmtId="164" fontId="13" fillId="0" borderId="0" xfId="0" applyNumberFormat="1" applyFont="1" applyFill="1" applyAlignment="1">
      <alignment horizontal="right" vertical="top"/>
    </xf>
    <xf numFmtId="44" fontId="5" fillId="0" borderId="0" xfId="1" applyFont="1" applyFill="1" applyBorder="1" applyAlignment="1">
      <alignment horizontal="right" vertical="top"/>
    </xf>
    <xf numFmtId="44" fontId="15" fillId="0" borderId="0" xfId="1" applyFont="1" applyFill="1" applyBorder="1" applyAlignment="1">
      <alignment horizontal="right" vertical="top"/>
    </xf>
    <xf numFmtId="0" fontId="24" fillId="5" borderId="0" xfId="0" applyFont="1" applyFill="1" applyAlignment="1">
      <alignment horizontal="justify" vertical="center"/>
    </xf>
    <xf numFmtId="0" fontId="25" fillId="0" borderId="0" xfId="0" applyFont="1" applyAlignment="1">
      <alignment horizontal="justify" vertical="center" wrapText="1"/>
    </xf>
    <xf numFmtId="0" fontId="24" fillId="5" borderId="0" xfId="0" applyFont="1" applyFill="1" applyAlignment="1">
      <alignment vertical="center"/>
    </xf>
    <xf numFmtId="0" fontId="15" fillId="6" borderId="0" xfId="0" applyFont="1" applyFill="1" applyAlignment="1">
      <alignment horizontal="justify" vertical="center"/>
    </xf>
    <xf numFmtId="0" fontId="5" fillId="2" borderId="0" xfId="5" applyNumberFormat="1" applyFont="1" applyFill="1" applyBorder="1" applyAlignment="1">
      <alignment horizontal="center" vertical="center" wrapText="1"/>
    </xf>
    <xf numFmtId="0" fontId="18" fillId="2" borderId="0" xfId="5" applyNumberFormat="1" applyFont="1" applyFill="1" applyBorder="1" applyAlignment="1">
      <alignment horizontal="center" vertical="center" wrapText="1"/>
    </xf>
    <xf numFmtId="2" fontId="20" fillId="0" borderId="5" xfId="4" applyNumberFormat="1" applyFont="1" applyFill="1" applyBorder="1" applyAlignment="1">
      <alignment horizontal="justify" vertical="top" wrapText="1"/>
    </xf>
    <xf numFmtId="2" fontId="20" fillId="0" borderId="8" xfId="4" applyNumberFormat="1" applyFont="1" applyFill="1" applyBorder="1" applyAlignment="1">
      <alignment horizontal="justify" vertical="top" wrapText="1"/>
    </xf>
    <xf numFmtId="0" fontId="3" fillId="0" borderId="5" xfId="2" applyNumberFormat="1" applyFont="1" applyBorder="1" applyAlignment="1">
      <alignment horizontal="justify" vertical="top" wrapText="1"/>
    </xf>
    <xf numFmtId="0" fontId="3" fillId="0" borderId="8" xfId="2" applyNumberFormat="1" applyFont="1" applyBorder="1" applyAlignment="1">
      <alignment horizontal="justify" vertical="top" wrapText="1"/>
    </xf>
    <xf numFmtId="0" fontId="3" fillId="0" borderId="4" xfId="2" applyFont="1" applyBorder="1" applyAlignment="1">
      <alignment horizontal="center" vertical="top" wrapText="1"/>
    </xf>
    <xf numFmtId="0" fontId="3" fillId="0" borderId="0" xfId="2" applyFont="1" applyBorder="1" applyAlignment="1">
      <alignment horizontal="center" vertical="top" wrapText="1"/>
    </xf>
    <xf numFmtId="0" fontId="3" fillId="0" borderId="6" xfId="2" applyFont="1" applyBorder="1" applyAlignment="1">
      <alignment horizontal="center" vertical="top" wrapText="1"/>
    </xf>
    <xf numFmtId="0" fontId="3" fillId="0" borderId="7" xfId="2" applyFont="1" applyBorder="1" applyAlignment="1">
      <alignment horizontal="center" vertical="top" wrapText="1"/>
    </xf>
    <xf numFmtId="0" fontId="5" fillId="0" borderId="1" xfId="2" applyFont="1" applyFill="1" applyBorder="1" applyAlignment="1">
      <alignment horizontal="center" vertical="top" wrapText="1"/>
    </xf>
    <xf numFmtId="0" fontId="5" fillId="0" borderId="3" xfId="2" applyFont="1" applyFill="1" applyBorder="1" applyAlignment="1">
      <alignment horizontal="center" vertical="top" wrapText="1"/>
    </xf>
    <xf numFmtId="0" fontId="5" fillId="0" borderId="13" xfId="2" applyFont="1" applyFill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top" wrapText="1"/>
    </xf>
    <xf numFmtId="0" fontId="4" fillId="0" borderId="13" xfId="2" applyFont="1" applyBorder="1" applyAlignment="1">
      <alignment horizontal="center" vertical="top" wrapText="1"/>
    </xf>
    <xf numFmtId="0" fontId="19" fillId="0" borderId="5" xfId="5" applyNumberFormat="1" applyFont="1" applyBorder="1" applyAlignment="1">
      <alignment horizontal="center" vertical="center" wrapText="1"/>
    </xf>
    <xf numFmtId="0" fontId="19" fillId="0" borderId="8" xfId="5" applyNumberFormat="1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vertical="center"/>
    </xf>
    <xf numFmtId="0" fontId="6" fillId="0" borderId="0" xfId="12" applyFill="1" applyAlignment="1">
      <alignment wrapText="1"/>
    </xf>
    <xf numFmtId="0" fontId="5" fillId="2" borderId="0" xfId="5" applyFont="1" applyFill="1" applyBorder="1" applyAlignment="1">
      <alignment horizontal="right" vertical="top" wrapText="1"/>
    </xf>
    <xf numFmtId="0" fontId="26" fillId="0" borderId="4" xfId="2" applyFont="1" applyFill="1" applyBorder="1" applyAlignment="1">
      <alignment horizontal="center" vertical="center" wrapText="1"/>
    </xf>
    <xf numFmtId="0" fontId="26" fillId="0" borderId="0" xfId="2" applyFont="1" applyFill="1" applyBorder="1" applyAlignment="1">
      <alignment horizontal="center" vertical="center" wrapText="1"/>
    </xf>
    <xf numFmtId="0" fontId="26" fillId="0" borderId="12" xfId="2" applyFont="1" applyFill="1" applyBorder="1" applyAlignment="1">
      <alignment horizontal="center" vertical="center" wrapText="1"/>
    </xf>
  </cellXfs>
  <cellStyles count="13">
    <cellStyle name="Millares 2" xfId="7" xr:uid="{00000000-0005-0000-0000-000000000000}"/>
    <cellStyle name="Millares 2 2" xfId="9" xr:uid="{00000000-0005-0000-0000-000001000000}"/>
    <cellStyle name="Moneda" xfId="1" builtinId="4"/>
    <cellStyle name="Moneda 2" xfId="8" xr:uid="{00000000-0005-0000-0000-000003000000}"/>
    <cellStyle name="Normal" xfId="0" builtinId="0"/>
    <cellStyle name="Normal 2" xfId="4" xr:uid="{00000000-0005-0000-0000-000005000000}"/>
    <cellStyle name="Normal 2 2" xfId="5" xr:uid="{00000000-0005-0000-0000-000006000000}"/>
    <cellStyle name="Normal 3" xfId="3" xr:uid="{00000000-0005-0000-0000-000007000000}"/>
    <cellStyle name="Normal 3 2" xfId="2" xr:uid="{00000000-0005-0000-0000-000008000000}"/>
    <cellStyle name="Normal 3 3" xfId="12" xr:uid="{00000000-0005-0000-0000-000009000000}"/>
    <cellStyle name="Normal 4" xfId="6" xr:uid="{00000000-0005-0000-0000-00000A000000}"/>
    <cellStyle name="Normal 4 2" xfId="11" xr:uid="{00000000-0005-0000-0000-00000B000000}"/>
    <cellStyle name="Normal 5" xfId="10" xr:uid="{00000000-0005-0000-0000-00000C000000}"/>
  </cellStyles>
  <dxfs count="0"/>
  <tableStyles count="0" defaultTableStyle="TableStyleMedium2" defaultPivotStyle="PivotStyleLight16"/>
  <colors>
    <mruColors>
      <color rgb="FF99FF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4646</xdr:colOff>
      <xdr:row>0</xdr:row>
      <xdr:rowOff>52504</xdr:rowOff>
    </xdr:from>
    <xdr:to>
      <xdr:col>6</xdr:col>
      <xdr:colOff>1282390</xdr:colOff>
      <xdr:row>3</xdr:row>
      <xdr:rowOff>209211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59" r="16679"/>
        <a:stretch/>
      </xdr:blipFill>
      <xdr:spPr>
        <a:xfrm>
          <a:off x="12396439" y="215126"/>
          <a:ext cx="1277744" cy="751314"/>
        </a:xfrm>
        <a:prstGeom prst="rect">
          <a:avLst/>
        </a:prstGeom>
      </xdr:spPr>
    </xdr:pic>
    <xdr:clientData/>
  </xdr:twoCellAnchor>
  <xdr:twoCellAnchor editAs="oneCell">
    <xdr:from>
      <xdr:col>0</xdr:col>
      <xdr:colOff>20013</xdr:colOff>
      <xdr:row>2</xdr:row>
      <xdr:rowOff>20068</xdr:rowOff>
    </xdr:from>
    <xdr:to>
      <xdr:col>1</xdr:col>
      <xdr:colOff>6778</xdr:colOff>
      <xdr:row>6</xdr:row>
      <xdr:rowOff>178615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04" t="19422" r="45894" b="34066"/>
        <a:stretch/>
      </xdr:blipFill>
      <xdr:spPr bwMode="auto">
        <a:xfrm>
          <a:off x="557895" y="557950"/>
          <a:ext cx="1028912" cy="11358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esupuesto%20para%20licitaciones%20n\4.-%20C.%20BELLAVISTA%20Y%20PUENTE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ruiz\Downloads\14.%20IGNACIO%20ZARAG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BELLAVISTA Y PUENTE 25%"/>
      <sheetName val="EL CAMPANARIO 18%"/>
      <sheetName val="EL CAMPANARIO 22%"/>
      <sheetName val="EL CAMPANARIO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 xml:space="preserve">CONSTRUCCIÓN DE VILIDAD CON CONCRETO HIDRÁULICO EN LA CALLE BELLAVISTA Y PUENTE VEHICULAR DE CALLE RIO BLANCO A CALLE VALLE DE TESISTAN, INCLUYE: SUSTITUCIÓN DE INFRAESTRUCTURA HIDRÁULICA, INFRAESTRUCTURA PLUVIAL, ALUMNBRADO PÚBLICO, ACCESIBILIDAD Y FORESTACIÓN, EN LA LOCALIDAD DE TESISTÁN, MUNICIPIO DE ZAPOPAN, JALISCO. </v>
          </cell>
        </row>
        <row r="4">
          <cell r="B4">
            <v>8</v>
          </cell>
        </row>
        <row r="5">
          <cell r="B5">
            <v>203.24</v>
          </cell>
        </row>
        <row r="29">
          <cell r="B29">
            <v>1</v>
          </cell>
        </row>
        <row r="30">
          <cell r="B30">
            <v>203.24</v>
          </cell>
        </row>
        <row r="31">
          <cell r="B3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IGNACIO ZARAGOZA 25%"/>
      <sheetName val="IGNACIO ZARAGOZA 18%"/>
      <sheetName val="IGNACIO ZARAGOZA 22%"/>
      <sheetName val="IGNACIO ZARAGOZA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PAVIMENTO DE CONCRETO HIDÁULICO DE CALLE IGNACIO ZARAGOZA, DE CALLE VICENTE GUERRERO A CALLE JUSTO SIERRA, INCLUYE AGUA POTABLE, DRENAJE, GUARNICIONES, BANQUETAS, ALUMBRADO Y SEÑALETICA, EN LA COLONIA AGUA BLANCA INDUSTRIAL, EN EL MUNICIPIO DE ZAPOPAN, JA</v>
          </cell>
        </row>
        <row r="4">
          <cell r="B4">
            <v>8.1</v>
          </cell>
        </row>
        <row r="5">
          <cell r="B5">
            <v>174.5</v>
          </cell>
        </row>
        <row r="29">
          <cell r="B29">
            <v>1</v>
          </cell>
        </row>
        <row r="30">
          <cell r="B30">
            <v>174.5</v>
          </cell>
        </row>
        <row r="31">
          <cell r="B31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7">
    <tabColor rgb="FF92D050"/>
  </sheetPr>
  <dimension ref="A1:DK142"/>
  <sheetViews>
    <sheetView showGridLines="0" showZeros="0" tabSelected="1" zoomScale="92" zoomScaleNormal="92" zoomScaleSheetLayoutView="92" workbookViewId="0">
      <selection activeCell="F15" sqref="F15"/>
    </sheetView>
  </sheetViews>
  <sheetFormatPr baseColWidth="10" defaultColWidth="9.140625" defaultRowHeight="12.75" customHeight="1" x14ac:dyDescent="0.25"/>
  <cols>
    <col min="1" max="1" width="15.5703125" style="9" customWidth="1"/>
    <col min="2" max="2" width="74.7109375" style="6" customWidth="1"/>
    <col min="3" max="3" width="9.140625" style="6" customWidth="1"/>
    <col min="4" max="4" width="13.85546875" style="10" customWidth="1"/>
    <col min="5" max="5" width="16" style="6" customWidth="1"/>
    <col min="6" max="6" width="53.85546875" customWidth="1"/>
    <col min="7" max="7" width="19.42578125" style="6" customWidth="1"/>
    <col min="8" max="16384" width="9.140625" style="6"/>
  </cols>
  <sheetData>
    <row r="1" spans="1:7" s="13" customFormat="1" ht="12.75" customHeight="1" x14ac:dyDescent="0.2">
      <c r="A1" s="11"/>
      <c r="B1" s="1" t="s">
        <v>0</v>
      </c>
      <c r="C1" s="99" t="s">
        <v>179</v>
      </c>
      <c r="D1" s="100"/>
      <c r="E1" s="100"/>
      <c r="F1" s="101"/>
      <c r="G1" s="12"/>
    </row>
    <row r="2" spans="1:7" s="13" customFormat="1" ht="18" customHeight="1" x14ac:dyDescent="0.2">
      <c r="A2" s="14"/>
      <c r="B2" s="2" t="s">
        <v>1</v>
      </c>
      <c r="C2" s="112" t="s">
        <v>81</v>
      </c>
      <c r="D2" s="113"/>
      <c r="E2" s="113"/>
      <c r="F2" s="114"/>
      <c r="G2" s="15"/>
    </row>
    <row r="3" spans="1:7" s="13" customFormat="1" ht="15" customHeight="1" thickBot="1" x14ac:dyDescent="0.25">
      <c r="A3" s="14"/>
      <c r="B3" s="2" t="s">
        <v>2</v>
      </c>
      <c r="C3" s="112"/>
      <c r="D3" s="113"/>
      <c r="E3" s="113"/>
      <c r="F3" s="114"/>
      <c r="G3" s="15"/>
    </row>
    <row r="4" spans="1:7" s="13" customFormat="1" ht="20.25" customHeight="1" x14ac:dyDescent="0.2">
      <c r="A4" s="14"/>
      <c r="B4" s="1" t="s">
        <v>3</v>
      </c>
      <c r="C4" s="73"/>
      <c r="D4" s="74"/>
      <c r="E4" s="75" t="s">
        <v>13</v>
      </c>
      <c r="F4" s="76"/>
      <c r="G4" s="16"/>
    </row>
    <row r="5" spans="1:7" s="13" customFormat="1" ht="20.25" customHeight="1" x14ac:dyDescent="0.2">
      <c r="A5" s="14"/>
      <c r="B5" s="91" t="s">
        <v>80</v>
      </c>
      <c r="C5" s="77"/>
      <c r="D5" s="78"/>
      <c r="E5" s="79" t="s">
        <v>14</v>
      </c>
      <c r="F5" s="18"/>
      <c r="G5" s="17"/>
    </row>
    <row r="6" spans="1:7" s="13" customFormat="1" ht="20.25" customHeight="1" x14ac:dyDescent="0.35">
      <c r="A6" s="14"/>
      <c r="B6" s="91"/>
      <c r="C6" s="77"/>
      <c r="D6" s="78"/>
      <c r="E6" s="79" t="s">
        <v>4</v>
      </c>
      <c r="F6" s="18"/>
      <c r="G6" s="19"/>
    </row>
    <row r="7" spans="1:7" s="13" customFormat="1" ht="20.25" customHeight="1" thickBot="1" x14ac:dyDescent="0.25">
      <c r="A7" s="14"/>
      <c r="B7" s="92"/>
      <c r="C7" s="20"/>
      <c r="D7" s="21"/>
      <c r="E7" s="22" t="s">
        <v>15</v>
      </c>
      <c r="F7" s="23"/>
      <c r="G7" s="24"/>
    </row>
    <row r="8" spans="1:7" s="13" customFormat="1" ht="12.75" customHeight="1" x14ac:dyDescent="0.2">
      <c r="A8" s="14"/>
      <c r="B8" s="2" t="s">
        <v>5</v>
      </c>
      <c r="C8" s="102" t="s">
        <v>6</v>
      </c>
      <c r="D8" s="103"/>
      <c r="E8" s="103"/>
      <c r="F8" s="104"/>
      <c r="G8" s="25" t="s">
        <v>7</v>
      </c>
    </row>
    <row r="9" spans="1:7" s="13" customFormat="1" x14ac:dyDescent="0.2">
      <c r="A9" s="14"/>
      <c r="B9" s="93"/>
      <c r="C9" s="95"/>
      <c r="D9" s="96"/>
      <c r="E9" s="96"/>
      <c r="F9" s="60"/>
      <c r="G9" s="105" t="s">
        <v>180</v>
      </c>
    </row>
    <row r="10" spans="1:7" s="13" customFormat="1" ht="13.5" thickBot="1" x14ac:dyDescent="0.25">
      <c r="A10" s="26"/>
      <c r="B10" s="94"/>
      <c r="C10" s="97"/>
      <c r="D10" s="98"/>
      <c r="E10" s="98"/>
      <c r="F10" s="61"/>
      <c r="G10" s="106"/>
    </row>
    <row r="11" spans="1:7" s="13" customFormat="1" ht="4.5" customHeight="1" thickBot="1" x14ac:dyDescent="0.25">
      <c r="A11" s="27"/>
      <c r="B11" s="3"/>
      <c r="C11" s="28"/>
      <c r="D11" s="29"/>
      <c r="E11" s="27"/>
      <c r="F11" s="28"/>
      <c r="G11" s="28"/>
    </row>
    <row r="12" spans="1:7" s="13" customFormat="1" ht="15.75" customHeight="1" thickBot="1" x14ac:dyDescent="0.25">
      <c r="A12" s="107" t="s">
        <v>183</v>
      </c>
      <c r="B12" s="108"/>
      <c r="C12" s="108"/>
      <c r="D12" s="108"/>
      <c r="E12" s="108"/>
      <c r="F12" s="108"/>
      <c r="G12" s="109"/>
    </row>
    <row r="13" spans="1:7" s="13" customFormat="1" ht="4.5" customHeight="1" x14ac:dyDescent="0.2">
      <c r="A13" s="30"/>
      <c r="B13" s="31"/>
      <c r="C13" s="31"/>
      <c r="D13" s="32"/>
    </row>
    <row r="14" spans="1:7" s="13" customFormat="1" ht="25.5" customHeight="1" x14ac:dyDescent="0.2">
      <c r="A14" s="80" t="s">
        <v>181</v>
      </c>
      <c r="B14" s="4" t="s">
        <v>182</v>
      </c>
      <c r="C14" s="80" t="s">
        <v>8</v>
      </c>
      <c r="D14" s="80" t="s">
        <v>9</v>
      </c>
      <c r="E14" s="4" t="s">
        <v>10</v>
      </c>
      <c r="F14" s="4" t="s">
        <v>11</v>
      </c>
      <c r="G14" s="4" t="s">
        <v>198</v>
      </c>
    </row>
    <row r="15" spans="1:7" ht="53.25" customHeight="1" x14ac:dyDescent="0.2">
      <c r="A15" s="33"/>
      <c r="B15" s="5" t="str">
        <f>B5</f>
        <v>Construcción de ciclovía y banquetas sobre Av. del Bosque desde Periférico Poniente hasta Av. Las Torres incluye: crucero seguro, señalética horizontal - vertical, dispositivos segregadores, infraestructura pluvial y obra complementaria, Municipio de Zapopan, Jalisco.</v>
      </c>
      <c r="C15" s="34"/>
      <c r="D15" s="35"/>
      <c r="E15" s="35"/>
      <c r="F15" s="35"/>
      <c r="G15" s="36"/>
    </row>
    <row r="16" spans="1:7" ht="13.5" customHeight="1" x14ac:dyDescent="0.2">
      <c r="A16" s="81" t="s">
        <v>12</v>
      </c>
      <c r="B16" s="85" t="s">
        <v>32</v>
      </c>
      <c r="C16" s="38"/>
      <c r="D16" s="39"/>
      <c r="E16" s="39"/>
      <c r="F16" s="39"/>
      <c r="G16" s="58">
        <v>0</v>
      </c>
    </row>
    <row r="17" spans="1:115" s="62" customFormat="1" ht="33.75" x14ac:dyDescent="0.2">
      <c r="A17" s="63" t="s">
        <v>82</v>
      </c>
      <c r="B17" s="86" t="s">
        <v>22</v>
      </c>
      <c r="C17" s="67" t="s">
        <v>23</v>
      </c>
      <c r="D17" s="65">
        <v>3920.98</v>
      </c>
      <c r="E17" s="82">
        <v>0</v>
      </c>
      <c r="F17" s="66"/>
      <c r="G17" s="55">
        <v>0</v>
      </c>
    </row>
    <row r="18" spans="1:115" s="62" customFormat="1" ht="22.5" x14ac:dyDescent="0.2">
      <c r="A18" s="63" t="s">
        <v>83</v>
      </c>
      <c r="B18" s="86" t="s">
        <v>29</v>
      </c>
      <c r="C18" s="67" t="s">
        <v>30</v>
      </c>
      <c r="D18" s="65">
        <v>1184</v>
      </c>
      <c r="E18" s="82">
        <v>0</v>
      </c>
      <c r="F18" s="66"/>
      <c r="G18" s="55">
        <v>0</v>
      </c>
    </row>
    <row r="19" spans="1:115" s="62" customFormat="1" ht="33.75" x14ac:dyDescent="0.2">
      <c r="A19" s="63" t="s">
        <v>84</v>
      </c>
      <c r="B19" s="86" t="s">
        <v>197</v>
      </c>
      <c r="C19" s="67" t="s">
        <v>24</v>
      </c>
      <c r="D19" s="65">
        <v>23.68</v>
      </c>
      <c r="E19" s="82">
        <v>0</v>
      </c>
      <c r="F19" s="66"/>
      <c r="G19" s="55">
        <v>0</v>
      </c>
    </row>
    <row r="20" spans="1:115" s="62" customFormat="1" ht="33.75" x14ac:dyDescent="0.2">
      <c r="A20" s="63" t="s">
        <v>85</v>
      </c>
      <c r="B20" s="86" t="s">
        <v>64</v>
      </c>
      <c r="C20" s="67" t="s">
        <v>24</v>
      </c>
      <c r="D20" s="65">
        <v>11.84</v>
      </c>
      <c r="E20" s="82">
        <v>0</v>
      </c>
      <c r="F20" s="66"/>
      <c r="G20" s="55">
        <v>0</v>
      </c>
    </row>
    <row r="21" spans="1:115" s="62" customFormat="1" ht="78.75" x14ac:dyDescent="0.2">
      <c r="A21" s="63" t="s">
        <v>86</v>
      </c>
      <c r="B21" s="86" t="s">
        <v>57</v>
      </c>
      <c r="C21" s="67" t="s">
        <v>25</v>
      </c>
      <c r="D21" s="65">
        <v>370</v>
      </c>
      <c r="E21" s="82">
        <v>0</v>
      </c>
      <c r="F21" s="66"/>
      <c r="G21" s="55">
        <v>0</v>
      </c>
    </row>
    <row r="22" spans="1:115" s="62" customFormat="1" ht="33.75" x14ac:dyDescent="0.2">
      <c r="A22" s="63" t="s">
        <v>87</v>
      </c>
      <c r="B22" s="86" t="s">
        <v>45</v>
      </c>
      <c r="C22" s="67" t="s">
        <v>25</v>
      </c>
      <c r="D22" s="65">
        <v>740</v>
      </c>
      <c r="E22" s="82">
        <v>0</v>
      </c>
      <c r="F22" s="66"/>
      <c r="G22" s="55">
        <v>0</v>
      </c>
    </row>
    <row r="23" spans="1:115" s="62" customFormat="1" ht="33.75" x14ac:dyDescent="0.2">
      <c r="A23" s="63" t="s">
        <v>88</v>
      </c>
      <c r="B23" s="86" t="s">
        <v>28</v>
      </c>
      <c r="C23" s="67" t="s">
        <v>24</v>
      </c>
      <c r="D23" s="65">
        <v>35.520000000000003</v>
      </c>
      <c r="E23" s="82">
        <v>0</v>
      </c>
      <c r="F23" s="66"/>
      <c r="G23" s="55">
        <v>0</v>
      </c>
    </row>
    <row r="24" spans="1:115" s="62" customFormat="1" ht="33.75" x14ac:dyDescent="0.2">
      <c r="A24" s="63" t="s">
        <v>89</v>
      </c>
      <c r="B24" s="86" t="s">
        <v>26</v>
      </c>
      <c r="C24" s="67" t="s">
        <v>27</v>
      </c>
      <c r="D24" s="65">
        <v>781.44</v>
      </c>
      <c r="E24" s="82">
        <v>0</v>
      </c>
      <c r="F24" s="66"/>
      <c r="G24" s="55">
        <v>0</v>
      </c>
    </row>
    <row r="25" spans="1:115" ht="13.5" customHeight="1" x14ac:dyDescent="0.2">
      <c r="A25" s="81" t="s">
        <v>17</v>
      </c>
      <c r="B25" s="85" t="s">
        <v>63</v>
      </c>
      <c r="C25" s="38"/>
      <c r="D25" s="39"/>
      <c r="E25" s="39"/>
      <c r="F25" s="39"/>
      <c r="G25" s="58">
        <v>0</v>
      </c>
    </row>
    <row r="26" spans="1:115" s="44" customFormat="1" ht="33.75" x14ac:dyDescent="0.2">
      <c r="A26" s="63" t="s">
        <v>90</v>
      </c>
      <c r="B26" s="86" t="s">
        <v>22</v>
      </c>
      <c r="C26" s="67" t="s">
        <v>23</v>
      </c>
      <c r="D26" s="65">
        <v>235.57</v>
      </c>
      <c r="E26" s="82">
        <v>0</v>
      </c>
      <c r="F26" s="66"/>
      <c r="G26" s="55">
        <v>0</v>
      </c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  <c r="CT26" s="62"/>
      <c r="CU26" s="62"/>
      <c r="CV26" s="62"/>
      <c r="CW26" s="62"/>
      <c r="CX26" s="62"/>
      <c r="CY26" s="62"/>
      <c r="CZ26" s="62"/>
      <c r="DA26" s="62"/>
      <c r="DB26" s="62"/>
      <c r="DC26" s="62"/>
      <c r="DD26" s="62"/>
      <c r="DE26" s="62"/>
      <c r="DF26" s="62"/>
      <c r="DG26" s="62"/>
      <c r="DH26" s="62"/>
      <c r="DI26" s="62"/>
      <c r="DJ26" s="62"/>
      <c r="DK26" s="62"/>
    </row>
    <row r="27" spans="1:115" s="62" customFormat="1" ht="22.5" x14ac:dyDescent="0.2">
      <c r="A27" s="63" t="s">
        <v>91</v>
      </c>
      <c r="B27" s="86" t="s">
        <v>29</v>
      </c>
      <c r="C27" s="67" t="s">
        <v>30</v>
      </c>
      <c r="D27" s="65">
        <v>107.07</v>
      </c>
      <c r="E27" s="82">
        <v>0</v>
      </c>
      <c r="F27" s="66"/>
      <c r="G27" s="55">
        <v>0</v>
      </c>
    </row>
    <row r="28" spans="1:115" s="44" customFormat="1" ht="33.75" x14ac:dyDescent="0.2">
      <c r="A28" s="63" t="s">
        <v>92</v>
      </c>
      <c r="B28" s="86" t="s">
        <v>218</v>
      </c>
      <c r="C28" s="67" t="s">
        <v>24</v>
      </c>
      <c r="D28" s="65">
        <v>13.64</v>
      </c>
      <c r="E28" s="82">
        <v>0</v>
      </c>
      <c r="F28" s="66"/>
      <c r="G28" s="55">
        <v>0</v>
      </c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  <c r="CL28" s="62"/>
      <c r="CM28" s="62"/>
      <c r="CN28" s="62"/>
      <c r="CO28" s="62"/>
      <c r="CP28" s="62"/>
      <c r="CQ28" s="62"/>
      <c r="CR28" s="62"/>
      <c r="CS28" s="62"/>
      <c r="CT28" s="62"/>
      <c r="CU28" s="62"/>
      <c r="CV28" s="62"/>
      <c r="CW28" s="62"/>
      <c r="CX28" s="62"/>
      <c r="CY28" s="62"/>
      <c r="CZ28" s="62"/>
      <c r="DA28" s="62"/>
      <c r="DB28" s="62"/>
      <c r="DC28" s="62"/>
      <c r="DD28" s="62"/>
      <c r="DE28" s="62"/>
      <c r="DF28" s="62"/>
      <c r="DG28" s="62"/>
      <c r="DH28" s="62"/>
      <c r="DI28" s="62"/>
      <c r="DJ28" s="62"/>
      <c r="DK28" s="62"/>
    </row>
    <row r="29" spans="1:115" s="62" customFormat="1" ht="33.75" x14ac:dyDescent="0.2">
      <c r="A29" s="63" t="s">
        <v>93</v>
      </c>
      <c r="B29" s="86" t="s">
        <v>197</v>
      </c>
      <c r="C29" s="67" t="s">
        <v>24</v>
      </c>
      <c r="D29" s="65">
        <v>4.3600000000000003</v>
      </c>
      <c r="E29" s="82">
        <v>0</v>
      </c>
      <c r="F29" s="66"/>
      <c r="G29" s="55">
        <v>0</v>
      </c>
    </row>
    <row r="30" spans="1:115" s="62" customFormat="1" ht="45" x14ac:dyDescent="0.2">
      <c r="A30" s="63" t="s">
        <v>94</v>
      </c>
      <c r="B30" s="86" t="s">
        <v>185</v>
      </c>
      <c r="C30" s="67" t="s">
        <v>24</v>
      </c>
      <c r="D30" s="65">
        <v>57.92</v>
      </c>
      <c r="E30" s="82">
        <v>0</v>
      </c>
      <c r="F30" s="66"/>
      <c r="G30" s="55">
        <v>0</v>
      </c>
    </row>
    <row r="31" spans="1:115" s="62" customFormat="1" ht="33.75" x14ac:dyDescent="0.2">
      <c r="A31" s="63" t="s">
        <v>95</v>
      </c>
      <c r="B31" s="86" t="s">
        <v>64</v>
      </c>
      <c r="C31" s="67" t="s">
        <v>24</v>
      </c>
      <c r="D31" s="65">
        <v>14.48</v>
      </c>
      <c r="E31" s="82">
        <v>0</v>
      </c>
      <c r="F31" s="66"/>
      <c r="G31" s="55">
        <v>0</v>
      </c>
    </row>
    <row r="32" spans="1:115" s="62" customFormat="1" ht="45" x14ac:dyDescent="0.2">
      <c r="A32" s="63" t="s">
        <v>96</v>
      </c>
      <c r="B32" s="86" t="s">
        <v>199</v>
      </c>
      <c r="C32" s="67" t="s">
        <v>23</v>
      </c>
      <c r="D32" s="65">
        <v>226.27</v>
      </c>
      <c r="E32" s="82">
        <v>0</v>
      </c>
      <c r="F32" s="66"/>
      <c r="G32" s="55">
        <v>0</v>
      </c>
    </row>
    <row r="33" spans="1:115" s="62" customFormat="1" ht="45" x14ac:dyDescent="0.2">
      <c r="A33" s="63" t="s">
        <v>97</v>
      </c>
      <c r="B33" s="86" t="s">
        <v>200</v>
      </c>
      <c r="C33" s="67" t="s">
        <v>24</v>
      </c>
      <c r="D33" s="65">
        <v>5.79</v>
      </c>
      <c r="E33" s="82">
        <v>0</v>
      </c>
      <c r="F33" s="66"/>
      <c r="G33" s="55">
        <v>0</v>
      </c>
    </row>
    <row r="34" spans="1:115" s="62" customFormat="1" ht="45" x14ac:dyDescent="0.2">
      <c r="A34" s="63" t="s">
        <v>98</v>
      </c>
      <c r="B34" s="86" t="s">
        <v>217</v>
      </c>
      <c r="C34" s="67" t="s">
        <v>24</v>
      </c>
      <c r="D34" s="65">
        <v>8.69</v>
      </c>
      <c r="E34" s="82">
        <v>0</v>
      </c>
      <c r="F34" s="66"/>
      <c r="G34" s="55">
        <v>0</v>
      </c>
    </row>
    <row r="35" spans="1:115" s="62" customFormat="1" ht="33.75" x14ac:dyDescent="0.2">
      <c r="A35" s="63" t="s">
        <v>99</v>
      </c>
      <c r="B35" s="86" t="s">
        <v>201</v>
      </c>
      <c r="C35" s="67" t="s">
        <v>23</v>
      </c>
      <c r="D35" s="65">
        <v>31.12</v>
      </c>
      <c r="E35" s="82">
        <v>0</v>
      </c>
      <c r="F35" s="66"/>
      <c r="G35" s="55">
        <v>0</v>
      </c>
    </row>
    <row r="36" spans="1:115" s="62" customFormat="1" ht="33.75" x14ac:dyDescent="0.2">
      <c r="A36" s="63" t="s">
        <v>100</v>
      </c>
      <c r="B36" s="86" t="s">
        <v>202</v>
      </c>
      <c r="C36" s="67" t="s">
        <v>23</v>
      </c>
      <c r="D36" s="65">
        <v>49.86</v>
      </c>
      <c r="E36" s="82">
        <v>0</v>
      </c>
      <c r="F36" s="66"/>
      <c r="G36" s="55">
        <v>0</v>
      </c>
    </row>
    <row r="37" spans="1:115" s="62" customFormat="1" ht="33.75" x14ac:dyDescent="0.2">
      <c r="A37" s="63" t="s">
        <v>101</v>
      </c>
      <c r="B37" s="86" t="s">
        <v>203</v>
      </c>
      <c r="C37" s="67" t="s">
        <v>23</v>
      </c>
      <c r="D37" s="65">
        <v>46.68</v>
      </c>
      <c r="E37" s="82">
        <v>0</v>
      </c>
      <c r="F37" s="66"/>
      <c r="G37" s="55">
        <v>0</v>
      </c>
    </row>
    <row r="38" spans="1:115" s="62" customFormat="1" ht="33.75" x14ac:dyDescent="0.2">
      <c r="A38" s="63" t="s">
        <v>102</v>
      </c>
      <c r="B38" s="86" t="s">
        <v>204</v>
      </c>
      <c r="C38" s="67" t="s">
        <v>23</v>
      </c>
      <c r="D38" s="65">
        <v>74.78</v>
      </c>
      <c r="E38" s="82">
        <v>0</v>
      </c>
      <c r="F38" s="66"/>
      <c r="G38" s="55">
        <v>0</v>
      </c>
    </row>
    <row r="39" spans="1:115" s="62" customFormat="1" ht="33.75" x14ac:dyDescent="0.2">
      <c r="A39" s="63" t="s">
        <v>103</v>
      </c>
      <c r="B39" s="86" t="s">
        <v>31</v>
      </c>
      <c r="C39" s="67" t="s">
        <v>23</v>
      </c>
      <c r="D39" s="65">
        <v>121.64</v>
      </c>
      <c r="E39" s="82">
        <v>0</v>
      </c>
      <c r="F39" s="66"/>
      <c r="G39" s="55">
        <v>0</v>
      </c>
    </row>
    <row r="40" spans="1:115" s="62" customFormat="1" ht="33.75" x14ac:dyDescent="0.2">
      <c r="A40" s="63" t="s">
        <v>104</v>
      </c>
      <c r="B40" s="86" t="s">
        <v>205</v>
      </c>
      <c r="C40" s="67" t="s">
        <v>30</v>
      </c>
      <c r="D40" s="65">
        <v>102.51</v>
      </c>
      <c r="E40" s="82">
        <v>0</v>
      </c>
      <c r="F40" s="66"/>
      <c r="G40" s="55">
        <v>0</v>
      </c>
    </row>
    <row r="41" spans="1:115" s="62" customFormat="1" ht="33.75" x14ac:dyDescent="0.2">
      <c r="A41" s="63" t="s">
        <v>105</v>
      </c>
      <c r="B41" s="86" t="s">
        <v>206</v>
      </c>
      <c r="C41" s="67" t="s">
        <v>30</v>
      </c>
      <c r="D41" s="65">
        <v>22.21</v>
      </c>
      <c r="E41" s="82">
        <v>0</v>
      </c>
      <c r="F41" s="66"/>
      <c r="G41" s="55">
        <v>0</v>
      </c>
    </row>
    <row r="42" spans="1:115" s="62" customFormat="1" ht="33.75" x14ac:dyDescent="0.2">
      <c r="A42" s="63" t="s">
        <v>106</v>
      </c>
      <c r="B42" s="86" t="s">
        <v>219</v>
      </c>
      <c r="C42" s="67" t="s">
        <v>30</v>
      </c>
      <c r="D42" s="65">
        <v>15.7</v>
      </c>
      <c r="E42" s="82">
        <v>0</v>
      </c>
      <c r="F42" s="66"/>
      <c r="G42" s="55">
        <v>0</v>
      </c>
    </row>
    <row r="43" spans="1:115" s="62" customFormat="1" ht="33.75" x14ac:dyDescent="0.2">
      <c r="A43" s="63" t="s">
        <v>107</v>
      </c>
      <c r="B43" s="86" t="s">
        <v>208</v>
      </c>
      <c r="C43" s="67" t="s">
        <v>30</v>
      </c>
      <c r="D43" s="65">
        <v>7.02</v>
      </c>
      <c r="E43" s="82">
        <v>0</v>
      </c>
      <c r="F43" s="66"/>
      <c r="G43" s="55">
        <v>0</v>
      </c>
    </row>
    <row r="44" spans="1:115" s="62" customFormat="1" ht="45" x14ac:dyDescent="0.2">
      <c r="A44" s="63" t="s">
        <v>108</v>
      </c>
      <c r="B44" s="86" t="s">
        <v>209</v>
      </c>
      <c r="C44" s="67" t="s">
        <v>23</v>
      </c>
      <c r="D44" s="65">
        <v>7.85</v>
      </c>
      <c r="E44" s="82">
        <v>0</v>
      </c>
      <c r="F44" s="66"/>
      <c r="G44" s="55">
        <v>0</v>
      </c>
    </row>
    <row r="45" spans="1:115" s="62" customFormat="1" ht="67.5" x14ac:dyDescent="0.2">
      <c r="A45" s="63" t="s">
        <v>109</v>
      </c>
      <c r="B45" s="86" t="s">
        <v>39</v>
      </c>
      <c r="C45" s="67" t="s">
        <v>25</v>
      </c>
      <c r="D45" s="65">
        <v>38</v>
      </c>
      <c r="E45" s="82">
        <v>0</v>
      </c>
      <c r="F45" s="66"/>
      <c r="G45" s="55">
        <v>0</v>
      </c>
    </row>
    <row r="46" spans="1:115" s="62" customFormat="1" ht="90" x14ac:dyDescent="0.2">
      <c r="A46" s="63" t="s">
        <v>110</v>
      </c>
      <c r="B46" s="86" t="s">
        <v>40</v>
      </c>
      <c r="C46" s="67" t="s">
        <v>25</v>
      </c>
      <c r="D46" s="65">
        <v>110</v>
      </c>
      <c r="E46" s="82">
        <v>0</v>
      </c>
      <c r="F46" s="66"/>
      <c r="G46" s="55">
        <v>0</v>
      </c>
    </row>
    <row r="47" spans="1:115" s="44" customFormat="1" ht="33.75" x14ac:dyDescent="0.2">
      <c r="A47" s="63" t="s">
        <v>111</v>
      </c>
      <c r="B47" s="86" t="s">
        <v>28</v>
      </c>
      <c r="C47" s="67" t="s">
        <v>24</v>
      </c>
      <c r="D47" s="65">
        <v>84.61</v>
      </c>
      <c r="E47" s="82">
        <v>0</v>
      </c>
      <c r="F47" s="66"/>
      <c r="G47" s="55">
        <v>0</v>
      </c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2"/>
      <c r="CD47" s="62"/>
      <c r="CE47" s="62"/>
      <c r="CF47" s="62"/>
      <c r="CG47" s="62"/>
      <c r="CH47" s="62"/>
      <c r="CI47" s="62"/>
      <c r="CJ47" s="62"/>
      <c r="CK47" s="62"/>
      <c r="CL47" s="62"/>
      <c r="CM47" s="62"/>
      <c r="CN47" s="62"/>
      <c r="CO47" s="62"/>
      <c r="CP47" s="62"/>
      <c r="CQ47" s="62"/>
      <c r="CR47" s="62"/>
      <c r="CS47" s="62"/>
      <c r="CT47" s="62"/>
      <c r="CU47" s="62"/>
      <c r="CV47" s="62"/>
      <c r="CW47" s="62"/>
      <c r="CX47" s="62"/>
      <c r="CY47" s="62"/>
      <c r="CZ47" s="62"/>
      <c r="DA47" s="62"/>
      <c r="DB47" s="62"/>
      <c r="DC47" s="62"/>
      <c r="DD47" s="62"/>
      <c r="DE47" s="62"/>
      <c r="DF47" s="62"/>
      <c r="DG47" s="62"/>
      <c r="DH47" s="62"/>
      <c r="DI47" s="62"/>
      <c r="DJ47" s="62"/>
      <c r="DK47" s="62"/>
    </row>
    <row r="48" spans="1:115" s="44" customFormat="1" ht="33.75" x14ac:dyDescent="0.2">
      <c r="A48" s="63" t="s">
        <v>112</v>
      </c>
      <c r="B48" s="86" t="s">
        <v>26</v>
      </c>
      <c r="C48" s="67" t="s">
        <v>27</v>
      </c>
      <c r="D48" s="65">
        <v>1861.42</v>
      </c>
      <c r="E48" s="82">
        <v>0</v>
      </c>
      <c r="F48" s="66"/>
      <c r="G48" s="55">
        <v>0</v>
      </c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  <c r="AV48" s="62"/>
      <c r="AW48" s="62"/>
      <c r="AX48" s="62"/>
      <c r="AY48" s="62"/>
      <c r="AZ48" s="62"/>
      <c r="BA48" s="62"/>
      <c r="BB48" s="62"/>
      <c r="BC48" s="62"/>
      <c r="BD48" s="62"/>
      <c r="BE48" s="6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  <c r="CL48" s="62"/>
      <c r="CM48" s="62"/>
      <c r="CN48" s="62"/>
      <c r="CO48" s="62"/>
      <c r="CP48" s="62"/>
      <c r="CQ48" s="62"/>
      <c r="CR48" s="62"/>
      <c r="CS48" s="62"/>
      <c r="CT48" s="62"/>
      <c r="CU48" s="62"/>
      <c r="CV48" s="62"/>
      <c r="CW48" s="62"/>
      <c r="CX48" s="62"/>
      <c r="CY48" s="62"/>
      <c r="CZ48" s="62"/>
      <c r="DA48" s="62"/>
      <c r="DB48" s="62"/>
      <c r="DC48" s="62"/>
      <c r="DD48" s="62"/>
      <c r="DE48" s="62"/>
      <c r="DF48" s="62"/>
      <c r="DG48" s="62"/>
      <c r="DH48" s="62"/>
      <c r="DI48" s="62"/>
      <c r="DJ48" s="62"/>
      <c r="DK48" s="62"/>
    </row>
    <row r="49" spans="1:7" s="62" customFormat="1" x14ac:dyDescent="0.2">
      <c r="A49" s="81" t="s">
        <v>18</v>
      </c>
      <c r="B49" s="87" t="s">
        <v>65</v>
      </c>
      <c r="C49" s="72"/>
      <c r="D49" s="72"/>
      <c r="E49" s="72"/>
      <c r="F49" s="72"/>
      <c r="G49" s="58">
        <v>0</v>
      </c>
    </row>
    <row r="50" spans="1:7" s="62" customFormat="1" ht="33.75" x14ac:dyDescent="0.2">
      <c r="A50" s="63" t="s">
        <v>113</v>
      </c>
      <c r="B50" s="86" t="s">
        <v>218</v>
      </c>
      <c r="C50" s="67" t="s">
        <v>24</v>
      </c>
      <c r="D50" s="65">
        <v>46.35</v>
      </c>
      <c r="E50" s="82">
        <v>0</v>
      </c>
      <c r="F50" s="66"/>
      <c r="G50" s="55">
        <v>0</v>
      </c>
    </row>
    <row r="51" spans="1:7" s="62" customFormat="1" ht="33.75" x14ac:dyDescent="0.2">
      <c r="A51" s="63" t="s">
        <v>114</v>
      </c>
      <c r="B51" s="86" t="s">
        <v>220</v>
      </c>
      <c r="C51" s="67" t="s">
        <v>24</v>
      </c>
      <c r="D51" s="65">
        <v>39.380000000000003</v>
      </c>
      <c r="E51" s="82">
        <v>0</v>
      </c>
      <c r="F51" s="66"/>
      <c r="G51" s="55">
        <v>0</v>
      </c>
    </row>
    <row r="52" spans="1:7" s="62" customFormat="1" ht="33.75" x14ac:dyDescent="0.2">
      <c r="A52" s="63" t="s">
        <v>115</v>
      </c>
      <c r="B52" s="86" t="s">
        <v>64</v>
      </c>
      <c r="C52" s="67" t="s">
        <v>24</v>
      </c>
      <c r="D52" s="65">
        <v>37.69</v>
      </c>
      <c r="E52" s="82">
        <v>0</v>
      </c>
      <c r="F52" s="66"/>
      <c r="G52" s="55">
        <v>0</v>
      </c>
    </row>
    <row r="53" spans="1:7" s="62" customFormat="1" ht="45" x14ac:dyDescent="0.2">
      <c r="A53" s="63" t="s">
        <v>116</v>
      </c>
      <c r="B53" s="86" t="s">
        <v>199</v>
      </c>
      <c r="C53" s="67" t="s">
        <v>23</v>
      </c>
      <c r="D53" s="65">
        <v>375.5</v>
      </c>
      <c r="E53" s="82">
        <v>0</v>
      </c>
      <c r="F53" s="66"/>
      <c r="G53" s="55">
        <v>0</v>
      </c>
    </row>
    <row r="54" spans="1:7" s="62" customFormat="1" ht="45" x14ac:dyDescent="0.2">
      <c r="A54" s="63" t="s">
        <v>117</v>
      </c>
      <c r="B54" s="86" t="s">
        <v>210</v>
      </c>
      <c r="C54" s="67" t="s">
        <v>23</v>
      </c>
      <c r="D54" s="65">
        <v>448.55</v>
      </c>
      <c r="E54" s="82">
        <v>0</v>
      </c>
      <c r="F54" s="66"/>
      <c r="G54" s="55">
        <v>0</v>
      </c>
    </row>
    <row r="55" spans="1:7" s="62" customFormat="1" ht="45" x14ac:dyDescent="0.2">
      <c r="A55" s="63" t="s">
        <v>118</v>
      </c>
      <c r="B55" s="86" t="s">
        <v>200</v>
      </c>
      <c r="C55" s="67" t="s">
        <v>24</v>
      </c>
      <c r="D55" s="65">
        <v>7.09</v>
      </c>
      <c r="E55" s="82">
        <v>0</v>
      </c>
      <c r="F55" s="66"/>
      <c r="G55" s="55">
        <v>0</v>
      </c>
    </row>
    <row r="56" spans="1:7" s="62" customFormat="1" ht="45" x14ac:dyDescent="0.2">
      <c r="A56" s="63" t="s">
        <v>119</v>
      </c>
      <c r="B56" s="86" t="s">
        <v>217</v>
      </c>
      <c r="C56" s="67" t="s">
        <v>24</v>
      </c>
      <c r="D56" s="65">
        <v>10.63</v>
      </c>
      <c r="E56" s="82">
        <v>0</v>
      </c>
      <c r="F56" s="66"/>
      <c r="G56" s="55">
        <v>0</v>
      </c>
    </row>
    <row r="57" spans="1:7" s="62" customFormat="1" ht="33.75" x14ac:dyDescent="0.2">
      <c r="A57" s="63" t="s">
        <v>120</v>
      </c>
      <c r="B57" s="86" t="s">
        <v>206</v>
      </c>
      <c r="C57" s="67" t="s">
        <v>30</v>
      </c>
      <c r="D57" s="65">
        <v>281.2</v>
      </c>
      <c r="E57" s="82">
        <v>0</v>
      </c>
      <c r="F57" s="66"/>
      <c r="G57" s="55">
        <v>0</v>
      </c>
    </row>
    <row r="58" spans="1:7" s="62" customFormat="1" ht="33.75" x14ac:dyDescent="0.2">
      <c r="A58" s="63" t="s">
        <v>121</v>
      </c>
      <c r="B58" s="86" t="s">
        <v>207</v>
      </c>
      <c r="C58" s="67" t="s">
        <v>30</v>
      </c>
      <c r="D58" s="65">
        <v>82.18</v>
      </c>
      <c r="E58" s="82">
        <v>0</v>
      </c>
      <c r="F58" s="66"/>
      <c r="G58" s="55">
        <v>0</v>
      </c>
    </row>
    <row r="59" spans="1:7" s="62" customFormat="1" ht="33.75" x14ac:dyDescent="0.2">
      <c r="A59" s="63" t="s">
        <v>122</v>
      </c>
      <c r="B59" s="86" t="s">
        <v>208</v>
      </c>
      <c r="C59" s="67" t="s">
        <v>30</v>
      </c>
      <c r="D59" s="65">
        <v>78.069999999999993</v>
      </c>
      <c r="E59" s="82">
        <v>0</v>
      </c>
      <c r="F59" s="66"/>
      <c r="G59" s="55">
        <v>0</v>
      </c>
    </row>
    <row r="60" spans="1:7" s="62" customFormat="1" ht="45" x14ac:dyDescent="0.2">
      <c r="A60" s="63" t="s">
        <v>123</v>
      </c>
      <c r="B60" s="86" t="s">
        <v>209</v>
      </c>
      <c r="C60" s="67" t="s">
        <v>23</v>
      </c>
      <c r="D60" s="65">
        <v>233.4</v>
      </c>
      <c r="E60" s="82">
        <v>0</v>
      </c>
      <c r="F60" s="66"/>
      <c r="G60" s="55">
        <v>0</v>
      </c>
    </row>
    <row r="61" spans="1:7" s="62" customFormat="1" ht="33.75" x14ac:dyDescent="0.2">
      <c r="A61" s="63" t="s">
        <v>124</v>
      </c>
      <c r="B61" s="86" t="s">
        <v>201</v>
      </c>
      <c r="C61" s="67" t="s">
        <v>23</v>
      </c>
      <c r="D61" s="65">
        <v>590.65</v>
      </c>
      <c r="E61" s="82">
        <v>0</v>
      </c>
      <c r="F61" s="66"/>
      <c r="G61" s="55">
        <v>0</v>
      </c>
    </row>
    <row r="62" spans="1:7" s="62" customFormat="1" ht="33.75" x14ac:dyDescent="0.2">
      <c r="A62" s="63" t="s">
        <v>125</v>
      </c>
      <c r="B62" s="86" t="s">
        <v>31</v>
      </c>
      <c r="C62" s="67" t="s">
        <v>23</v>
      </c>
      <c r="D62" s="65">
        <v>29.53</v>
      </c>
      <c r="E62" s="82">
        <v>0</v>
      </c>
      <c r="F62" s="66"/>
      <c r="G62" s="55">
        <v>0</v>
      </c>
    </row>
    <row r="63" spans="1:7" s="62" customFormat="1" ht="22.5" x14ac:dyDescent="0.2">
      <c r="A63" s="63" t="s">
        <v>126</v>
      </c>
      <c r="B63" s="86" t="s">
        <v>29</v>
      </c>
      <c r="C63" s="67" t="s">
        <v>30</v>
      </c>
      <c r="D63" s="65">
        <v>1859.72</v>
      </c>
      <c r="E63" s="82">
        <v>0</v>
      </c>
      <c r="F63" s="66"/>
      <c r="G63" s="55">
        <v>0</v>
      </c>
    </row>
    <row r="64" spans="1:7" s="62" customFormat="1" ht="33.75" x14ac:dyDescent="0.2">
      <c r="A64" s="63" t="s">
        <v>127</v>
      </c>
      <c r="B64" s="86" t="s">
        <v>28</v>
      </c>
      <c r="C64" s="67" t="s">
        <v>24</v>
      </c>
      <c r="D64" s="65">
        <v>116.33</v>
      </c>
      <c r="E64" s="82">
        <v>0</v>
      </c>
      <c r="F64" s="66"/>
      <c r="G64" s="55">
        <v>0</v>
      </c>
    </row>
    <row r="65" spans="1:115" s="62" customFormat="1" ht="33.75" x14ac:dyDescent="0.2">
      <c r="A65" s="63" t="s">
        <v>128</v>
      </c>
      <c r="B65" s="86" t="s">
        <v>26</v>
      </c>
      <c r="C65" s="67" t="s">
        <v>27</v>
      </c>
      <c r="D65" s="65">
        <v>2559.2600000000002</v>
      </c>
      <c r="E65" s="82">
        <v>0</v>
      </c>
      <c r="F65" s="66"/>
      <c r="G65" s="55">
        <v>0</v>
      </c>
    </row>
    <row r="66" spans="1:115" s="62" customFormat="1" ht="67.5" x14ac:dyDescent="0.2">
      <c r="A66" s="63" t="s">
        <v>129</v>
      </c>
      <c r="B66" s="86" t="s">
        <v>39</v>
      </c>
      <c r="C66" s="67" t="s">
        <v>25</v>
      </c>
      <c r="D66" s="65">
        <v>36</v>
      </c>
      <c r="E66" s="82">
        <v>0</v>
      </c>
      <c r="F66" s="66"/>
      <c r="G66" s="55">
        <v>0</v>
      </c>
    </row>
    <row r="67" spans="1:115" s="62" customFormat="1" ht="90" x14ac:dyDescent="0.2">
      <c r="A67" s="63" t="s">
        <v>130</v>
      </c>
      <c r="B67" s="86" t="s">
        <v>40</v>
      </c>
      <c r="C67" s="67" t="s">
        <v>25</v>
      </c>
      <c r="D67" s="65">
        <v>268</v>
      </c>
      <c r="E67" s="82">
        <v>0</v>
      </c>
      <c r="F67" s="66"/>
      <c r="G67" s="55">
        <v>0</v>
      </c>
    </row>
    <row r="68" spans="1:115" x14ac:dyDescent="0.2">
      <c r="A68" s="81" t="s">
        <v>19</v>
      </c>
      <c r="B68" s="85" t="s">
        <v>66</v>
      </c>
      <c r="C68" s="38"/>
      <c r="D68" s="39"/>
      <c r="E68" s="39"/>
      <c r="F68" s="39"/>
      <c r="G68" s="58">
        <v>0</v>
      </c>
    </row>
    <row r="69" spans="1:115" s="71" customFormat="1" ht="78.75" x14ac:dyDescent="0.2">
      <c r="A69" s="63" t="s">
        <v>131</v>
      </c>
      <c r="B69" s="86" t="s">
        <v>74</v>
      </c>
      <c r="C69" s="67" t="s">
        <v>23</v>
      </c>
      <c r="D69" s="65">
        <v>129.80000000000001</v>
      </c>
      <c r="E69" s="82">
        <v>0</v>
      </c>
      <c r="F69" s="66"/>
      <c r="G69" s="55">
        <v>0</v>
      </c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  <c r="AV69" s="62"/>
      <c r="AW69" s="62"/>
      <c r="AX69" s="62"/>
      <c r="AY69" s="62"/>
      <c r="AZ69" s="62"/>
      <c r="BA69" s="62"/>
      <c r="BB69" s="62"/>
      <c r="BC69" s="62"/>
      <c r="BD69" s="62"/>
      <c r="BE69" s="62"/>
      <c r="BF69" s="62"/>
      <c r="BG69" s="62"/>
      <c r="BH69" s="62"/>
      <c r="BI69" s="62"/>
      <c r="BJ69" s="62"/>
      <c r="BK69" s="62"/>
      <c r="BL69" s="62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  <c r="CL69" s="62"/>
      <c r="CM69" s="62"/>
      <c r="CN69" s="62"/>
      <c r="CO69" s="62"/>
      <c r="CP69" s="62"/>
      <c r="CQ69" s="62"/>
      <c r="CR69" s="62"/>
      <c r="CS69" s="62"/>
      <c r="CT69" s="62"/>
      <c r="CU69" s="62"/>
      <c r="CV69" s="62"/>
      <c r="CW69" s="62"/>
      <c r="CX69" s="62"/>
      <c r="CY69" s="62"/>
      <c r="CZ69" s="62"/>
      <c r="DA69" s="62"/>
      <c r="DB69" s="62"/>
      <c r="DC69" s="62"/>
      <c r="DD69" s="62"/>
      <c r="DE69" s="62"/>
      <c r="DF69" s="62"/>
      <c r="DG69" s="62"/>
      <c r="DH69" s="62"/>
      <c r="DI69" s="62"/>
      <c r="DJ69" s="62"/>
      <c r="DK69" s="62"/>
    </row>
    <row r="70" spans="1:115" s="69" customFormat="1" ht="33.75" x14ac:dyDescent="0.2">
      <c r="A70" s="63" t="s">
        <v>132</v>
      </c>
      <c r="B70" s="86" t="s">
        <v>221</v>
      </c>
      <c r="C70" s="67" t="s">
        <v>24</v>
      </c>
      <c r="D70" s="65">
        <v>12.86</v>
      </c>
      <c r="E70" s="82">
        <v>0</v>
      </c>
      <c r="F70" s="66"/>
      <c r="G70" s="55">
        <v>0</v>
      </c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  <c r="CL70" s="62"/>
      <c r="CM70" s="62"/>
      <c r="CN70" s="62"/>
      <c r="CO70" s="62"/>
      <c r="CP70" s="62"/>
      <c r="CQ70" s="62"/>
      <c r="CR70" s="62"/>
      <c r="CS70" s="62"/>
      <c r="CT70" s="62"/>
      <c r="CU70" s="62"/>
      <c r="CV70" s="62"/>
      <c r="CW70" s="62"/>
      <c r="CX70" s="62"/>
      <c r="CY70" s="62"/>
      <c r="CZ70" s="62"/>
      <c r="DA70" s="62"/>
      <c r="DB70" s="62"/>
      <c r="DC70" s="62"/>
      <c r="DD70" s="62"/>
      <c r="DE70" s="62"/>
      <c r="DF70" s="62"/>
      <c r="DG70" s="62"/>
      <c r="DH70" s="62"/>
      <c r="DI70" s="62"/>
      <c r="DJ70" s="62"/>
      <c r="DK70" s="62"/>
    </row>
    <row r="71" spans="1:115" s="62" customFormat="1" ht="33.75" x14ac:dyDescent="0.2">
      <c r="A71" s="63" t="s">
        <v>133</v>
      </c>
      <c r="B71" s="86" t="s">
        <v>197</v>
      </c>
      <c r="C71" s="67" t="s">
        <v>24</v>
      </c>
      <c r="D71" s="65">
        <v>8.58</v>
      </c>
      <c r="E71" s="82">
        <v>0</v>
      </c>
      <c r="F71" s="66"/>
      <c r="G71" s="55">
        <v>0</v>
      </c>
    </row>
    <row r="72" spans="1:115" s="62" customFormat="1" ht="45" x14ac:dyDescent="0.2">
      <c r="A72" s="63" t="s">
        <v>134</v>
      </c>
      <c r="B72" s="86" t="s">
        <v>38</v>
      </c>
      <c r="C72" s="67" t="s">
        <v>24</v>
      </c>
      <c r="D72" s="65">
        <v>12.86</v>
      </c>
      <c r="E72" s="82">
        <v>0</v>
      </c>
      <c r="F72" s="66"/>
      <c r="G72" s="55">
        <v>0</v>
      </c>
    </row>
    <row r="73" spans="1:115" s="70" customFormat="1" ht="22.5" x14ac:dyDescent="0.2">
      <c r="A73" s="63" t="s">
        <v>135</v>
      </c>
      <c r="B73" s="86" t="s">
        <v>43</v>
      </c>
      <c r="C73" s="67" t="s">
        <v>23</v>
      </c>
      <c r="D73" s="65">
        <v>12.86</v>
      </c>
      <c r="E73" s="82">
        <v>0</v>
      </c>
      <c r="F73" s="66"/>
      <c r="G73" s="55">
        <v>0</v>
      </c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0"/>
      <c r="AF73" s="110"/>
      <c r="AG73" s="110"/>
      <c r="AH73" s="110"/>
      <c r="AI73" s="110"/>
      <c r="AJ73" s="110"/>
      <c r="AK73" s="110"/>
      <c r="AL73" s="110"/>
      <c r="AM73" s="110"/>
      <c r="AN73" s="110"/>
      <c r="AO73" s="110"/>
      <c r="AP73" s="110"/>
      <c r="AQ73" s="110"/>
      <c r="AR73" s="110"/>
      <c r="AS73" s="110"/>
      <c r="AT73" s="110"/>
      <c r="AU73" s="110"/>
      <c r="AV73" s="110"/>
      <c r="AW73" s="110"/>
      <c r="AX73" s="110"/>
      <c r="AY73" s="110"/>
      <c r="AZ73" s="110"/>
      <c r="BA73" s="110"/>
      <c r="BB73" s="110"/>
      <c r="BC73" s="110"/>
      <c r="BD73" s="110"/>
      <c r="BE73" s="110"/>
      <c r="BF73" s="110"/>
      <c r="BG73" s="110"/>
      <c r="BH73" s="110"/>
      <c r="BI73" s="110"/>
      <c r="BJ73" s="110"/>
      <c r="BK73" s="110"/>
      <c r="BL73" s="110"/>
      <c r="BM73" s="110"/>
      <c r="BN73" s="110"/>
      <c r="BO73" s="110"/>
      <c r="BP73" s="110"/>
      <c r="BQ73" s="110"/>
      <c r="BR73" s="110"/>
      <c r="BS73" s="110"/>
      <c r="BT73" s="110"/>
      <c r="BU73" s="110"/>
      <c r="BV73" s="110"/>
      <c r="BW73" s="110"/>
      <c r="BX73" s="110"/>
      <c r="BY73" s="110"/>
      <c r="BZ73" s="110"/>
      <c r="CA73" s="110"/>
      <c r="CB73" s="110"/>
      <c r="CC73" s="110"/>
      <c r="CD73" s="110"/>
      <c r="CE73" s="110"/>
      <c r="CF73" s="110"/>
      <c r="CG73" s="110"/>
      <c r="CH73" s="110"/>
      <c r="CI73" s="110"/>
      <c r="CJ73" s="110"/>
      <c r="CK73" s="110"/>
      <c r="CL73" s="110"/>
      <c r="CM73" s="110"/>
      <c r="CN73" s="110"/>
      <c r="CO73" s="110"/>
      <c r="CP73" s="110"/>
      <c r="CQ73" s="110"/>
      <c r="CR73" s="110"/>
      <c r="CS73" s="110"/>
      <c r="CT73" s="110"/>
      <c r="CU73" s="110"/>
      <c r="CV73" s="110"/>
      <c r="CW73" s="110"/>
      <c r="CX73" s="110"/>
      <c r="CY73" s="110"/>
      <c r="CZ73" s="110"/>
      <c r="DA73" s="110"/>
      <c r="DB73" s="110"/>
      <c r="DC73" s="110"/>
      <c r="DD73" s="110"/>
      <c r="DE73" s="110"/>
      <c r="DF73" s="110"/>
      <c r="DG73" s="110"/>
      <c r="DH73" s="110"/>
      <c r="DI73" s="110"/>
      <c r="DJ73" s="110"/>
      <c r="DK73" s="110"/>
    </row>
    <row r="74" spans="1:115" s="69" customFormat="1" ht="33.75" x14ac:dyDescent="0.2">
      <c r="A74" s="63" t="s">
        <v>136</v>
      </c>
      <c r="B74" s="86" t="s">
        <v>41</v>
      </c>
      <c r="C74" s="67" t="s">
        <v>42</v>
      </c>
      <c r="D74" s="65">
        <v>3424.71</v>
      </c>
      <c r="E74" s="82">
        <v>0</v>
      </c>
      <c r="F74" s="66"/>
      <c r="G74" s="55">
        <v>0</v>
      </c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  <c r="CL74" s="62"/>
      <c r="CM74" s="62"/>
      <c r="CN74" s="62"/>
      <c r="CO74" s="62"/>
      <c r="CP74" s="62"/>
      <c r="CQ74" s="62"/>
      <c r="CR74" s="62"/>
      <c r="CS74" s="62"/>
      <c r="CT74" s="62"/>
      <c r="CU74" s="62"/>
      <c r="CV74" s="62"/>
      <c r="CW74" s="62"/>
      <c r="CX74" s="62"/>
      <c r="CY74" s="62"/>
      <c r="CZ74" s="62"/>
      <c r="DA74" s="62"/>
      <c r="DB74" s="62"/>
      <c r="DC74" s="62"/>
      <c r="DD74" s="62"/>
      <c r="DE74" s="62"/>
      <c r="DF74" s="62"/>
      <c r="DG74" s="62"/>
      <c r="DH74" s="62"/>
      <c r="DI74" s="62"/>
      <c r="DJ74" s="62"/>
      <c r="DK74" s="62"/>
    </row>
    <row r="75" spans="1:115" s="70" customFormat="1" ht="33.75" x14ac:dyDescent="0.2">
      <c r="A75" s="63" t="s">
        <v>137</v>
      </c>
      <c r="B75" s="86" t="s">
        <v>58</v>
      </c>
      <c r="C75" s="67" t="s">
        <v>23</v>
      </c>
      <c r="D75" s="65">
        <v>98.62</v>
      </c>
      <c r="E75" s="82">
        <v>0</v>
      </c>
      <c r="F75" s="66"/>
      <c r="G75" s="55">
        <v>0</v>
      </c>
      <c r="H75" s="110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  <c r="AA75" s="110"/>
      <c r="AB75" s="110"/>
      <c r="AC75" s="110"/>
      <c r="AD75" s="110"/>
      <c r="AE75" s="110"/>
      <c r="AF75" s="110"/>
      <c r="AG75" s="110"/>
      <c r="AH75" s="110"/>
      <c r="AI75" s="110"/>
      <c r="AJ75" s="110"/>
      <c r="AK75" s="110"/>
      <c r="AL75" s="110"/>
      <c r="AM75" s="110"/>
      <c r="AN75" s="110"/>
      <c r="AO75" s="110"/>
      <c r="AP75" s="110"/>
      <c r="AQ75" s="110"/>
      <c r="AR75" s="110"/>
      <c r="AS75" s="110"/>
      <c r="AT75" s="110"/>
      <c r="AU75" s="110"/>
      <c r="AV75" s="110"/>
      <c r="AW75" s="110"/>
      <c r="AX75" s="110"/>
      <c r="AY75" s="110"/>
      <c r="AZ75" s="110"/>
      <c r="BA75" s="110"/>
      <c r="BB75" s="110"/>
      <c r="BC75" s="110"/>
      <c r="BD75" s="110"/>
      <c r="BE75" s="110"/>
      <c r="BF75" s="110"/>
      <c r="BG75" s="110"/>
      <c r="BH75" s="110"/>
      <c r="BI75" s="110"/>
      <c r="BJ75" s="110"/>
      <c r="BK75" s="110"/>
      <c r="BL75" s="110"/>
      <c r="BM75" s="110"/>
      <c r="BN75" s="110"/>
      <c r="BO75" s="110"/>
      <c r="BP75" s="110"/>
      <c r="BQ75" s="110"/>
      <c r="BR75" s="110"/>
      <c r="BS75" s="110"/>
      <c r="BT75" s="110"/>
      <c r="BU75" s="110"/>
      <c r="BV75" s="110"/>
      <c r="BW75" s="110"/>
      <c r="BX75" s="110"/>
      <c r="BY75" s="110"/>
      <c r="BZ75" s="110"/>
      <c r="CA75" s="110"/>
      <c r="CB75" s="110"/>
      <c r="CC75" s="110"/>
      <c r="CD75" s="110"/>
      <c r="CE75" s="110"/>
      <c r="CF75" s="110"/>
      <c r="CG75" s="110"/>
      <c r="CH75" s="110"/>
      <c r="CI75" s="110"/>
      <c r="CJ75" s="110"/>
      <c r="CK75" s="110"/>
      <c r="CL75" s="110"/>
      <c r="CM75" s="110"/>
      <c r="CN75" s="110"/>
      <c r="CO75" s="110"/>
      <c r="CP75" s="110"/>
      <c r="CQ75" s="110"/>
      <c r="CR75" s="110"/>
      <c r="CS75" s="110"/>
      <c r="CT75" s="110"/>
      <c r="CU75" s="110"/>
      <c r="CV75" s="110"/>
      <c r="CW75" s="110"/>
      <c r="CX75" s="110"/>
      <c r="CY75" s="110"/>
      <c r="CZ75" s="110"/>
      <c r="DA75" s="110"/>
      <c r="DB75" s="110"/>
      <c r="DC75" s="110"/>
      <c r="DD75" s="110"/>
      <c r="DE75" s="110"/>
      <c r="DF75" s="110"/>
      <c r="DG75" s="110"/>
      <c r="DH75" s="110"/>
      <c r="DI75" s="110"/>
      <c r="DJ75" s="110"/>
      <c r="DK75" s="110"/>
    </row>
    <row r="76" spans="1:115" s="62" customFormat="1" ht="33.75" x14ac:dyDescent="0.2">
      <c r="A76" s="63" t="s">
        <v>138</v>
      </c>
      <c r="B76" s="86" t="s">
        <v>211</v>
      </c>
      <c r="C76" s="67" t="s">
        <v>24</v>
      </c>
      <c r="D76" s="65">
        <v>64.319999999999993</v>
      </c>
      <c r="E76" s="82">
        <v>0</v>
      </c>
      <c r="F76" s="66"/>
      <c r="G76" s="55">
        <v>0</v>
      </c>
    </row>
    <row r="77" spans="1:115" s="71" customFormat="1" ht="45" x14ac:dyDescent="0.2">
      <c r="A77" s="63" t="s">
        <v>139</v>
      </c>
      <c r="B77" s="86" t="s">
        <v>59</v>
      </c>
      <c r="C77" s="67" t="s">
        <v>23</v>
      </c>
      <c r="D77" s="65">
        <v>97.5</v>
      </c>
      <c r="E77" s="82">
        <v>0</v>
      </c>
      <c r="F77" s="66"/>
      <c r="G77" s="55">
        <v>0</v>
      </c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  <c r="CL77" s="62"/>
      <c r="CM77" s="62"/>
      <c r="CN77" s="62"/>
      <c r="CO77" s="62"/>
      <c r="CP77" s="62"/>
      <c r="CQ77" s="62"/>
      <c r="CR77" s="62"/>
      <c r="CS77" s="62"/>
      <c r="CT77" s="62"/>
      <c r="CU77" s="62"/>
      <c r="CV77" s="62"/>
      <c r="CW77" s="62"/>
      <c r="CX77" s="62"/>
      <c r="CY77" s="62"/>
      <c r="CZ77" s="62"/>
      <c r="DA77" s="62"/>
      <c r="DB77" s="62"/>
      <c r="DC77" s="62"/>
      <c r="DD77" s="62"/>
      <c r="DE77" s="62"/>
      <c r="DF77" s="62"/>
      <c r="DG77" s="62"/>
      <c r="DH77" s="62"/>
      <c r="DI77" s="62"/>
      <c r="DJ77" s="62"/>
      <c r="DK77" s="62"/>
    </row>
    <row r="78" spans="1:115" s="71" customFormat="1" ht="33.75" x14ac:dyDescent="0.2">
      <c r="A78" s="63" t="s">
        <v>140</v>
      </c>
      <c r="B78" s="86" t="s">
        <v>62</v>
      </c>
      <c r="C78" s="67" t="s">
        <v>42</v>
      </c>
      <c r="D78" s="65">
        <v>28871.52</v>
      </c>
      <c r="E78" s="82">
        <v>0</v>
      </c>
      <c r="F78" s="66"/>
      <c r="G78" s="55">
        <v>0</v>
      </c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  <c r="AV78" s="62"/>
      <c r="AW78" s="62"/>
      <c r="AX78" s="62"/>
      <c r="AY78" s="62"/>
      <c r="AZ78" s="62"/>
      <c r="BA78" s="62"/>
      <c r="BB78" s="62"/>
      <c r="BC78" s="62"/>
      <c r="BD78" s="62"/>
      <c r="BE78" s="62"/>
      <c r="BF78" s="62"/>
      <c r="BG78" s="62"/>
      <c r="BH78" s="62"/>
      <c r="BI78" s="62"/>
      <c r="BJ78" s="62"/>
      <c r="BK78" s="62"/>
      <c r="BL78" s="62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2"/>
      <c r="CA78" s="62"/>
      <c r="CB78" s="62"/>
      <c r="CC78" s="62"/>
      <c r="CD78" s="62"/>
      <c r="CE78" s="62"/>
      <c r="CF78" s="62"/>
      <c r="CG78" s="62"/>
      <c r="CH78" s="62"/>
      <c r="CI78" s="62"/>
      <c r="CJ78" s="62"/>
      <c r="CK78" s="62"/>
      <c r="CL78" s="62"/>
      <c r="CM78" s="62"/>
      <c r="CN78" s="62"/>
      <c r="CO78" s="62"/>
      <c r="CP78" s="62"/>
      <c r="CQ78" s="62"/>
      <c r="CR78" s="62"/>
      <c r="CS78" s="62"/>
      <c r="CT78" s="62"/>
      <c r="CU78" s="62"/>
      <c r="CV78" s="62"/>
      <c r="CW78" s="62"/>
      <c r="CX78" s="62"/>
      <c r="CY78" s="62"/>
      <c r="CZ78" s="62"/>
      <c r="DA78" s="62"/>
      <c r="DB78" s="62"/>
      <c r="DC78" s="62"/>
      <c r="DD78" s="62"/>
      <c r="DE78" s="62"/>
      <c r="DF78" s="62"/>
      <c r="DG78" s="62"/>
      <c r="DH78" s="62"/>
      <c r="DI78" s="62"/>
      <c r="DJ78" s="62"/>
      <c r="DK78" s="62"/>
    </row>
    <row r="79" spans="1:115" s="71" customFormat="1" ht="33.75" x14ac:dyDescent="0.2">
      <c r="A79" s="63" t="s">
        <v>141</v>
      </c>
      <c r="B79" s="86" t="s">
        <v>61</v>
      </c>
      <c r="C79" s="67" t="s">
        <v>42</v>
      </c>
      <c r="D79" s="65">
        <v>795.94</v>
      </c>
      <c r="E79" s="82">
        <v>0</v>
      </c>
      <c r="F79" s="66"/>
      <c r="G79" s="55">
        <v>0</v>
      </c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2"/>
      <c r="CA79" s="62"/>
      <c r="CB79" s="62"/>
      <c r="CC79" s="62"/>
      <c r="CD79" s="62"/>
      <c r="CE79" s="62"/>
      <c r="CF79" s="62"/>
      <c r="CG79" s="62"/>
      <c r="CH79" s="62"/>
      <c r="CI79" s="62"/>
      <c r="CJ79" s="62"/>
      <c r="CK79" s="62"/>
      <c r="CL79" s="62"/>
      <c r="CM79" s="62"/>
      <c r="CN79" s="62"/>
      <c r="CO79" s="62"/>
      <c r="CP79" s="62"/>
      <c r="CQ79" s="62"/>
      <c r="CR79" s="62"/>
      <c r="CS79" s="62"/>
      <c r="CT79" s="62"/>
      <c r="CU79" s="62"/>
      <c r="CV79" s="62"/>
      <c r="CW79" s="62"/>
      <c r="CX79" s="62"/>
      <c r="CY79" s="62"/>
      <c r="CZ79" s="62"/>
      <c r="DA79" s="62"/>
      <c r="DB79" s="62"/>
      <c r="DC79" s="62"/>
      <c r="DD79" s="62"/>
      <c r="DE79" s="62"/>
      <c r="DF79" s="62"/>
      <c r="DG79" s="62"/>
      <c r="DH79" s="62"/>
      <c r="DI79" s="62"/>
      <c r="DJ79" s="62"/>
      <c r="DK79" s="62"/>
    </row>
    <row r="80" spans="1:115" s="71" customFormat="1" ht="45" x14ac:dyDescent="0.2">
      <c r="A80" s="63" t="s">
        <v>142</v>
      </c>
      <c r="B80" s="86" t="s">
        <v>60</v>
      </c>
      <c r="C80" s="67" t="s">
        <v>42</v>
      </c>
      <c r="D80" s="65">
        <v>883.17</v>
      </c>
      <c r="E80" s="82">
        <v>0</v>
      </c>
      <c r="F80" s="66"/>
      <c r="G80" s="55">
        <v>0</v>
      </c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2"/>
      <c r="CA80" s="62"/>
      <c r="CB80" s="62"/>
      <c r="CC80" s="62"/>
      <c r="CD80" s="62"/>
      <c r="CE80" s="62"/>
      <c r="CF80" s="62"/>
      <c r="CG80" s="62"/>
      <c r="CH80" s="62"/>
      <c r="CI80" s="62"/>
      <c r="CJ80" s="62"/>
      <c r="CK80" s="62"/>
      <c r="CL80" s="62"/>
      <c r="CM80" s="62"/>
      <c r="CN80" s="62"/>
      <c r="CO80" s="62"/>
      <c r="CP80" s="62"/>
      <c r="CQ80" s="62"/>
      <c r="CR80" s="62"/>
      <c r="CS80" s="62"/>
      <c r="CT80" s="62"/>
      <c r="CU80" s="62"/>
      <c r="CV80" s="62"/>
      <c r="CW80" s="62"/>
      <c r="CX80" s="62"/>
      <c r="CY80" s="62"/>
      <c r="CZ80" s="62"/>
      <c r="DA80" s="62"/>
      <c r="DB80" s="62"/>
      <c r="DC80" s="62"/>
      <c r="DD80" s="62"/>
      <c r="DE80" s="62"/>
      <c r="DF80" s="62"/>
      <c r="DG80" s="62"/>
      <c r="DH80" s="62"/>
      <c r="DI80" s="62"/>
      <c r="DJ80" s="62"/>
      <c r="DK80" s="62"/>
    </row>
    <row r="81" spans="1:115" s="62" customFormat="1" ht="33.75" x14ac:dyDescent="0.2">
      <c r="A81" s="63" t="s">
        <v>143</v>
      </c>
      <c r="B81" s="86" t="s">
        <v>28</v>
      </c>
      <c r="C81" s="67" t="s">
        <v>24</v>
      </c>
      <c r="D81" s="65">
        <v>34.299999999999997</v>
      </c>
      <c r="E81" s="82">
        <v>0</v>
      </c>
      <c r="F81" s="66"/>
      <c r="G81" s="55">
        <v>0</v>
      </c>
    </row>
    <row r="82" spans="1:115" s="62" customFormat="1" ht="33.75" x14ac:dyDescent="0.2">
      <c r="A82" s="63" t="s">
        <v>144</v>
      </c>
      <c r="B82" s="86" t="s">
        <v>26</v>
      </c>
      <c r="C82" s="67" t="s">
        <v>27</v>
      </c>
      <c r="D82" s="65">
        <v>754.6</v>
      </c>
      <c r="E82" s="82">
        <v>0</v>
      </c>
      <c r="F82" s="66"/>
      <c r="G82" s="55">
        <v>0</v>
      </c>
    </row>
    <row r="83" spans="1:115" x14ac:dyDescent="0.2">
      <c r="A83" s="81" t="s">
        <v>20</v>
      </c>
      <c r="B83" s="85" t="s">
        <v>33</v>
      </c>
      <c r="C83" s="38"/>
      <c r="D83" s="39"/>
      <c r="E83" s="39"/>
      <c r="F83" s="39"/>
      <c r="G83" s="58">
        <v>0</v>
      </c>
    </row>
    <row r="84" spans="1:115" s="44" customFormat="1" x14ac:dyDescent="0.2">
      <c r="A84" s="40" t="s">
        <v>67</v>
      </c>
      <c r="B84" s="88" t="s">
        <v>34</v>
      </c>
      <c r="C84" s="40"/>
      <c r="D84" s="41"/>
      <c r="E84" s="42"/>
      <c r="F84" s="43"/>
      <c r="G84" s="42">
        <v>0</v>
      </c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  <c r="BR84" s="62"/>
      <c r="BS84" s="62"/>
      <c r="BT84" s="62"/>
      <c r="BU84" s="62"/>
      <c r="BV84" s="62"/>
      <c r="BW84" s="62"/>
      <c r="BX84" s="62"/>
      <c r="BY84" s="62"/>
      <c r="BZ84" s="62"/>
      <c r="CA84" s="62"/>
      <c r="CB84" s="62"/>
      <c r="CC84" s="62"/>
      <c r="CD84" s="62"/>
      <c r="CE84" s="62"/>
      <c r="CF84" s="62"/>
      <c r="CG84" s="62"/>
      <c r="CH84" s="62"/>
      <c r="CI84" s="62"/>
      <c r="CJ84" s="62"/>
      <c r="CK84" s="62"/>
      <c r="CL84" s="62"/>
      <c r="CM84" s="62"/>
      <c r="CN84" s="62"/>
      <c r="CO84" s="62"/>
      <c r="CP84" s="62"/>
      <c r="CQ84" s="62"/>
      <c r="CR84" s="62"/>
      <c r="CS84" s="62"/>
      <c r="CT84" s="62"/>
      <c r="CU84" s="62"/>
      <c r="CV84" s="62"/>
      <c r="CW84" s="62"/>
      <c r="CX84" s="62"/>
      <c r="CY84" s="62"/>
      <c r="CZ84" s="62"/>
      <c r="DA84" s="62"/>
      <c r="DB84" s="62"/>
      <c r="DC84" s="62"/>
      <c r="DD84" s="62"/>
      <c r="DE84" s="62"/>
      <c r="DF84" s="62"/>
      <c r="DG84" s="62"/>
      <c r="DH84" s="62"/>
      <c r="DI84" s="62"/>
      <c r="DJ84" s="62"/>
      <c r="DK84" s="62"/>
    </row>
    <row r="85" spans="1:115" s="62" customFormat="1" ht="56.25" x14ac:dyDescent="0.2">
      <c r="A85" s="63" t="s">
        <v>145</v>
      </c>
      <c r="B85" s="86" t="s">
        <v>75</v>
      </c>
      <c r="C85" s="67" t="s">
        <v>23</v>
      </c>
      <c r="D85" s="65">
        <v>12.75</v>
      </c>
      <c r="E85" s="82">
        <v>0</v>
      </c>
      <c r="F85" s="66"/>
      <c r="G85" s="55">
        <v>0</v>
      </c>
    </row>
    <row r="86" spans="1:115" s="62" customFormat="1" ht="67.5" x14ac:dyDescent="0.2">
      <c r="A86" s="63" t="s">
        <v>146</v>
      </c>
      <c r="B86" s="86" t="s">
        <v>51</v>
      </c>
      <c r="C86" s="67" t="s">
        <v>23</v>
      </c>
      <c r="D86" s="65">
        <v>177.8</v>
      </c>
      <c r="E86" s="82">
        <v>0</v>
      </c>
      <c r="F86" s="66"/>
      <c r="G86" s="55">
        <v>0</v>
      </c>
    </row>
    <row r="87" spans="1:115" s="44" customFormat="1" ht="56.25" x14ac:dyDescent="0.2">
      <c r="A87" s="63" t="s">
        <v>147</v>
      </c>
      <c r="B87" s="86" t="s">
        <v>70</v>
      </c>
      <c r="C87" s="67" t="s">
        <v>23</v>
      </c>
      <c r="D87" s="65">
        <v>46.4</v>
      </c>
      <c r="E87" s="82">
        <v>0</v>
      </c>
      <c r="F87" s="66"/>
      <c r="G87" s="55">
        <v>0</v>
      </c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62"/>
      <c r="BQ87" s="62"/>
      <c r="BR87" s="62"/>
      <c r="BS87" s="62"/>
      <c r="BT87" s="62"/>
      <c r="BU87" s="62"/>
      <c r="BV87" s="62"/>
      <c r="BW87" s="62"/>
      <c r="BX87" s="62"/>
      <c r="BY87" s="62"/>
      <c r="BZ87" s="62"/>
      <c r="CA87" s="62"/>
      <c r="CB87" s="62"/>
      <c r="CC87" s="62"/>
      <c r="CD87" s="62"/>
      <c r="CE87" s="62"/>
      <c r="CF87" s="62"/>
      <c r="CG87" s="62"/>
      <c r="CH87" s="62"/>
      <c r="CI87" s="62"/>
      <c r="CJ87" s="62"/>
      <c r="CK87" s="62"/>
      <c r="CL87" s="62"/>
      <c r="CM87" s="62"/>
      <c r="CN87" s="62"/>
      <c r="CO87" s="62"/>
      <c r="CP87" s="62"/>
      <c r="CQ87" s="62"/>
      <c r="CR87" s="62"/>
      <c r="CS87" s="62"/>
      <c r="CT87" s="62"/>
      <c r="CU87" s="62"/>
      <c r="CV87" s="62"/>
      <c r="CW87" s="62"/>
      <c r="CX87" s="62"/>
      <c r="CY87" s="62"/>
      <c r="CZ87" s="62"/>
      <c r="DA87" s="62"/>
      <c r="DB87" s="62"/>
      <c r="DC87" s="62"/>
      <c r="DD87" s="62"/>
      <c r="DE87" s="62"/>
      <c r="DF87" s="62"/>
      <c r="DG87" s="62"/>
      <c r="DH87" s="62"/>
      <c r="DI87" s="62"/>
      <c r="DJ87" s="62"/>
      <c r="DK87" s="62"/>
    </row>
    <row r="88" spans="1:115" s="62" customFormat="1" ht="56.25" x14ac:dyDescent="0.2">
      <c r="A88" s="63" t="s">
        <v>148</v>
      </c>
      <c r="B88" s="86" t="s">
        <v>186</v>
      </c>
      <c r="C88" s="67" t="s">
        <v>30</v>
      </c>
      <c r="D88" s="65">
        <v>4453.88</v>
      </c>
      <c r="E88" s="82">
        <v>0</v>
      </c>
      <c r="F88" s="66"/>
      <c r="G88" s="55">
        <v>0</v>
      </c>
    </row>
    <row r="89" spans="1:115" s="62" customFormat="1" ht="56.25" x14ac:dyDescent="0.2">
      <c r="A89" s="63" t="s">
        <v>149</v>
      </c>
      <c r="B89" s="86" t="s">
        <v>76</v>
      </c>
      <c r="C89" s="67" t="s">
        <v>30</v>
      </c>
      <c r="D89" s="65">
        <v>379.44</v>
      </c>
      <c r="E89" s="82">
        <v>0</v>
      </c>
      <c r="F89" s="66"/>
      <c r="G89" s="55">
        <v>0</v>
      </c>
    </row>
    <row r="90" spans="1:115" s="62" customFormat="1" ht="56.25" x14ac:dyDescent="0.2">
      <c r="A90" s="63" t="s">
        <v>150</v>
      </c>
      <c r="B90" s="86" t="s">
        <v>77</v>
      </c>
      <c r="C90" s="67" t="s">
        <v>30</v>
      </c>
      <c r="D90" s="65">
        <v>12.16</v>
      </c>
      <c r="E90" s="82">
        <v>0</v>
      </c>
      <c r="F90" s="66"/>
      <c r="G90" s="55">
        <v>0</v>
      </c>
    </row>
    <row r="91" spans="1:115" s="62" customFormat="1" ht="45" x14ac:dyDescent="0.2">
      <c r="A91" s="63" t="s">
        <v>151</v>
      </c>
      <c r="B91" s="86" t="s">
        <v>78</v>
      </c>
      <c r="C91" s="67" t="s">
        <v>25</v>
      </c>
      <c r="D91" s="65">
        <v>21</v>
      </c>
      <c r="E91" s="82">
        <v>0</v>
      </c>
      <c r="F91" s="66"/>
      <c r="G91" s="55">
        <v>0</v>
      </c>
    </row>
    <row r="92" spans="1:115" s="62" customFormat="1" ht="45" x14ac:dyDescent="0.2">
      <c r="A92" s="63" t="s">
        <v>152</v>
      </c>
      <c r="B92" s="86" t="s">
        <v>79</v>
      </c>
      <c r="C92" s="67" t="s">
        <v>25</v>
      </c>
      <c r="D92" s="65">
        <v>3</v>
      </c>
      <c r="E92" s="82">
        <v>0</v>
      </c>
      <c r="F92" s="66"/>
      <c r="G92" s="55">
        <v>0</v>
      </c>
    </row>
    <row r="93" spans="1:115" s="62" customFormat="1" ht="56.25" x14ac:dyDescent="0.2">
      <c r="A93" s="63" t="s">
        <v>153</v>
      </c>
      <c r="B93" s="86" t="s">
        <v>187</v>
      </c>
      <c r="C93" s="67" t="s">
        <v>25</v>
      </c>
      <c r="D93" s="65">
        <v>1</v>
      </c>
      <c r="E93" s="82">
        <v>0</v>
      </c>
      <c r="F93" s="66"/>
      <c r="G93" s="55">
        <v>0</v>
      </c>
    </row>
    <row r="94" spans="1:115" s="62" customFormat="1" ht="56.25" x14ac:dyDescent="0.2">
      <c r="A94" s="63" t="s">
        <v>154</v>
      </c>
      <c r="B94" s="86" t="s">
        <v>188</v>
      </c>
      <c r="C94" s="67" t="s">
        <v>25</v>
      </c>
      <c r="D94" s="65">
        <v>2</v>
      </c>
      <c r="E94" s="82">
        <v>0</v>
      </c>
      <c r="F94" s="66"/>
      <c r="G94" s="55">
        <v>0</v>
      </c>
    </row>
    <row r="95" spans="1:115" s="62" customFormat="1" ht="67.5" x14ac:dyDescent="0.2">
      <c r="A95" s="63" t="s">
        <v>155</v>
      </c>
      <c r="B95" s="86" t="s">
        <v>212</v>
      </c>
      <c r="C95" s="67" t="s">
        <v>25</v>
      </c>
      <c r="D95" s="65">
        <v>15</v>
      </c>
      <c r="E95" s="82">
        <v>0</v>
      </c>
      <c r="F95" s="66"/>
      <c r="G95" s="55">
        <v>0</v>
      </c>
    </row>
    <row r="96" spans="1:115" s="62" customFormat="1" ht="33.75" x14ac:dyDescent="0.2">
      <c r="A96" s="63" t="s">
        <v>156</v>
      </c>
      <c r="B96" s="86" t="s">
        <v>71</v>
      </c>
      <c r="C96" s="67" t="s">
        <v>25</v>
      </c>
      <c r="D96" s="65">
        <v>3</v>
      </c>
      <c r="E96" s="82">
        <v>0</v>
      </c>
      <c r="F96" s="66"/>
      <c r="G96" s="55">
        <v>0</v>
      </c>
    </row>
    <row r="97" spans="1:115" s="62" customFormat="1" ht="45" x14ac:dyDescent="0.2">
      <c r="A97" s="63" t="s">
        <v>157</v>
      </c>
      <c r="B97" s="86" t="s">
        <v>72</v>
      </c>
      <c r="C97" s="67" t="s">
        <v>25</v>
      </c>
      <c r="D97" s="65">
        <v>4</v>
      </c>
      <c r="E97" s="82">
        <v>0</v>
      </c>
      <c r="F97" s="66"/>
      <c r="G97" s="55">
        <v>0</v>
      </c>
    </row>
    <row r="98" spans="1:115" s="62" customFormat="1" ht="45" x14ac:dyDescent="0.2">
      <c r="A98" s="63" t="s">
        <v>158</v>
      </c>
      <c r="B98" s="86" t="s">
        <v>73</v>
      </c>
      <c r="C98" s="67" t="s">
        <v>25</v>
      </c>
      <c r="D98" s="65">
        <v>2</v>
      </c>
      <c r="E98" s="82">
        <v>0</v>
      </c>
      <c r="F98" s="66"/>
      <c r="G98" s="55">
        <v>0</v>
      </c>
    </row>
    <row r="99" spans="1:115" s="62" customFormat="1" ht="56.25" x14ac:dyDescent="0.2">
      <c r="A99" s="63" t="s">
        <v>159</v>
      </c>
      <c r="B99" s="86" t="s">
        <v>189</v>
      </c>
      <c r="C99" s="67" t="s">
        <v>23</v>
      </c>
      <c r="D99" s="65">
        <v>4.8</v>
      </c>
      <c r="E99" s="82">
        <v>0</v>
      </c>
      <c r="F99" s="66"/>
      <c r="G99" s="55">
        <v>0</v>
      </c>
    </row>
    <row r="100" spans="1:115" s="62" customFormat="1" ht="56.25" x14ac:dyDescent="0.2">
      <c r="A100" s="63" t="s">
        <v>160</v>
      </c>
      <c r="B100" s="86" t="s">
        <v>37</v>
      </c>
      <c r="C100" s="67" t="s">
        <v>25</v>
      </c>
      <c r="D100" s="65">
        <v>46</v>
      </c>
      <c r="E100" s="82">
        <v>0</v>
      </c>
      <c r="F100" s="66"/>
      <c r="G100" s="55">
        <v>0</v>
      </c>
    </row>
    <row r="101" spans="1:115" s="62" customFormat="1" ht="45" x14ac:dyDescent="0.2">
      <c r="A101" s="63" t="s">
        <v>161</v>
      </c>
      <c r="B101" s="86" t="s">
        <v>56</v>
      </c>
      <c r="C101" s="67" t="s">
        <v>25</v>
      </c>
      <c r="D101" s="65">
        <v>29</v>
      </c>
      <c r="E101" s="82">
        <v>0</v>
      </c>
      <c r="F101" s="66"/>
      <c r="G101" s="55">
        <v>0</v>
      </c>
    </row>
    <row r="102" spans="1:115" s="62" customFormat="1" ht="22.5" x14ac:dyDescent="0.2">
      <c r="A102" s="63" t="s">
        <v>162</v>
      </c>
      <c r="B102" s="86" t="s">
        <v>46</v>
      </c>
      <c r="C102" s="67" t="s">
        <v>25</v>
      </c>
      <c r="D102" s="65">
        <v>24</v>
      </c>
      <c r="E102" s="82">
        <v>0</v>
      </c>
      <c r="F102" s="66"/>
      <c r="G102" s="55">
        <v>0</v>
      </c>
    </row>
    <row r="103" spans="1:115" s="44" customFormat="1" x14ac:dyDescent="0.2">
      <c r="A103" s="40" t="s">
        <v>68</v>
      </c>
      <c r="B103" s="88" t="s">
        <v>35</v>
      </c>
      <c r="C103" s="40"/>
      <c r="D103" s="41"/>
      <c r="E103" s="42"/>
      <c r="F103" s="43"/>
      <c r="G103" s="42">
        <v>0</v>
      </c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  <c r="AV103" s="62"/>
      <c r="AW103" s="62"/>
      <c r="AX103" s="62"/>
      <c r="AY103" s="62"/>
      <c r="AZ103" s="62"/>
      <c r="BA103" s="62"/>
      <c r="BB103" s="62"/>
      <c r="BC103" s="62"/>
      <c r="BD103" s="62"/>
      <c r="BE103" s="62"/>
      <c r="BF103" s="62"/>
      <c r="BG103" s="62"/>
      <c r="BH103" s="62"/>
      <c r="BI103" s="62"/>
      <c r="BJ103" s="62"/>
      <c r="BK103" s="62"/>
      <c r="BL103" s="62"/>
      <c r="BM103" s="62"/>
      <c r="BN103" s="62"/>
      <c r="BO103" s="62"/>
      <c r="BP103" s="62"/>
      <c r="BQ103" s="62"/>
      <c r="BR103" s="62"/>
      <c r="BS103" s="62"/>
      <c r="BT103" s="62"/>
      <c r="BU103" s="62"/>
      <c r="BV103" s="62"/>
      <c r="BW103" s="62"/>
      <c r="BX103" s="62"/>
      <c r="BY103" s="62"/>
      <c r="BZ103" s="62"/>
      <c r="CA103" s="62"/>
      <c r="CB103" s="62"/>
      <c r="CC103" s="62"/>
      <c r="CD103" s="62"/>
      <c r="CE103" s="62"/>
      <c r="CF103" s="62"/>
      <c r="CG103" s="62"/>
      <c r="CH103" s="62"/>
      <c r="CI103" s="62"/>
      <c r="CJ103" s="62"/>
      <c r="CK103" s="62"/>
      <c r="CL103" s="62"/>
      <c r="CM103" s="62"/>
      <c r="CN103" s="62"/>
      <c r="CO103" s="62"/>
      <c r="CP103" s="62"/>
      <c r="CQ103" s="62"/>
      <c r="CR103" s="62"/>
      <c r="CS103" s="62"/>
      <c r="CT103" s="62"/>
      <c r="CU103" s="62"/>
      <c r="CV103" s="62"/>
      <c r="CW103" s="62"/>
      <c r="CX103" s="62"/>
      <c r="CY103" s="62"/>
      <c r="CZ103" s="62"/>
      <c r="DA103" s="62"/>
      <c r="DB103" s="62"/>
      <c r="DC103" s="62"/>
      <c r="DD103" s="62"/>
      <c r="DE103" s="62"/>
      <c r="DF103" s="62"/>
      <c r="DG103" s="62"/>
      <c r="DH103" s="62"/>
      <c r="DI103" s="62"/>
      <c r="DJ103" s="62"/>
      <c r="DK103" s="62"/>
    </row>
    <row r="104" spans="1:115" s="62" customFormat="1" ht="67.5" x14ac:dyDescent="0.2">
      <c r="A104" s="63" t="s">
        <v>163</v>
      </c>
      <c r="B104" s="86" t="s">
        <v>48</v>
      </c>
      <c r="C104" s="67" t="s">
        <v>25</v>
      </c>
      <c r="D104" s="65">
        <v>13</v>
      </c>
      <c r="E104" s="82">
        <v>0</v>
      </c>
      <c r="F104" s="66"/>
      <c r="G104" s="55">
        <v>0</v>
      </c>
    </row>
    <row r="105" spans="1:115" s="62" customFormat="1" ht="90" x14ac:dyDescent="0.2">
      <c r="A105" s="63" t="s">
        <v>164</v>
      </c>
      <c r="B105" s="86" t="s">
        <v>49</v>
      </c>
      <c r="C105" s="67" t="s">
        <v>25</v>
      </c>
      <c r="D105" s="65">
        <v>2</v>
      </c>
      <c r="E105" s="82">
        <v>0</v>
      </c>
      <c r="F105" s="66"/>
      <c r="G105" s="55">
        <v>0</v>
      </c>
    </row>
    <row r="106" spans="1:115" s="62" customFormat="1" ht="78.75" x14ac:dyDescent="0.2">
      <c r="A106" s="63" t="s">
        <v>165</v>
      </c>
      <c r="B106" s="86" t="s">
        <v>50</v>
      </c>
      <c r="C106" s="67" t="s">
        <v>25</v>
      </c>
      <c r="D106" s="65">
        <v>12</v>
      </c>
      <c r="E106" s="82">
        <v>0</v>
      </c>
      <c r="F106" s="66"/>
      <c r="G106" s="55">
        <v>0</v>
      </c>
    </row>
    <row r="107" spans="1:115" s="44" customFormat="1" ht="45" x14ac:dyDescent="0.2">
      <c r="A107" s="63" t="s">
        <v>166</v>
      </c>
      <c r="B107" s="86" t="s">
        <v>47</v>
      </c>
      <c r="C107" s="67" t="s">
        <v>25</v>
      </c>
      <c r="D107" s="65">
        <v>5</v>
      </c>
      <c r="E107" s="82">
        <v>0</v>
      </c>
      <c r="F107" s="66"/>
      <c r="G107" s="55">
        <v>0</v>
      </c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H107" s="62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  <c r="AV107" s="62"/>
      <c r="AW107" s="62"/>
      <c r="AX107" s="62"/>
      <c r="AY107" s="62"/>
      <c r="AZ107" s="62"/>
      <c r="BA107" s="62"/>
      <c r="BB107" s="62"/>
      <c r="BC107" s="62"/>
      <c r="BD107" s="62"/>
      <c r="BE107" s="62"/>
      <c r="BF107" s="62"/>
      <c r="BG107" s="62"/>
      <c r="BH107" s="62"/>
      <c r="BI107" s="62"/>
      <c r="BJ107" s="62"/>
      <c r="BK107" s="62"/>
      <c r="BL107" s="62"/>
      <c r="BM107" s="62"/>
      <c r="BN107" s="62"/>
      <c r="BO107" s="62"/>
      <c r="BP107" s="62"/>
      <c r="BQ107" s="62"/>
      <c r="BR107" s="62"/>
      <c r="BS107" s="62"/>
      <c r="BT107" s="62"/>
      <c r="BU107" s="62"/>
      <c r="BV107" s="62"/>
      <c r="BW107" s="62"/>
      <c r="BX107" s="62"/>
      <c r="BY107" s="62"/>
      <c r="BZ107" s="62"/>
      <c r="CA107" s="62"/>
      <c r="CB107" s="62"/>
      <c r="CC107" s="62"/>
      <c r="CD107" s="62"/>
      <c r="CE107" s="62"/>
      <c r="CF107" s="62"/>
      <c r="CG107" s="62"/>
      <c r="CH107" s="62"/>
      <c r="CI107" s="62"/>
      <c r="CJ107" s="62"/>
      <c r="CK107" s="62"/>
      <c r="CL107" s="62"/>
      <c r="CM107" s="62"/>
      <c r="CN107" s="62"/>
      <c r="CO107" s="62"/>
      <c r="CP107" s="62"/>
      <c r="CQ107" s="62"/>
      <c r="CR107" s="62"/>
      <c r="CS107" s="62"/>
      <c r="CT107" s="62"/>
      <c r="CU107" s="62"/>
      <c r="CV107" s="62"/>
      <c r="CW107" s="62"/>
      <c r="CX107" s="62"/>
      <c r="CY107" s="62"/>
      <c r="CZ107" s="62"/>
      <c r="DA107" s="62"/>
      <c r="DB107" s="62"/>
      <c r="DC107" s="62"/>
      <c r="DD107" s="62"/>
      <c r="DE107" s="62"/>
      <c r="DF107" s="62"/>
      <c r="DG107" s="62"/>
      <c r="DH107" s="62"/>
      <c r="DI107" s="62"/>
      <c r="DJ107" s="62"/>
      <c r="DK107" s="62"/>
    </row>
    <row r="108" spans="1:115" x14ac:dyDescent="0.2">
      <c r="A108" s="81" t="s">
        <v>52</v>
      </c>
      <c r="B108" s="85" t="s">
        <v>53</v>
      </c>
      <c r="C108" s="38"/>
      <c r="D108" s="39"/>
      <c r="E108" s="39"/>
      <c r="F108" s="39"/>
      <c r="G108" s="58">
        <v>0</v>
      </c>
    </row>
    <row r="109" spans="1:115" s="62" customFormat="1" ht="56.25" x14ac:dyDescent="0.2">
      <c r="A109" s="63" t="s">
        <v>167</v>
      </c>
      <c r="B109" s="86" t="s">
        <v>55</v>
      </c>
      <c r="C109" s="67" t="s">
        <v>25</v>
      </c>
      <c r="D109" s="65">
        <v>156</v>
      </c>
      <c r="E109" s="82">
        <v>0</v>
      </c>
      <c r="F109" s="66"/>
      <c r="G109" s="55">
        <v>0</v>
      </c>
    </row>
    <row r="110" spans="1:115" s="69" customFormat="1" ht="22.5" x14ac:dyDescent="0.2">
      <c r="A110" s="63" t="s">
        <v>168</v>
      </c>
      <c r="B110" s="86" t="s">
        <v>44</v>
      </c>
      <c r="C110" s="67" t="s">
        <v>24</v>
      </c>
      <c r="D110" s="65">
        <v>6.86</v>
      </c>
      <c r="E110" s="82">
        <v>0</v>
      </c>
      <c r="F110" s="66"/>
      <c r="G110" s="55">
        <v>0</v>
      </c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2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  <c r="AE110" s="62"/>
      <c r="AF110" s="62"/>
      <c r="AG110" s="62"/>
      <c r="AH110" s="62"/>
      <c r="AI110" s="62"/>
      <c r="AJ110" s="62"/>
      <c r="AK110" s="62"/>
      <c r="AL110" s="62"/>
      <c r="AM110" s="62"/>
      <c r="AN110" s="62"/>
      <c r="AO110" s="62"/>
      <c r="AP110" s="62"/>
      <c r="AQ110" s="62"/>
      <c r="AR110" s="62"/>
      <c r="AS110" s="62"/>
      <c r="AT110" s="62"/>
      <c r="AU110" s="62"/>
      <c r="AV110" s="62"/>
      <c r="AW110" s="62"/>
      <c r="AX110" s="62"/>
      <c r="AY110" s="62"/>
      <c r="AZ110" s="62"/>
      <c r="BA110" s="62"/>
      <c r="BB110" s="62"/>
      <c r="BC110" s="62"/>
      <c r="BD110" s="62"/>
      <c r="BE110" s="62"/>
      <c r="BF110" s="62"/>
      <c r="BG110" s="62"/>
      <c r="BH110" s="62"/>
      <c r="BI110" s="62"/>
      <c r="BJ110" s="62"/>
      <c r="BK110" s="62"/>
      <c r="BL110" s="62"/>
      <c r="BM110" s="62"/>
      <c r="BN110" s="62"/>
      <c r="BO110" s="62"/>
      <c r="BP110" s="62"/>
      <c r="BQ110" s="62"/>
      <c r="BR110" s="62"/>
      <c r="BS110" s="62"/>
      <c r="BT110" s="62"/>
      <c r="BU110" s="62"/>
      <c r="BV110" s="62"/>
      <c r="BW110" s="62"/>
      <c r="BX110" s="62"/>
      <c r="BY110" s="62"/>
      <c r="BZ110" s="62"/>
      <c r="CA110" s="62"/>
      <c r="CB110" s="62"/>
      <c r="CC110" s="62"/>
      <c r="CD110" s="62"/>
      <c r="CE110" s="62"/>
      <c r="CF110" s="62"/>
      <c r="CG110" s="62"/>
      <c r="CH110" s="62"/>
      <c r="CI110" s="62"/>
      <c r="CJ110" s="62"/>
      <c r="CK110" s="62"/>
      <c r="CL110" s="62"/>
      <c r="CM110" s="62"/>
      <c r="CN110" s="62"/>
      <c r="CO110" s="62"/>
      <c r="CP110" s="62"/>
      <c r="CQ110" s="62"/>
      <c r="CR110" s="62"/>
      <c r="CS110" s="62"/>
      <c r="CT110" s="62"/>
      <c r="CU110" s="62"/>
      <c r="CV110" s="62"/>
      <c r="CW110" s="62"/>
      <c r="CX110" s="62"/>
      <c r="CY110" s="62"/>
      <c r="CZ110" s="62"/>
      <c r="DA110" s="62"/>
      <c r="DB110" s="62"/>
      <c r="DC110" s="62"/>
      <c r="DD110" s="62"/>
      <c r="DE110" s="62"/>
      <c r="DF110" s="62"/>
      <c r="DG110" s="62"/>
      <c r="DH110" s="62"/>
      <c r="DI110" s="62"/>
      <c r="DJ110" s="62"/>
      <c r="DK110" s="62"/>
    </row>
    <row r="111" spans="1:115" s="62" customFormat="1" ht="45" x14ac:dyDescent="0.2">
      <c r="A111" s="63" t="s">
        <v>169</v>
      </c>
      <c r="B111" s="86" t="s">
        <v>213</v>
      </c>
      <c r="C111" s="67" t="s">
        <v>23</v>
      </c>
      <c r="D111" s="65">
        <v>42.88</v>
      </c>
      <c r="E111" s="82">
        <v>0</v>
      </c>
      <c r="F111" s="66"/>
      <c r="G111" s="55">
        <v>0</v>
      </c>
    </row>
    <row r="112" spans="1:115" s="62" customFormat="1" ht="22.5" x14ac:dyDescent="0.2">
      <c r="A112" s="63" t="s">
        <v>170</v>
      </c>
      <c r="B112" s="86" t="s">
        <v>190</v>
      </c>
      <c r="C112" s="67" t="s">
        <v>24</v>
      </c>
      <c r="D112" s="65">
        <v>50.7</v>
      </c>
      <c r="E112" s="82">
        <v>0</v>
      </c>
      <c r="F112" s="66"/>
      <c r="G112" s="55">
        <v>0</v>
      </c>
    </row>
    <row r="113" spans="1:7" s="62" customFormat="1" ht="22.5" x14ac:dyDescent="0.2">
      <c r="A113" s="63" t="s">
        <v>171</v>
      </c>
      <c r="B113" s="86" t="s">
        <v>54</v>
      </c>
      <c r="C113" s="67" t="s">
        <v>24</v>
      </c>
      <c r="D113" s="65">
        <v>8.6</v>
      </c>
      <c r="E113" s="82">
        <v>0</v>
      </c>
      <c r="F113" s="66"/>
      <c r="G113" s="55">
        <v>0</v>
      </c>
    </row>
    <row r="114" spans="1:7" s="62" customFormat="1" ht="33.75" x14ac:dyDescent="0.2">
      <c r="A114" s="63" t="s">
        <v>172</v>
      </c>
      <c r="B114" s="86" t="s">
        <v>191</v>
      </c>
      <c r="C114" s="67" t="s">
        <v>23</v>
      </c>
      <c r="D114" s="65">
        <v>126.75</v>
      </c>
      <c r="E114" s="82">
        <v>0</v>
      </c>
      <c r="F114" s="66"/>
      <c r="G114" s="55">
        <v>0</v>
      </c>
    </row>
    <row r="115" spans="1:7" s="62" customFormat="1" ht="33.75" x14ac:dyDescent="0.2">
      <c r="A115" s="63" t="s">
        <v>173</v>
      </c>
      <c r="B115" s="86" t="s">
        <v>192</v>
      </c>
      <c r="C115" s="67" t="s">
        <v>25</v>
      </c>
      <c r="D115" s="65">
        <v>34</v>
      </c>
      <c r="E115" s="82">
        <v>0</v>
      </c>
      <c r="F115" s="66"/>
      <c r="G115" s="55">
        <v>0</v>
      </c>
    </row>
    <row r="116" spans="1:7" s="62" customFormat="1" ht="33.75" x14ac:dyDescent="0.2">
      <c r="A116" s="63" t="s">
        <v>174</v>
      </c>
      <c r="B116" s="86" t="s">
        <v>193</v>
      </c>
      <c r="C116" s="67" t="s">
        <v>25</v>
      </c>
      <c r="D116" s="65">
        <v>32</v>
      </c>
      <c r="E116" s="82">
        <v>0</v>
      </c>
      <c r="F116" s="66"/>
      <c r="G116" s="55">
        <v>0</v>
      </c>
    </row>
    <row r="117" spans="1:7" s="62" customFormat="1" ht="33.75" x14ac:dyDescent="0.2">
      <c r="A117" s="63" t="s">
        <v>175</v>
      </c>
      <c r="B117" s="86" t="s">
        <v>194</v>
      </c>
      <c r="C117" s="67" t="s">
        <v>25</v>
      </c>
      <c r="D117" s="65">
        <v>29</v>
      </c>
      <c r="E117" s="82">
        <v>0</v>
      </c>
      <c r="F117" s="66"/>
      <c r="G117" s="55">
        <v>0</v>
      </c>
    </row>
    <row r="118" spans="1:7" s="62" customFormat="1" ht="33.75" x14ac:dyDescent="0.2">
      <c r="A118" s="63" t="s">
        <v>176</v>
      </c>
      <c r="B118" s="86" t="s">
        <v>195</v>
      </c>
      <c r="C118" s="67" t="s">
        <v>25</v>
      </c>
      <c r="D118" s="65">
        <v>38</v>
      </c>
      <c r="E118" s="82">
        <v>0</v>
      </c>
      <c r="F118" s="66"/>
      <c r="G118" s="55">
        <v>0</v>
      </c>
    </row>
    <row r="119" spans="1:7" s="62" customFormat="1" ht="33.75" x14ac:dyDescent="0.2">
      <c r="A119" s="63" t="s">
        <v>177</v>
      </c>
      <c r="B119" s="86" t="s">
        <v>196</v>
      </c>
      <c r="C119" s="67" t="s">
        <v>25</v>
      </c>
      <c r="D119" s="65">
        <v>36</v>
      </c>
      <c r="E119" s="82">
        <v>0</v>
      </c>
      <c r="F119" s="66"/>
      <c r="G119" s="55">
        <v>0</v>
      </c>
    </row>
    <row r="120" spans="1:7" x14ac:dyDescent="0.2">
      <c r="A120" s="81" t="s">
        <v>69</v>
      </c>
      <c r="B120" s="85" t="s">
        <v>21</v>
      </c>
      <c r="C120" s="38"/>
      <c r="D120" s="39"/>
      <c r="E120" s="39"/>
      <c r="F120" s="39"/>
      <c r="G120" s="58">
        <v>0</v>
      </c>
    </row>
    <row r="121" spans="1:7" s="7" customFormat="1" ht="22.5" x14ac:dyDescent="0.2">
      <c r="A121" s="63" t="s">
        <v>178</v>
      </c>
      <c r="B121" s="86" t="s">
        <v>36</v>
      </c>
      <c r="C121" s="67" t="s">
        <v>23</v>
      </c>
      <c r="D121" s="65">
        <v>5023.4799999999996</v>
      </c>
      <c r="E121" s="82">
        <v>0</v>
      </c>
      <c r="F121" s="66"/>
      <c r="G121" s="55">
        <v>0</v>
      </c>
    </row>
    <row r="122" spans="1:7" s="7" customFormat="1" x14ac:dyDescent="0.2">
      <c r="A122" s="63"/>
      <c r="B122" s="64"/>
      <c r="C122" s="67"/>
      <c r="D122" s="65"/>
      <c r="E122" s="68"/>
      <c r="F122" s="66"/>
      <c r="G122" s="55"/>
    </row>
    <row r="123" spans="1:7" s="7" customFormat="1" x14ac:dyDescent="0.2">
      <c r="A123" s="81"/>
      <c r="B123" s="37" t="s">
        <v>184</v>
      </c>
      <c r="C123" s="38"/>
      <c r="D123" s="39"/>
      <c r="E123" s="39"/>
      <c r="F123" s="39"/>
      <c r="G123" s="58"/>
    </row>
    <row r="124" spans="1:7" s="7" customFormat="1" x14ac:dyDescent="0.2">
      <c r="A124" s="63"/>
      <c r="B124" s="64"/>
      <c r="C124" s="67"/>
      <c r="D124" s="65"/>
      <c r="E124" s="68"/>
      <c r="F124" s="66"/>
      <c r="G124" s="55"/>
    </row>
    <row r="125" spans="1:7" s="7" customFormat="1" ht="51" x14ac:dyDescent="0.2">
      <c r="A125" s="63"/>
      <c r="B125" s="5" t="str">
        <f>+B15</f>
        <v>Construcción de ciclovía y banquetas sobre Av. del Bosque desde Periférico Poniente hasta Av. Las Torres incluye: crucero seguro, señalética horizontal - vertical, dispositivos segregadores, infraestructura pluvial y obra complementaria, Municipio de Zapopan, Jalisco.</v>
      </c>
      <c r="C125" s="67"/>
      <c r="D125" s="65"/>
      <c r="E125" s="68"/>
      <c r="F125" s="66"/>
      <c r="G125" s="55"/>
    </row>
    <row r="126" spans="1:7" s="7" customFormat="1" x14ac:dyDescent="0.2">
      <c r="A126" s="46">
        <f>A11</f>
        <v>0</v>
      </c>
      <c r="B126" s="47">
        <f>B11</f>
        <v>0</v>
      </c>
      <c r="C126" s="34"/>
      <c r="D126" s="45"/>
      <c r="E126" s="35"/>
      <c r="F126" s="35"/>
      <c r="G126" s="54">
        <v>0</v>
      </c>
    </row>
    <row r="127" spans="1:7" s="7" customFormat="1" x14ac:dyDescent="0.2">
      <c r="A127" s="46"/>
      <c r="B127" s="47"/>
      <c r="C127" s="34"/>
      <c r="D127" s="45"/>
      <c r="E127" s="35"/>
      <c r="F127" s="35"/>
      <c r="G127" s="59"/>
    </row>
    <row r="128" spans="1:7" s="7" customFormat="1" x14ac:dyDescent="0.2">
      <c r="A128" s="33" t="s">
        <v>12</v>
      </c>
      <c r="B128" s="5" t="str">
        <f>B16</f>
        <v>CICLOVÍA</v>
      </c>
      <c r="C128" s="34"/>
      <c r="D128" s="45"/>
      <c r="E128" s="35"/>
      <c r="F128" s="35"/>
      <c r="G128" s="83">
        <v>0</v>
      </c>
    </row>
    <row r="129" spans="1:7" s="7" customFormat="1" x14ac:dyDescent="0.2">
      <c r="A129" s="33" t="s">
        <v>17</v>
      </c>
      <c r="B129" s="5" t="str">
        <f>B25</f>
        <v>CRUCEROS SEGUROS</v>
      </c>
      <c r="C129" s="34"/>
      <c r="D129" s="45"/>
      <c r="E129" s="35"/>
      <c r="F129" s="35"/>
      <c r="G129" s="83">
        <v>0</v>
      </c>
    </row>
    <row r="130" spans="1:7" s="7" customFormat="1" x14ac:dyDescent="0.2">
      <c r="A130" s="33" t="s">
        <v>18</v>
      </c>
      <c r="B130" s="5" t="str">
        <f>B49</f>
        <v>RESTITUCIÓN DE BANQUETAS</v>
      </c>
      <c r="C130" s="34"/>
      <c r="D130" s="45"/>
      <c r="E130" s="35"/>
      <c r="F130" s="35"/>
      <c r="G130" s="83">
        <v>0</v>
      </c>
    </row>
    <row r="131" spans="1:7" s="7" customFormat="1" x14ac:dyDescent="0.2">
      <c r="A131" s="33" t="s">
        <v>19</v>
      </c>
      <c r="B131" s="5" t="str">
        <f>B68</f>
        <v>BOCAS DE TORMENTA</v>
      </c>
      <c r="C131" s="34"/>
      <c r="D131" s="45"/>
      <c r="E131" s="35"/>
      <c r="F131" s="35"/>
      <c r="G131" s="83">
        <v>0</v>
      </c>
    </row>
    <row r="132" spans="1:7" s="7" customFormat="1" x14ac:dyDescent="0.2">
      <c r="A132" s="33" t="s">
        <v>20</v>
      </c>
      <c r="B132" s="5" t="str">
        <f>B83</f>
        <v>SEÑALAMIENTO HORIZONTAL Y VERTICAL</v>
      </c>
      <c r="C132" s="34"/>
      <c r="D132" s="45"/>
      <c r="E132" s="35"/>
      <c r="F132" s="35"/>
      <c r="G132" s="83">
        <v>0</v>
      </c>
    </row>
    <row r="133" spans="1:7" s="7" customFormat="1" x14ac:dyDescent="0.2">
      <c r="A133" s="56" t="s">
        <v>67</v>
      </c>
      <c r="B133" s="57" t="str">
        <f>B84</f>
        <v>SEÑALAMIENTO HORIZONTAL</v>
      </c>
      <c r="C133" s="34"/>
      <c r="D133" s="45"/>
      <c r="E133" s="35"/>
      <c r="F133" s="35"/>
      <c r="G133" s="84">
        <v>0</v>
      </c>
    </row>
    <row r="134" spans="1:7" s="7" customFormat="1" x14ac:dyDescent="0.2">
      <c r="A134" s="56" t="s">
        <v>68</v>
      </c>
      <c r="B134" s="57" t="str">
        <f>B103</f>
        <v>SEÑALAMIENTO VERTICAL</v>
      </c>
      <c r="C134" s="34"/>
      <c r="D134" s="45"/>
      <c r="E134" s="35"/>
      <c r="F134" s="35"/>
      <c r="G134" s="84">
        <v>0</v>
      </c>
    </row>
    <row r="135" spans="1:7" s="7" customFormat="1" x14ac:dyDescent="0.2">
      <c r="A135" s="33" t="s">
        <v>52</v>
      </c>
      <c r="B135" s="5" t="str">
        <f>B108</f>
        <v>OBRAS COMPLEMENTARIAS</v>
      </c>
      <c r="C135" s="34"/>
      <c r="D135" s="45"/>
      <c r="E135" s="35"/>
      <c r="F135" s="35"/>
      <c r="G135" s="83">
        <v>0</v>
      </c>
    </row>
    <row r="136" spans="1:7" s="7" customFormat="1" x14ac:dyDescent="0.2">
      <c r="A136" s="33" t="s">
        <v>69</v>
      </c>
      <c r="B136" s="5" t="str">
        <f>B120</f>
        <v>LIMPIEZA</v>
      </c>
      <c r="C136" s="34"/>
      <c r="D136" s="45"/>
      <c r="E136" s="35"/>
      <c r="F136" s="35"/>
      <c r="G136" s="83">
        <v>0</v>
      </c>
    </row>
    <row r="137" spans="1:7" s="7" customFormat="1" x14ac:dyDescent="0.2">
      <c r="A137" s="48"/>
      <c r="B137" s="49"/>
      <c r="C137" s="34"/>
      <c r="D137" s="45"/>
      <c r="E137" s="35"/>
      <c r="F137" s="35"/>
      <c r="G137" s="50"/>
    </row>
    <row r="138" spans="1:7" s="8" customFormat="1" x14ac:dyDescent="0.2">
      <c r="A138" s="48"/>
      <c r="B138" s="47"/>
      <c r="C138" s="34"/>
      <c r="D138" s="45"/>
      <c r="E138" s="35"/>
      <c r="F138" s="35"/>
      <c r="G138" s="50"/>
    </row>
    <row r="139" spans="1:7" s="8" customFormat="1" x14ac:dyDescent="0.2">
      <c r="A139" s="48"/>
      <c r="B139" s="47"/>
      <c r="C139" s="34"/>
      <c r="D139" s="45"/>
      <c r="E139" s="35"/>
      <c r="G139" s="50"/>
    </row>
    <row r="140" spans="1:7" s="8" customFormat="1" ht="16.5" customHeight="1" x14ac:dyDescent="0.2">
      <c r="A140" s="89" t="s">
        <v>16</v>
      </c>
      <c r="B140" s="89"/>
      <c r="C140" s="51"/>
      <c r="D140" s="51"/>
      <c r="E140" s="52"/>
      <c r="F140" s="111" t="s">
        <v>214</v>
      </c>
      <c r="G140" s="53">
        <v>0</v>
      </c>
    </row>
    <row r="141" spans="1:7" s="8" customFormat="1" ht="16.5" customHeight="1" x14ac:dyDescent="0.2">
      <c r="A141" s="90"/>
      <c r="B141" s="90"/>
      <c r="C141" s="90"/>
      <c r="D141" s="90"/>
      <c r="E141" s="52"/>
      <c r="F141" s="111" t="s">
        <v>215</v>
      </c>
      <c r="G141" s="53">
        <v>0</v>
      </c>
    </row>
    <row r="142" spans="1:7" s="8" customFormat="1" ht="16.5" customHeight="1" x14ac:dyDescent="0.2">
      <c r="A142" s="90"/>
      <c r="B142" s="90"/>
      <c r="C142" s="90"/>
      <c r="D142" s="90"/>
      <c r="E142" s="52"/>
      <c r="F142" s="111" t="s">
        <v>216</v>
      </c>
      <c r="G142" s="53">
        <v>0</v>
      </c>
    </row>
  </sheetData>
  <protectedRanges>
    <protectedRange sqref="B9:C9 B5" name="DATOS_3"/>
    <protectedRange sqref="C1" name="DATOS_1_2"/>
    <protectedRange sqref="F4:F7" name="DATOS_3_1_1"/>
  </protectedRanges>
  <mergeCells count="10">
    <mergeCell ref="C2:F3"/>
    <mergeCell ref="C1:F1"/>
    <mergeCell ref="C8:F8"/>
    <mergeCell ref="G9:G10"/>
    <mergeCell ref="A12:G12"/>
    <mergeCell ref="A140:B140"/>
    <mergeCell ref="A141:D142"/>
    <mergeCell ref="B5:B7"/>
    <mergeCell ref="B9:B10"/>
    <mergeCell ref="C9:E10"/>
  </mergeCells>
  <printOptions horizontalCentered="1"/>
  <pageMargins left="0.39370078740157483" right="0.39370078740157483" top="0.39370078740157483" bottom="0.39370078740157483" header="0.27559055118110237" footer="0.19685039370078741"/>
  <pageSetup scale="54" fitToWidth="6" fitToHeight="6" orientation="landscape" r:id="rId1"/>
  <headerFooter>
    <oddFooter>&amp;CPágina &amp;P de &amp;N</oddFooter>
  </headerFooter>
  <rowBreaks count="8" manualBreakCount="8">
    <brk id="32" max="16383" man="1"/>
    <brk id="45" max="16383" man="1"/>
    <brk id="60" max="16383" man="1"/>
    <brk id="67" max="16383" man="1"/>
    <brk id="74" max="16383" man="1"/>
    <brk id="89" max="16383" man="1"/>
    <brk id="100" max="16383" man="1"/>
    <brk id="11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DOPI-MUN-RM-MOV-LP-062-2022</vt:lpstr>
      <vt:lpstr>'DOPI-MUN-RM-MOV-LP-062-2022'!Área_de_impresión</vt:lpstr>
      <vt:lpstr>'DOPI-MUN-RM-MOV-LP-062-2022'!Títulos_a_imprimir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Salvador Ceja Hermosillo</dc:creator>
  <cp:lastModifiedBy>YO</cp:lastModifiedBy>
  <cp:lastPrinted>2022-05-20T22:57:37Z</cp:lastPrinted>
  <dcterms:created xsi:type="dcterms:W3CDTF">2019-08-15T17:13:54Z</dcterms:created>
  <dcterms:modified xsi:type="dcterms:W3CDTF">2022-06-03T18:23:55Z</dcterms:modified>
</cp:coreProperties>
</file>