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Obras Públicas 2022" sheetId="1" r:id="rId1"/>
  </sheets>
  <definedNames>
    <definedName name="_xlnm._FilterDatabase" localSheetId="0" hidden="1">'Obras Públicas 2022'!$A$4:$AO$58</definedName>
    <definedName name="_xlnm.Print_Area" localSheetId="0">'Obras Públicas 2022'!$3:$4</definedName>
    <definedName name="Hidden_13">#REF!</definedName>
    <definedName name="_xlnm.Print_Titles" localSheetId="0">'Obras Públicas 2022'!$3:$4</definedName>
  </definedNames>
  <calcPr calcId="152511"/>
</workbook>
</file>

<file path=xl/calcChain.xml><?xml version="1.0" encoding="utf-8"?>
<calcChain xmlns="http://schemas.openxmlformats.org/spreadsheetml/2006/main">
  <c r="V58" i="1" l="1"/>
  <c r="V57" i="1"/>
  <c r="V56" i="1"/>
  <c r="V55" i="1"/>
  <c r="V52" i="1"/>
  <c r="V54" i="1"/>
  <c r="V53" i="1"/>
  <c r="V51" i="1"/>
  <c r="V50" i="1"/>
  <c r="V49" i="1"/>
  <c r="V48" i="1"/>
  <c r="V47" i="1"/>
  <c r="V46" i="1"/>
  <c r="V45" i="1"/>
  <c r="V44" i="1"/>
  <c r="V43" i="1"/>
  <c r="V38" i="1"/>
  <c r="V37" i="1"/>
  <c r="V35" i="1"/>
  <c r="V34" i="1"/>
  <c r="V33" i="1"/>
  <c r="V31" i="1"/>
  <c r="V30" i="1"/>
  <c r="V29" i="1"/>
  <c r="V8" i="1"/>
  <c r="V42" i="1" l="1"/>
  <c r="V41" i="1"/>
  <c r="P42" i="1" l="1"/>
  <c r="P41" i="1"/>
  <c r="V36" i="1"/>
  <c r="V32" i="1"/>
  <c r="V28" i="1"/>
  <c r="V27" i="1"/>
  <c r="P36" i="1"/>
  <c r="P32" i="1"/>
  <c r="P28" i="1"/>
  <c r="P27" i="1"/>
  <c r="V24" i="1"/>
  <c r="V23" i="1"/>
  <c r="P24" i="1"/>
  <c r="P23" i="1"/>
  <c r="V15" i="1"/>
  <c r="V14" i="1"/>
  <c r="V13" i="1"/>
  <c r="V12" i="1"/>
  <c r="P15" i="1"/>
  <c r="P14" i="1"/>
  <c r="P13" i="1"/>
  <c r="P12" i="1"/>
  <c r="V40" i="1" l="1"/>
  <c r="V39" i="1"/>
  <c r="V26" i="1"/>
  <c r="V25" i="1"/>
  <c r="V22" i="1"/>
  <c r="V21" i="1"/>
  <c r="V20" i="1"/>
  <c r="V19" i="1"/>
  <c r="V18" i="1"/>
  <c r="V17" i="1"/>
  <c r="V16" i="1"/>
  <c r="V11" i="1"/>
  <c r="V10" i="1"/>
  <c r="V9" i="1"/>
  <c r="V7" i="1"/>
  <c r="V6" i="1"/>
  <c r="X5" i="1"/>
  <c r="V5" i="1"/>
  <c r="P40" i="1"/>
  <c r="P39" i="1"/>
  <c r="P26" i="1"/>
  <c r="P25" i="1"/>
  <c r="P22" i="1"/>
  <c r="P21" i="1"/>
  <c r="P20" i="1"/>
  <c r="P19" i="1"/>
  <c r="P18" i="1"/>
  <c r="P17" i="1"/>
  <c r="P16" i="1"/>
  <c r="P11" i="1"/>
  <c r="P10" i="1"/>
  <c r="P9" i="1"/>
  <c r="P7" i="1"/>
  <c r="P6" i="1"/>
  <c r="P5" i="1"/>
</calcChain>
</file>

<file path=xl/sharedStrings.xml><?xml version="1.0" encoding="utf-8"?>
<sst xmlns="http://schemas.openxmlformats.org/spreadsheetml/2006/main" count="1421" uniqueCount="684">
  <si>
    <t>AYUNTAMIENTO DE ZAPOPAN, JALISCO</t>
  </si>
  <si>
    <t>Ejercicio</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</si>
  <si>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</si>
  <si>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</si>
  <si>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</si>
  <si>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</si>
  <si>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</si>
  <si>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</si>
  <si>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</si>
  <si>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Tipo de Beneficiarios de la obra</t>
  </si>
  <si>
    <t>Número de beneficiario</t>
  </si>
  <si>
    <t>Estado de las obras públicas: en proceso; en proceso con retraso; en proceso con tiempo vencido; concluida</t>
  </si>
  <si>
    <t>Plazo de entrega o de ejecución</t>
  </si>
  <si>
    <t>Supervisor de la obra o perito responsable</t>
  </si>
  <si>
    <t>Nombre(s)</t>
  </si>
  <si>
    <t>Apellido paterno</t>
  </si>
  <si>
    <t>Apellido materno</t>
  </si>
  <si>
    <t>Razón social del ganador</t>
  </si>
  <si>
    <t>RFC</t>
  </si>
  <si>
    <t>Fecha de inicio (formato día/mes/año)</t>
  </si>
  <si>
    <t>Fecha de término (formato día/mes/año)</t>
  </si>
  <si>
    <t>Nota</t>
  </si>
  <si>
    <t>En su caso contratistas con Proposición u Oferta</t>
  </si>
  <si>
    <t>Motivo de la Adjudicación</t>
  </si>
  <si>
    <t xml:space="preserve">Fecha de fallo o adjudicación </t>
  </si>
  <si>
    <t>La presente obra se encuentra en apego a los planes parciales de planeación y desarrollo</t>
  </si>
  <si>
    <t>Hipervínculo al fallo</t>
  </si>
  <si>
    <t xml:space="preserve">Relación de la obra con los instrumentos de planeación del desarrollo </t>
  </si>
  <si>
    <t xml:space="preserve">% de Avance Físico de la Obra </t>
  </si>
  <si>
    <t>Importe pagado acumulado</t>
  </si>
  <si>
    <t>Revisar nota</t>
  </si>
  <si>
    <t>Directos</t>
  </si>
  <si>
    <t xml:space="preserve">% de Avance Financiero 
de la Obra </t>
  </si>
  <si>
    <t>Hipervínculo al informe del 
avance físico</t>
  </si>
  <si>
    <t>Hipervínculo al Informe del 
avance financiero</t>
  </si>
  <si>
    <t>La información capturada, es con la que se cuenta en los archivos de la Dirección de Obras Públicas e Infraestructura  al momento de la validación, misma que se actualizará con base en el avance físico y financiero de la obra, así como la formalización de los documentos correspondientes a lo anterior. Los datos faltantes, se capturarán una vez que la etapa procesal lo permita. El inicio y conclusión de los trabajos, se realiza con base a la suficiencia presupuestal, por lo que los términos  de  inicio y conclusión de obra podrían verse afectados, reportándose los cambios que estos sufran.</t>
  </si>
  <si>
    <t>Adjudicación Directa</t>
  </si>
  <si>
    <t>Recurso Municipal</t>
  </si>
  <si>
    <t>Número de convocatoria</t>
  </si>
  <si>
    <t>N/A</t>
  </si>
  <si>
    <t xml:space="preserve">BUENROSTRO </t>
  </si>
  <si>
    <t>Tipo de procedimiento por medio del cual se 
contrato la obra</t>
  </si>
  <si>
    <t>Fecha de emisión de la convocatoria, 
si fuera el caso</t>
  </si>
  <si>
    <t>Hipervínculo a la
 invitación de ser el caso</t>
  </si>
  <si>
    <t>Costo Inicial 
de la obra</t>
  </si>
  <si>
    <t>Costo Final 
de la obra</t>
  </si>
  <si>
    <t>Superficie 
Construida en Mt2</t>
  </si>
  <si>
    <t>Costo por Mt2 
o lineal</t>
  </si>
  <si>
    <t>Hipervínculo al 
documento del contrato</t>
  </si>
  <si>
    <t>Hipervínculo al 
convenio modificatorio</t>
  </si>
  <si>
    <t>No se ha emitido pago</t>
  </si>
  <si>
    <t>DOPI-MUN-PROY-AD-001-2022</t>
  </si>
  <si>
    <t>Diagnóstico, diseño y proyectos de infraestructura eléctrica 2022, frente 1 municipio de Zapopan, Jalisco.</t>
  </si>
  <si>
    <t>Lomas de la Primavera
Primavera Norte
Tizate</t>
  </si>
  <si>
    <t>CONSORCIO CONSTRUCTOR DE INSTALACIONES, S.A. DE C.V.</t>
  </si>
  <si>
    <t xml:space="preserve">ENRIQUE BOANERGES </t>
  </si>
  <si>
    <t>CORTEZ</t>
  </si>
  <si>
    <t>CCI001219G78</t>
  </si>
  <si>
    <t xml:space="preserve">Oscar </t>
  </si>
  <si>
    <t xml:space="preserve">Valencia </t>
  </si>
  <si>
    <t>Contreras</t>
  </si>
  <si>
    <t>DOPI-MUN-RM-SERV-AD-002-2022</t>
  </si>
  <si>
    <t>Estudios de mecánica de suelos y diseño de pavimentos de diferentes obras 2022, frente 1, municipio de Zapopan, Jalisco</t>
  </si>
  <si>
    <t>La Tuzanía</t>
  </si>
  <si>
    <t xml:space="preserve">JOSÉ SERGIO </t>
  </si>
  <si>
    <t xml:space="preserve">CARMONA </t>
  </si>
  <si>
    <t>RUVALCABA</t>
  </si>
  <si>
    <t>ISA910601QB5</t>
  </si>
  <si>
    <t>Artículos 7, 10, 11, 12, 16, 17, 20, 21, 22, 23, 24, 25, 26, 27, 28, 29, 30, 31, 32, 33, 34, 35, 36, 37, 37, 38, 39, 40, 41, 42, 43, 44, 48, 49, 59, 64, 65,66   del Reglamento de Asignación y Contratación de Obras Públicas y Servicios Relacionados con las Mismas para el Municipio de Zapopan, Jalisco.</t>
  </si>
  <si>
    <t>DOPI-MUN-RM-SERV-AD-003-2022</t>
  </si>
  <si>
    <t>Estudios básicos topográficos para diferentes proyectos 2022, frente 1, municipio de Zapopan, Jalisco</t>
  </si>
  <si>
    <t>San Francisco Tesistán</t>
  </si>
  <si>
    <t>CONSTRUCTORA DE OCCIDENTE MS, S.A. DE C.V.</t>
  </si>
  <si>
    <t xml:space="preserve">GABRIEL </t>
  </si>
  <si>
    <t xml:space="preserve">FRANCO  </t>
  </si>
  <si>
    <t>ALATORRE</t>
  </si>
  <si>
    <t>COM141015F48</t>
  </si>
  <si>
    <t>Licitación Pública</t>
  </si>
  <si>
    <t>DOPI-MUN-RM-IE-LP-007-2022</t>
  </si>
  <si>
    <t>Estructuras con lonaria, rehabilitación de cancha de usos múltiples, patio cívico, accesibilidad universal, banquetas o aceras y obras complementarias en la Primaria Narciso Bassols (T/M), clave 14EPR0934G, Primaria Mariano Otero (T/V), clave 14EPR0932I , Av. Tesistán, colonia la Tuzanía, y Primaria Salvador Varela Reséndiz (T/M), clave 14DPR0763E, Primaria 1 de Mayo (T/V), clave 14DPR3184R, calle Elote, colonia Mesa Colorada Oriente, Municipio de Zapopan, Jalisco.</t>
  </si>
  <si>
    <t>La Tuzanía
Mesa Colorada Oriente</t>
  </si>
  <si>
    <t>TREE HOUSE CONSTRUCCIONES, S.A. DE C.V.</t>
  </si>
  <si>
    <t xml:space="preserve">JOSÉ MOISÉS </t>
  </si>
  <si>
    <t xml:space="preserve">PULIDO </t>
  </si>
  <si>
    <t>GUTIÉRREZ</t>
  </si>
  <si>
    <t>THC160726ML8</t>
  </si>
  <si>
    <t xml:space="preserve">Ana Karen </t>
  </si>
  <si>
    <t>Albino</t>
  </si>
  <si>
    <t>DOPI-MUN-PP-PAV-LP-016-2022</t>
  </si>
  <si>
    <t>Pavimentación con concreto hidráulico de la calle Melchor Ocampo/Puente Chico (frente 01), incluye: alcantarillado sanitario, agua potable, banquetas, cruces peatonales, accesibilidad universal, señaletica horizontal - vertical y obras complementarias, San Francisco Tesistán, Municipio de Zapopan, Jalisco.</t>
  </si>
  <si>
    <t xml:space="preserve">FORZA INGENIERIA APLICADA S.A. DE C.V. </t>
  </si>
  <si>
    <t xml:space="preserve">ELVA SUSANA </t>
  </si>
  <si>
    <t xml:space="preserve">ROMERO </t>
  </si>
  <si>
    <t>ARANA</t>
  </si>
  <si>
    <t>FIA130724HQ1</t>
  </si>
  <si>
    <t xml:space="preserve">Juan José </t>
  </si>
  <si>
    <t xml:space="preserve">Quirarte </t>
  </si>
  <si>
    <t>Olmos</t>
  </si>
  <si>
    <t>DOPI-MUN-PP-PAV-LP-017-2022</t>
  </si>
  <si>
    <t>Pavimentación con concreto hidráulico de la calle Melchor Ocampo/Puente Chico (frente 02), incluye: alcantarillado sanitario, agua potable, banquetas, cruces peatonales, accesibilidad universal, señaletica horizontal - vertical y obras complementarias, San Francisco Tesistán, Municipio de Zapopan, Jalisco.</t>
  </si>
  <si>
    <t>KALEA CONSTRUCCION, S.A. DE C.V.</t>
  </si>
  <si>
    <t xml:space="preserve">DAVID DANIEL  </t>
  </si>
  <si>
    <t xml:space="preserve">RIVERA  </t>
  </si>
  <si>
    <t>RODRIGUEZ</t>
  </si>
  <si>
    <t>KCO191209T53</t>
  </si>
  <si>
    <t>DOPI-MUN-PP-PAV-LP-018-2022</t>
  </si>
  <si>
    <t>Pavimentación con concreto hidráulico de la calle Melchor Ocampo/Puente Chico (frente 03), incluye: alcantarillado sanitario, agua potable, banquetas, cruces peatonales, accesibilidad universal, señaletica horizontal - vertical y obras complementarias, San Francisco Tesistán, Municipio de Zapopan, Jalisco.</t>
  </si>
  <si>
    <t xml:space="preserve">JORGE </t>
  </si>
  <si>
    <t xml:space="preserve">MARTÍNEZ </t>
  </si>
  <si>
    <t>BASICH</t>
  </si>
  <si>
    <t>ECU991015221</t>
  </si>
  <si>
    <t>DOPI-MUN-PP-PAV-LP-021-2022</t>
  </si>
  <si>
    <t>Pavimentación con concreto hidráulico de la Av. Juan Manuel Ruvalcaba (frente 01), incluye: alcantarillado sanitario y pluvial, agua potable, banquetas, cruces peatonales, accesibilidad universal, señaletica horizontal - vertical y obras complementarias, San Francisco Tesistán, Municipio de Zapopan, Jalisco.</t>
  </si>
  <si>
    <t>CONSTRUTAG, S.A. DE C.V.</t>
  </si>
  <si>
    <t xml:space="preserve">GERARDO </t>
  </si>
  <si>
    <t xml:space="preserve">BOBADILLA </t>
  </si>
  <si>
    <t>MORALES</t>
  </si>
  <si>
    <t>CON181120278</t>
  </si>
  <si>
    <t xml:space="preserve">Javier  </t>
  </si>
  <si>
    <t xml:space="preserve">Ochoa </t>
  </si>
  <si>
    <t>Hernández</t>
  </si>
  <si>
    <t>DOPI-MUN-PP-PAV-LP-022-2022</t>
  </si>
  <si>
    <t>Pavimentación con concreto hidráulico de la Av. Juan Manuel Ruvalcaba (frente 02), incluye: alcantarillado sanitario y pluvial, agua potable, banquetas, cruces peatonales, accesibilidad universal, señaletica horizontal - vertical y obras complementarias, San Francisco Tesistán, Municipio de Zapopan, Jalisco.</t>
  </si>
  <si>
    <t xml:space="preserve">CAMINOS Y PLATAFORMAS, S.A. DE C.V. </t>
  </si>
  <si>
    <t xml:space="preserve">MARCO ANTONIO </t>
  </si>
  <si>
    <t xml:space="preserve">ACUÑA </t>
  </si>
  <si>
    <t>LOPEZ</t>
  </si>
  <si>
    <t>CPL161004CB6</t>
  </si>
  <si>
    <t>DOPI-MUN-RM-SERV-AD-046-2022</t>
  </si>
  <si>
    <t>Control de calidad de diferentes obras 2022, frente 1, municipio de Zapopan, Jalisco.</t>
  </si>
  <si>
    <t>T&amp;T SUPERVISION, PROYECTOS Y CONSTUCCION, S.A. DE C.V.</t>
  </si>
  <si>
    <t xml:space="preserve">OSCAR ANTONIO </t>
  </si>
  <si>
    <t xml:space="preserve">TIZNADO </t>
  </si>
  <si>
    <t>GARCÍA</t>
  </si>
  <si>
    <t>TSP1902205M2</t>
  </si>
  <si>
    <t xml:space="preserve">Camilo </t>
  </si>
  <si>
    <t xml:space="preserve">Carbajal </t>
  </si>
  <si>
    <t>Ruvalcaba</t>
  </si>
  <si>
    <t>DOPI-MUN-RM-SERV-AD-047-2022</t>
  </si>
  <si>
    <t>Estudios de mecánica de suelos y diseño de pavimentos de diferentes obras 2022, frente 2, municipio de Zapopan, Jalisco.</t>
  </si>
  <si>
    <t>MAPA OBRAS Y PAVIMENTOS, S.A. DE C.V.</t>
  </si>
  <si>
    <t>JOSÉ DE JESÚS</t>
  </si>
  <si>
    <t xml:space="preserve"> CASTILLO  </t>
  </si>
  <si>
    <t>CARRILLO</t>
  </si>
  <si>
    <t>MOP080610I53</t>
  </si>
  <si>
    <t>https://www.zapopan.gob.mx/wp-content/uploads/2022/04/Invitacion_CO_007_2022_VP.pdf</t>
  </si>
  <si>
    <t>https://www.zapopan.gob.mx/wp-content/uploads/2022/04/Invitacion_CO_016_2022_VP.pdf</t>
  </si>
  <si>
    <t>https://www.zapopan.gob.mx/wp-content/uploads/2022/04/Invitacion_CO_017_2022_VP.pdf</t>
  </si>
  <si>
    <t>https://www.zapopan.gob.mx/wp-content/uploads/2022/04/Invitacion_CO_018_2022_VP.pdf</t>
  </si>
  <si>
    <t>https://www.zapopan.gob.mx/wp-content/uploads/2022/04/Invitacion_CO_021_2022_VP.pdf</t>
  </si>
  <si>
    <t>https://www.zapopan.gob.mx/wp-content/uploads/2022/04/Invitacion_CO_022_2022_VP.pdf</t>
  </si>
  <si>
    <t>DOPI-MUN-RM-IE-LP-006-2022</t>
  </si>
  <si>
    <t>Estructuras con lonaria, rehabilitación de cancha de usos múltiples, patio cívico, accesibilidad universal, banquetas, cruces peatonales y obras complementarias en la Primaria Hilario T. Rocha (T/M), clave 14DPR0242X, (T/V), clave 14DPR1392K, calle Aquiles Serdán, colonia Atemajac del Valle, y preescolar Rosaura Zapata, clave 14DJN0709U, calle Chapala, colonia Lomas del Refugio, Municipio de Zapopan, Jalisco.</t>
  </si>
  <si>
    <t>Estructuras con lonaria, rehabilitación de cancha de usos múltiples, patio cívico, accesibilidad universal, banquetas y obras complementarias en la Secundaria Técnica 116, clave 14DST0048E, Av. Industria Textil, colonia Villas de Zapopan, y Primaria Adolfo López Mateos, clave 14DPR4070W, calle Carpinteros, colonia Nuevo Vergel, Municipio de Zapopan, Jalisco.</t>
  </si>
  <si>
    <t>DOPI-MUN-RM-IE-LP-005-2022</t>
  </si>
  <si>
    <t>DOPI-MUN-RM-PAV-LP-012-2022</t>
  </si>
  <si>
    <t>DOPI-MUN-RM-PAV-LP-013-2022</t>
  </si>
  <si>
    <t>DOPI-MUN-PP-PAV-LP-014-2022</t>
  </si>
  <si>
    <t>DOPI-MUN-PP-PAV-LP-015-2022</t>
  </si>
  <si>
    <t>Pavimentación con concreto hidráulico de la calle Granaditos,  (etapa 02), de la calle Reforma a la calle Ramón Corona, incluye: alcantarillado sanitario, agua potable, banquetas, cruces peatonales, accesibilidad universal , señaletica horizontal - vertical  y obras complementarias, colonia Atemajac del Valle, Municipio Zapopan, Jalisco.</t>
  </si>
  <si>
    <t>Pavimentación con concreto hidráulico de la Av. Dr. Mateo del Régil (etapa 02), de la calle Santa Úrsula al Anillo Periférico Manuel Gómez Morín, incluye: alcantarillado sanitario, infraestructura pluvial, agua potable, banquetas, cruces peatonales, accesibilidad universal, señaletica horizontal - vertical y obras complementarias, colonia Mariano Otero y colonia el Briseño, Municipio de Zapopan, Jalisco.</t>
  </si>
  <si>
    <t>Pavimentación con concreto hidráulico de la Av. Santa Esther (etapa 02), del Anillo Periférico Manuel Gómez Morín a la Av. de las Torres, incluye: alcantarillado sanitario, agua potable, banquetas, cruces peatonales, accesibilidad universal, señaletica horizontal - vertical y obras complementarias, colonia Santa Margarita Primera Sección, Municipio de Zapopan, Jalisco.</t>
  </si>
  <si>
    <t>Pavimentación con concreto hidráulico de la Av. de las Palmeras (etapa 02), de Av. Tuzanía/Av. Jesús a la Av. Tesistán, incluye: alcantarillado sanitario, agua potable, banquetas, cruces peatonales, accesibilidad universal, señaletica horizontal - vertical y obras complementarias, colonia la Tuzanía Ejidal y colonia la Tuzanía, Municipio de Zapopan, Jalisco.</t>
  </si>
  <si>
    <t>Atemajac del Valle</t>
  </si>
  <si>
    <t>Nuevo Vergel</t>
  </si>
  <si>
    <t>REY MANAGER, S. DE R.L. DE C.V.</t>
  </si>
  <si>
    <t xml:space="preserve">ANDREA JACQUELINE </t>
  </si>
  <si>
    <t xml:space="preserve">GALVÁN </t>
  </si>
  <si>
    <t>SÁNCHEZ</t>
  </si>
  <si>
    <t>RMA211015SF8</t>
  </si>
  <si>
    <t>ATELIER BCM, S.A. DE C.V.</t>
  </si>
  <si>
    <t xml:space="preserve">GLEBBERT ALEJANDRO </t>
  </si>
  <si>
    <t xml:space="preserve">BAILÓN </t>
  </si>
  <si>
    <t>RAMÍREZ</t>
  </si>
  <si>
    <t>ABC081002CZ5</t>
  </si>
  <si>
    <t>PROYECTOS Y CONSTRUCCIONES BELA, S.A. DE C.V.</t>
  </si>
  <si>
    <t xml:space="preserve">JUAN ALFONSO </t>
  </si>
  <si>
    <t xml:space="preserve">BELLON </t>
  </si>
  <si>
    <t>CÁRDENAS</t>
  </si>
  <si>
    <t>PYC130626TA7</t>
  </si>
  <si>
    <t>OPERADORA DE PROYECTOS ARH, S.A. DE C.V.</t>
  </si>
  <si>
    <t xml:space="preserve">JUAN PABLO </t>
  </si>
  <si>
    <t xml:space="preserve">SIGALA </t>
  </si>
  <si>
    <t>GUERRERO</t>
  </si>
  <si>
    <t>OPA080522TG7</t>
  </si>
  <si>
    <t xml:space="preserve">CONSTRUCTORA FLORES FAJARDO, S.A. DE C.V. </t>
  </si>
  <si>
    <t xml:space="preserve">GUSTAVO </t>
  </si>
  <si>
    <t xml:space="preserve">FLORES </t>
  </si>
  <si>
    <t>LARIOS</t>
  </si>
  <si>
    <t>CFF891214D2A</t>
  </si>
  <si>
    <t>CONSTRUCTORA RAMICOR, S.A. DE C.V.</t>
  </si>
  <si>
    <t xml:space="preserve">LUIS SANTIAGO </t>
  </si>
  <si>
    <t xml:space="preserve">RAMÍREZ </t>
  </si>
  <si>
    <t>CORTES</t>
  </si>
  <si>
    <t>CRA010627K61</t>
  </si>
  <si>
    <t>En Ejecución</t>
  </si>
  <si>
    <t>Raul</t>
  </si>
  <si>
    <t>Guerrero</t>
  </si>
  <si>
    <t>González</t>
  </si>
  <si>
    <t>Nancy</t>
  </si>
  <si>
    <t>Teyssier</t>
  </si>
  <si>
    <t>Pineda</t>
  </si>
  <si>
    <t>Fausto</t>
  </si>
  <si>
    <t>Solis</t>
  </si>
  <si>
    <t>Barajas</t>
  </si>
  <si>
    <t>Angel David</t>
  </si>
  <si>
    <t>Islas</t>
  </si>
  <si>
    <t>Mata</t>
  </si>
  <si>
    <t>Juan Santiago</t>
  </si>
  <si>
    <t>Ramos</t>
  </si>
  <si>
    <t>Ozuna</t>
  </si>
  <si>
    <t>https://www.zapopan.gob.mx/wp-content/uploads/2022/04/Acta_Fallo_007_2022_VP.pdf</t>
  </si>
  <si>
    <t>Contrato en proceso de elaboración</t>
  </si>
  <si>
    <t>https://www.zapopan.gob.mx/wp-content/uploads/2022/03/Contrato_CO_001_2022_VP.pdf</t>
  </si>
  <si>
    <t>DOPI-MUN-RM-IE-LP-008-2022</t>
  </si>
  <si>
    <t>DOPI-MUN-RM-BAN-LP-009-2022</t>
  </si>
  <si>
    <t>DOPI-MUN-RM-BAN-LP-010-2022</t>
  </si>
  <si>
    <t>DOPI-MUN-RM-BAN-LP-011-2022</t>
  </si>
  <si>
    <t>https://www.zapopan.gob.mx/wp-content/uploads/2022/05/Invitacion_CO_008_2022_VP.pdf</t>
  </si>
  <si>
    <t>https://www.zapopan.gob.mx/wp-content/uploads/2022/05/Invitacion_CO_009_2022_VP.pdf</t>
  </si>
  <si>
    <t>https://www.zapopan.gob.mx/wp-content/uploads/2022/05/Invitacion_CO_010_2022_VP.pdf</t>
  </si>
  <si>
    <t>https://www.zapopan.gob.mx/wp-content/uploads/2022/05/Invitacion_CO_011_2022_VP.pdf</t>
  </si>
  <si>
    <t>Estructuras con lonaria, rehabilitación de cancha de usos múltiples, patio cívico, accesibilidad universal, banquetas, cruces peatonales y obras complementarias, en la Secundaría Técnica 51 Emiliano Zapata, clave 14DST0118J, calle Emiliano Zapata, Santa María del Pueblito, y Secundaria 71 Cuauhtémoc, clave 14DES0044Q, calle Muralla, colonia la Experiencia, Municipio de Zapopan, Jalisco .</t>
  </si>
  <si>
    <t>Santa María del Pueblito
La Experiencia</t>
  </si>
  <si>
    <t>EDIFICACIONES Y DESARROLLOS DE JALISCO, S. A. DE C.V.</t>
  </si>
  <si>
    <t>Rehabilitación y construcción de banquetas o aceras peatonales, accesibilidad universal, señaletica horizontal - vertical y obras complementarias, frente 01, Municipio de Zapopan, Jalisco.</t>
  </si>
  <si>
    <t>Mesa Colorada Crucero</t>
  </si>
  <si>
    <t>JOSÉ DE JESÚS FARÍAS ROMERO</t>
  </si>
  <si>
    <t>Rehabilitación y construcción de banquetas o aceras peatonales, accesibilidad universal, señaletica horizontal - vertical y obras complementarias, frente 02, Municipio de Zapopan, Jalisco.</t>
  </si>
  <si>
    <t>Paraísos del Colli</t>
  </si>
  <si>
    <t>Rehabilitación y construcción de banquetas o aceras peatonales, accesibilidad universal, señaletica horizontal - vertical y obras complementarias, frente 03, Municipio de Zapopan, Jalisco.</t>
  </si>
  <si>
    <t>Santa Ana Tepetitlán</t>
  </si>
  <si>
    <t>PROYECTOS E INSUMOS INDUSTRIALES JELP, S.A. DE C.V.</t>
  </si>
  <si>
    <t xml:space="preserve">DIEGO </t>
  </si>
  <si>
    <t xml:space="preserve">RUÍZ </t>
  </si>
  <si>
    <t>EDL140314T70</t>
  </si>
  <si>
    <t xml:space="preserve">JOSÉ DE JESÚS </t>
  </si>
  <si>
    <t xml:space="preserve">FARÍAS </t>
  </si>
  <si>
    <t>ROMERO</t>
  </si>
  <si>
    <t>FARJ4911271S1</t>
  </si>
  <si>
    <t xml:space="preserve">MARÍA MAGDALENA </t>
  </si>
  <si>
    <t xml:space="preserve">OSORIO </t>
  </si>
  <si>
    <t>PEÑA</t>
  </si>
  <si>
    <t>CRO140515P15</t>
  </si>
  <si>
    <t xml:space="preserve">JULIO EDUARDO </t>
  </si>
  <si>
    <t xml:space="preserve">LÓPEZ </t>
  </si>
  <si>
    <t>PÉREZ</t>
  </si>
  <si>
    <t>PEI020208RW0</t>
  </si>
  <si>
    <t xml:space="preserve">Jorge Humberto </t>
  </si>
  <si>
    <t xml:space="preserve">Robles </t>
  </si>
  <si>
    <t>Santana</t>
  </si>
  <si>
    <t xml:space="preserve">Alma Victoria </t>
  </si>
  <si>
    <t xml:space="preserve">Maldonado </t>
  </si>
  <si>
    <t>Morones</t>
  </si>
  <si>
    <t xml:space="preserve">Eduardo </t>
  </si>
  <si>
    <t xml:space="preserve">Laguna </t>
  </si>
  <si>
    <t>Evangelista</t>
  </si>
  <si>
    <t xml:space="preserve">Karina Fabiola </t>
  </si>
  <si>
    <t xml:space="preserve">Mireles </t>
  </si>
  <si>
    <t>Delgado</t>
  </si>
  <si>
    <t>https://www.zapopan.gob.mx/wp-content/uploads/2022/05/Acta_Fallo_011_2022_VP.pdf</t>
  </si>
  <si>
    <t>https://www.zapopan.gob.mx/wp-content/uploads/2022/05/Acta_Fallo_010_2022_VP.pdf</t>
  </si>
  <si>
    <t>https://www.zapopan.gob.mx/wp-content/uploads/2022/05/Acta_Fallo_009_2022_VP.pdf</t>
  </si>
  <si>
    <t>https://www.zapopan.gob.mx/wp-content/uploads/2022/05/Acta_Fallo_008_2022_VP.pdf</t>
  </si>
  <si>
    <t>DOPI-MUN-PP-PAV-LP-019-2022</t>
  </si>
  <si>
    <t>DOPI-MUN-PP-PAV-LP-020-2022</t>
  </si>
  <si>
    <t>Pavimentación y obras complementarias de la calle Lucio Blanco (frente 01), San Francisco Tesistán, Municipio de Zapopan, Jalisco.</t>
  </si>
  <si>
    <t>CODIGO A CONSTRUCTORES, S.A. DE C.V.</t>
  </si>
  <si>
    <t xml:space="preserve">JUAN CARLOS </t>
  </si>
  <si>
    <t xml:space="preserve">SUAZO </t>
  </si>
  <si>
    <t>HERNÁNDEZ</t>
  </si>
  <si>
    <t>PCZ-262/2020</t>
  </si>
  <si>
    <t>Pavimentación y obras complementarias de la calle Lucio Blanco (frente 02), San Francisco Tesistán, Municipio de Zapopan, Jalisco.</t>
  </si>
  <si>
    <t>EXPEKTA CONSTRUCCIONES, S.A. DE C.V.</t>
  </si>
  <si>
    <t xml:space="preserve">DANIEL </t>
  </si>
  <si>
    <t xml:space="preserve">PARRA </t>
  </si>
  <si>
    <t>RIVERA</t>
  </si>
  <si>
    <t>PCZ-315/2020</t>
  </si>
  <si>
    <t>https://www.zapopan.gob.mx/wp-content/uploads/2022/05/Acta_Fallo_020_2022_VP.pdf</t>
  </si>
  <si>
    <t>https://www.zapopan.gob.mx/wp-content/uploads/2022/05/Acta_Fallo_019_2022_VP.pdf</t>
  </si>
  <si>
    <t xml:space="preserve">Víctor Manuel </t>
  </si>
  <si>
    <t xml:space="preserve">Lomelí </t>
  </si>
  <si>
    <t>Leos</t>
  </si>
  <si>
    <t>https://www.zapopan.gob.mx/wp-content/uploads/2022/05/Invitacion_CO_019_2022_VP.pdf</t>
  </si>
  <si>
    <t>https://www.zapopan.gob.mx/wp-content/uploads/2022/05/Invitacion_CO_020_2022_VP.pdf</t>
  </si>
  <si>
    <t>DOPI-MUN-PP-PAV-LP-023-2022</t>
  </si>
  <si>
    <t>DOPI-MUN-PP-PAV-LP-024-2022</t>
  </si>
  <si>
    <t>DOPI-MUN-R33-PAV-CI-037-2022</t>
  </si>
  <si>
    <t>DOPI-MUN-RM-CONT-CI-042-2022</t>
  </si>
  <si>
    <t>Concurso Simplificado Sumario</t>
  </si>
  <si>
    <t>https://www.zapopan.gob.mx/wp-content/uploads/2022/05/Invitacion_CO_023_2022_VP.pdf</t>
  </si>
  <si>
    <t>https://www.zapopan.gob.mx/wp-content/uploads/2022/05/Invitacion_CO_024_2022_VP.pdf</t>
  </si>
  <si>
    <t>Pavimentación con concreto hidráulico de la calle Elote, incluye: alcantarillado sanitario, agua potable, banquetas, cruces peatonales, accesibilidad universal, señaletica horizontal - vertical y obras complementarias, colonia Villas de la Loma y colonia Marcelino García Barragán, Municipio de Zapopan, Jalisco.</t>
  </si>
  <si>
    <t>Marcelino García Barragán
Villas de la Loma</t>
  </si>
  <si>
    <t xml:space="preserve">Pavimentación con concreto hidráulico de la calle Río Amazonas, incluye: alcantarillado sanitario, infraestructura pluvial, agua potable, banquetas, cruces peatonales, accesibilidad universal, señalética horizontal - vertical y obras complementarias, Santa Lucía, Municipio de Zapopan, Jalisco. </t>
  </si>
  <si>
    <t>Santa Lucía</t>
  </si>
  <si>
    <t xml:space="preserve">Pavimentación con concreto hidráulico, sustitución de líneas de agua potable y red de drenaje en la calle Jesús Gil Aguilar en la colonia Agua Fría, primera etapa, municipio de Zapopan, Jalisco. </t>
  </si>
  <si>
    <t>Agua Fría</t>
  </si>
  <si>
    <t>Reconstrucción y reforzamiento de la estructura de control de escurrimientos pluviales a base de mamposteo, concreto armado y gaviones estructurales, conocido como gavión 02, ubicado en el Arroyo Seco en la colonia Lomas de la Primavera en el municipio de Zapopan, Jalisco.</t>
  </si>
  <si>
    <t>Lomas de la Primavera</t>
  </si>
  <si>
    <t>PIXIDE CONSTRUCTORA, S.A. DE C.V.</t>
  </si>
  <si>
    <t xml:space="preserve">ERICK </t>
  </si>
  <si>
    <t xml:space="preserve">VILLASEÑOR </t>
  </si>
  <si>
    <t xml:space="preserve">5M CONSTRUCCIONES, S.A. DE C.V. </t>
  </si>
  <si>
    <t xml:space="preserve">MARIO EDUARDO </t>
  </si>
  <si>
    <t xml:space="preserve">GARCÍA </t>
  </si>
  <si>
    <t>AGUILAR</t>
  </si>
  <si>
    <t>RENCOIST CONSTRUCCIONES, S.A. DE C.V.</t>
  </si>
  <si>
    <t xml:space="preserve">JUAN JOSÉ </t>
  </si>
  <si>
    <t xml:space="preserve">GUTIÉRREZ </t>
  </si>
  <si>
    <t>CONTRERAS</t>
  </si>
  <si>
    <t xml:space="preserve">GRUPO CONSTRUCTOR FELCA, S.A. DE C.V. </t>
  </si>
  <si>
    <t xml:space="preserve">FELIPE DANIEL </t>
  </si>
  <si>
    <t xml:space="preserve">NÚÑEZ </t>
  </si>
  <si>
    <t>PCO140829425</t>
  </si>
  <si>
    <t>CCO961126MZA</t>
  </si>
  <si>
    <t>RCO130920JX9</t>
  </si>
  <si>
    <t>GCF8504255B8</t>
  </si>
  <si>
    <t>https://www.zapopan.gob.mx/wp-content/uploads/2022/05/Acta_Fallo_042_2022_VP.pdf</t>
  </si>
  <si>
    <t>https://www.zapopan.gob.mx/wp-content/uploads/2022/05/Acta_Fallo_037_2022_VP.pdf</t>
  </si>
  <si>
    <t>https://www.zapopan.gob.mx/wp-content/uploads/2022/05/Acta_Fallo_023_2022_VP.pdf</t>
  </si>
  <si>
    <t>https://www.zapopan.gob.mx/wp-content/uploads/2022/05/Acta_Fallo_024_2022_VP.pdf</t>
  </si>
  <si>
    <t xml:space="preserve">Alejandro </t>
  </si>
  <si>
    <t xml:space="preserve">Pulido </t>
  </si>
  <si>
    <t>Orozco</t>
  </si>
  <si>
    <t xml:space="preserve">Javier </t>
  </si>
  <si>
    <t xml:space="preserve">Hernández </t>
  </si>
  <si>
    <t xml:space="preserve">José Luis </t>
  </si>
  <si>
    <t xml:space="preserve">Vazquez </t>
  </si>
  <si>
    <t>Morán</t>
  </si>
  <si>
    <t>DOPI-MUN-RM-IH-CI-049-2022</t>
  </si>
  <si>
    <t>DOPI-MUN-RM-IH-CI-050-2022</t>
  </si>
  <si>
    <t>Equipamiento, línea de conducción, adecuaciones al entorno y obra complementaria del pozo profundo ubicado en el fraccionamiento Valle de los Molinos, Municipio de Zapopan, Jalisco.</t>
  </si>
  <si>
    <t>Valle de los Molinos</t>
  </si>
  <si>
    <t>BIRMEK CONSTRUCCIONES, S.A. DE C.V.</t>
  </si>
  <si>
    <t xml:space="preserve">PIA LORENA </t>
  </si>
  <si>
    <t>AHUED</t>
  </si>
  <si>
    <t>BCO070129512</t>
  </si>
  <si>
    <t>Construcción de línea de conducción de agua potable "La Vinatera - Tanque Los Molinos" y obra complementaria, ubicada en las localidades de la Vinatera, Ejido Copalita y fraccionamiento Los Molinos, Municipio de Zapopan, Jalisco.</t>
  </si>
  <si>
    <t>Los Molinos</t>
  </si>
  <si>
    <t>DOUSARQ ARQUITECTOS, S. DE R.L. DE C.V.</t>
  </si>
  <si>
    <t xml:space="preserve">FRANCISCO </t>
  </si>
  <si>
    <t xml:space="preserve">CARLOS </t>
  </si>
  <si>
    <t>FELIX</t>
  </si>
  <si>
    <t>DAR1808213KA</t>
  </si>
  <si>
    <t>https://www.zapopan.gob.mx/wp-content/uploads/2022/05/Acta_Fallo_049_2022_VP.pdf</t>
  </si>
  <si>
    <t>https://www.zapopan.gob.mx/wp-content/uploads/2022/05/Acta_Fallo_050_2022_VP.pdf</t>
  </si>
  <si>
    <t xml:space="preserve">Héctor </t>
  </si>
  <si>
    <t xml:space="preserve">Flores </t>
  </si>
  <si>
    <t>Franco</t>
  </si>
  <si>
    <t>INGENIERIA DE SUELOS ASESORIA Y LABORATORIO, 
S.A. DE C.V.</t>
  </si>
  <si>
    <t>CONSTRUCCIÓN Y RESTAURACIÓN DE OCCIDENTE,
 S. DE R.L. DE C.V.</t>
  </si>
  <si>
    <t xml:space="preserve">ESTRUCTURAS CONSTRUCCIONES Y URBANIZACIONES, 
S.A. DE C.V. </t>
  </si>
  <si>
    <t>https://www.zapopan.gob.mx/wp-content/uploads/2022/05/Avance_Fisico_CO_007_2022_VP.pdf</t>
  </si>
  <si>
    <t>https://www.zapopan.gob.mx/wp-content/uploads/2022/05/Contrato_CO_003_2022_VP.pdf</t>
  </si>
  <si>
    <t>https://www.zapopan.gob.mx/wp-content/uploads/2022/05/Contrato_CO_005_2022_VP.pdf</t>
  </si>
  <si>
    <t>https://www.zapopan.gob.mx/wp-content/uploads/2022/05/Contrato_CO_008_2022_VP.pdf</t>
  </si>
  <si>
    <t>https://www.zapopan.gob.mx/wp-content/uploads/2022/05/Contrato_CO_009_2022_VP.pdf</t>
  </si>
  <si>
    <t>https://www.zapopan.gob.mx/wp-content/uploads/2022/05/Contrato_CO_010_2022_VP.pdf</t>
  </si>
  <si>
    <t>https://www.zapopan.gob.mx/wp-content/uploads/2022/05/Contrato_CO_011_2022_VP.pdf</t>
  </si>
  <si>
    <t>https://www.zapopan.gob.mx/wp-content/uploads/2022/05/Contrato_CO_019_2022_VP.pdf</t>
  </si>
  <si>
    <t>https://www.zapopan.gob.mx/wp-content/uploads/2022/05/Contrato_CO_020_2022_VP.pdf</t>
  </si>
  <si>
    <t>https://www.zapopan.gob.mx/wp-content/uploads/2022/05/Contrato_CO_023_2022_VP.pdf</t>
  </si>
  <si>
    <t>https://www.zapopan.gob.mx/wp-content/uploads/2022/05/Contrato_CO_024_2022_VP.pdf</t>
  </si>
  <si>
    <t>https://www.zapopan.gob.mx/wp-content/uploads/2022/05/Contrato_CO_046_2022_VP.pdf</t>
  </si>
  <si>
    <t>https://www.zapopan.gob.mx/wp-content/uploads/2022/05/Contrato_CO_047_2022_VP.pdf</t>
  </si>
  <si>
    <t>https://www.zapopan.gob.mx/wp-content/uploads/2022/05/Contrato_CO_050_2022_VP.pdf</t>
  </si>
  <si>
    <t>https://www.zapopan.gob.mx/wp-content/uploads/2022/05/Invitacion_CO_001_2022_VP.pdf</t>
  </si>
  <si>
    <t>https://www.zapopan.gob.mx/wp-content/uploads/2022/05/Invitacion_CO_002_2022_VP.pdf</t>
  </si>
  <si>
    <t>https://www.zapopan.gob.mx/wp-content/uploads/2022/05/Invitacion_CO_003_2022_VP.pdf</t>
  </si>
  <si>
    <t>https://www.zapopan.gob.mx/wp-content/uploads/2022/05/Invitacion_CO_046_2022_VP.pdf</t>
  </si>
  <si>
    <t>https://www.zapopan.gob.mx/wp-content/uploads/2022/05/Invitacion_CO_047_2022_VP.pdf</t>
  </si>
  <si>
    <t>https://www.zapopan.gob.mx/wp-content/uploads/2022/05/Acta_Fallo_047_2022_VP-1.pdf</t>
  </si>
  <si>
    <t>https://www.zapopan.gob.mx/wp-content/uploads/2022/05/Acta_Fallo_046_2022_VP.pdf</t>
  </si>
  <si>
    <t>https://www.zapopan.gob.mx/wp-content/uploads/2022/05/Acta_Fallo_015_2022_VP.pdf</t>
  </si>
  <si>
    <t>https://www.zapopan.gob.mx/wp-content/uploads/2022/05/Acta_Fallo_022_2022_VP-1.pdf</t>
  </si>
  <si>
    <t>https://www.zapopan.gob.mx/wp-content/uploads/2022/05/Acta_Fallo_021_2022_VP-1.pdf</t>
  </si>
  <si>
    <t>https://www.zapopan.gob.mx/wp-content/uploads/2022/05/Acta_Fallo_018_2022_VP-1.pdf</t>
  </si>
  <si>
    <t>https://www.zapopan.gob.mx/wp-content/uploads/2022/05/Acta_Fallo_016_2022_VP-1.pdf</t>
  </si>
  <si>
    <t>https://www.zapopan.gob.mx/wp-content/uploads/2022/05/Acta_Fallo_014_2022_VP.pdf</t>
  </si>
  <si>
    <t>https://www.zapopan.gob.mx/wp-content/uploads/2022/05/Acta_Fallo_013_2022_VP.pdf</t>
  </si>
  <si>
    <t>https://www.zapopan.gob.mx/wp-content/uploads/2022/05/Acta_Fallo_012_2022_VP.pdf</t>
  </si>
  <si>
    <t>https://www.zapopan.gob.mx/wp-content/uploads/2022/05/Acta_Fallo_006_2022_VP-1.pdf</t>
  </si>
  <si>
    <t>https://www.zapopan.gob.mx/wp-content/uploads/2022/05/Acta_Fallo_005_2022_VP-1.pdf</t>
  </si>
  <si>
    <t>https://www.zapopan.gob.mx/wp-content/uploads/2022/05/Acta_Fallo_003_2022_VP.pdf</t>
  </si>
  <si>
    <t>https://www.zapopan.gob.mx/wp-content/uploads/2022/05/Acta_Fallo_002_2022_VP.pdf</t>
  </si>
  <si>
    <t>https://www.zapopan.gob.mx/wp-content/uploads/2022/05/Acta_Fallo_001_2022_VP.pdf</t>
  </si>
  <si>
    <t>https://www.zapopan.gob.mx/wp-content/uploads/2022/05/Acta_Fallo_017_2022_VP-1.pdf</t>
  </si>
  <si>
    <t>https://www.zapopan.gob.mx/wp-content/uploads/2022/05/Contrato_CO_022_2022_VP-1.pdf</t>
  </si>
  <si>
    <t>https://www.zapopan.gob.mx/wp-content/uploads/2022/05/Contrato_CO_021_2022_VP-1.pdf</t>
  </si>
  <si>
    <t>https://www.zapopan.gob.mx/wp-content/uploads/2022/05/Contrato_CO_018_2022_VP-1.pdf</t>
  </si>
  <si>
    <t>https://www.zapopan.gob.mx/wp-content/uploads/2022/05/Contrato_CO_017_2022_VP-1.pdf</t>
  </si>
  <si>
    <t>https://www.zapopan.gob.mx/wp-content/uploads/2022/05/Contrato_CO_016_2022_VP-1.pdf</t>
  </si>
  <si>
    <t>https://www.zapopan.gob.mx/wp-content/uploads/2022/05/Contrato_CO_015_2022_VP-1.pdf</t>
  </si>
  <si>
    <t>https://www.zapopan.gob.mx/wp-content/uploads/2022/05/Contrato_CO_014_2022_VP-1.pdf</t>
  </si>
  <si>
    <t>https://www.zapopan.gob.mx/wp-content/uploads/2022/05/Contrato_CO_012_2022_VP-1.pdf</t>
  </si>
  <si>
    <t>https://www.zapopan.gob.mx/wp-content/uploads/2022/05/Contrato_CO_007_2022_VP-1.pdf</t>
  </si>
  <si>
    <t>https://www.zapopan.gob.mx/wp-content/uploads/2022/05/Contrato_CO_006_2022_VP.pdf</t>
  </si>
  <si>
    <t>https://www.zapopan.gob.mx/wp-content/uploads/2022/05/Invitacion_CO_005_2022_VP.pdf</t>
  </si>
  <si>
    <t>https://www.zapopan.gob.mx/wp-content/uploads/2022/05/Invitacion_CO_006_2022_VP.pdf</t>
  </si>
  <si>
    <t>https://www.zapopan.gob.mx/wp-content/uploads/2022/05/Invitacion_CO_012_2022_VP.pdf</t>
  </si>
  <si>
    <t>https://www.zapopan.gob.mx/wp-content/uploads/2022/05/Invitacion_CO_013_2022_VP.pdf</t>
  </si>
  <si>
    <t>https://www.zapopan.gob.mx/wp-content/uploads/2022/05/Invitacion_CO_014_2022_VP.pdf</t>
  </si>
  <si>
    <t>https://www.zapopan.gob.mx/wp-content/uploads/2022/05/Invitacion_CO_015_2022_VP.pdf</t>
  </si>
  <si>
    <t>https://www.zapopan.gob.mx/wp-content/uploads/2022/05/Contrato_CO_013_2022_VP.pdf</t>
  </si>
  <si>
    <t>Obras Públicas del Municipio de Zapopan
 (actualizado Enero - Mayo 2022)</t>
  </si>
  <si>
    <t>DOPI-MUN-RM-PAV-AD-004-2022</t>
  </si>
  <si>
    <t>DOPI-MUN-RM-ID-AD-059-2022</t>
  </si>
  <si>
    <t>DOPI-MUN-RM-CONT-AD-073-2022</t>
  </si>
  <si>
    <t>DOPI-MUN-RM-PROY-AD-090-2022</t>
  </si>
  <si>
    <t>DOPI-MUN-RM-PAV-AD-091-2022</t>
  </si>
  <si>
    <t>DOPI-MUN-RM-PAV-AD-092-2022</t>
  </si>
  <si>
    <t>DOPI-MUN-RM-PAV-AD-093-2022</t>
  </si>
  <si>
    <t>DOPI-MUN-RM-CONT-AD-094-2022</t>
  </si>
  <si>
    <t>DOPI-MUN-RM-SERV-AD-095-2022</t>
  </si>
  <si>
    <t>DOPI-MUN-RM-SERV-AD-096-2022</t>
  </si>
  <si>
    <t>DOPI-MUN-R33-PAV-CI-034-2022</t>
  </si>
  <si>
    <t>DOPI-MUN-R33-PAV-CI-035-2022</t>
  </si>
  <si>
    <t>DOPI-MUN-R33-IH-CI-036-2022</t>
  </si>
  <si>
    <t>DOPI-MUN-R33-PAV-CI-038-2022</t>
  </si>
  <si>
    <t>DOPI-MUN-R33-PAV-CI-039-2022</t>
  </si>
  <si>
    <t>DOPI-MUN-R33-PAV-CI-040-2022</t>
  </si>
  <si>
    <t>DOPI-MUN-RM-IM-CI-044-2022</t>
  </si>
  <si>
    <t>DOPI-MUN-RM-IM-CI-045-2022</t>
  </si>
  <si>
    <t>DOPI-MUN-R33-IH-CI-051-2022</t>
  </si>
  <si>
    <t>DOPI-MUN-R33-PAV-CI-052-2022</t>
  </si>
  <si>
    <t>DOPI-MUN-R33-PAV-CI-053-2022</t>
  </si>
  <si>
    <t>DOPI-MUN-R33-PAV-CI-054-2022</t>
  </si>
  <si>
    <t>DOPI-MUN-R33-PAV-CI-056-2022</t>
  </si>
  <si>
    <t>DOPI-MUN-R33-PAV-CI-057-2022</t>
  </si>
  <si>
    <t>DOPI-MUN-R33-PAV-CI-058-2022</t>
  </si>
  <si>
    <t>Pavimentación asfáltica de lateral de Carretera a Saltillo de calle Anáhuac hasta calle Enrique Álvarez del Castillo en la colonia Mesa Colorada Oriente, municipio de Zapopan, Jalisco.</t>
  </si>
  <si>
    <t>Recursos Municipal</t>
  </si>
  <si>
    <t xml:space="preserve">MANUEL LEONARDO </t>
  </si>
  <si>
    <t xml:space="preserve">RODRÍGUEZ </t>
  </si>
  <si>
    <t>TORRES</t>
  </si>
  <si>
    <t>ROTH´S INGENIERÍA Y REPRESENTACIONES, S.A. DE C.V.</t>
  </si>
  <si>
    <t>RIR070208NF2</t>
  </si>
  <si>
    <t xml:space="preserve">Mesa Colorada </t>
  </si>
  <si>
    <t>Invitación cuando menos tres personas</t>
  </si>
  <si>
    <t xml:space="preserve">Pavimentación con concreto hidráulico, sustitución de líneas de agua potable y red de drenaje en el Camino a las Mesas en la colonia Vistas del Centinela, segunda etapa, municipio de Zapopan, Jalisco. </t>
  </si>
  <si>
    <t>Pavimentación con concreto hidráulico, sustitución de líneas de agua potable y red de drenaje en la calle Paseo de los Manzanos entre la calle Limones y la calle Cantera Morada, en la colonia Lomas de Tabachines 1ra Sección, municipio de Zapopan, Jalisco.</t>
  </si>
  <si>
    <t>Sustitución de red de drenaje y líneas de agua potable en las calles 25 de Mayo, Palma, Casuarinas y Ciprés Italiano; pavimentación con concreto hidráulico en la calle 25 de Mayo, en la colonia Predio El Zapote, municipio de Zapopan, Jalisco.</t>
  </si>
  <si>
    <t>Colonia Vistas del Centinela</t>
  </si>
  <si>
    <t xml:space="preserve">INGENIERÍA Y EDIFICACIONES LEC, S.A. DE C.V. </t>
  </si>
  <si>
    <t xml:space="preserve">CHRISTIAN JAVIER </t>
  </si>
  <si>
    <t xml:space="preserve">SÁNCHEZ </t>
  </si>
  <si>
    <t>QUINTERO</t>
  </si>
  <si>
    <t>IEL101130SI0</t>
  </si>
  <si>
    <t>CONSTRUCCIONES TÉCNICAS DE OCCIDENTE, S.A. DE C.V.</t>
  </si>
  <si>
    <t xml:space="preserve">JAVIER </t>
  </si>
  <si>
    <t xml:space="preserve">CAÑEDO </t>
  </si>
  <si>
    <t>ORTEGA</t>
  </si>
  <si>
    <t>CTO061116F61</t>
  </si>
  <si>
    <t>Colonia Predio el Zapote</t>
  </si>
  <si>
    <t>CONSTRUCCIONES COVIMEX, S.A. DE C.V.</t>
  </si>
  <si>
    <t xml:space="preserve">J. JESÚS </t>
  </si>
  <si>
    <t xml:space="preserve">CONTRERAS </t>
  </si>
  <si>
    <t>VILLANUEVA</t>
  </si>
  <si>
    <t>CCO0404226D8</t>
  </si>
  <si>
    <t>Lomas de Tabachines 
II Sección</t>
  </si>
  <si>
    <t>Javier</t>
  </si>
  <si>
    <t>Hernandez</t>
  </si>
  <si>
    <t>Jose Luis</t>
  </si>
  <si>
    <t xml:space="preserve">Raul </t>
  </si>
  <si>
    <t xml:space="preserve">INGENIERÍA Y EDIFICACIONES LEC, 
S.A. DE C.V. </t>
  </si>
  <si>
    <t xml:space="preserve">Pavimentación con concreto hidráulico, sustitución de líneas de agua potable y red de drenaje en la calle Primero de Mayo en la colonia Valle de los Robles, segunda etapa, municipio de Zapopan, Jalisco. </t>
  </si>
  <si>
    <t xml:space="preserve">Pavimentación con concreto hidráulico, sustitución de líneas de agua potable y red de drenaje en la calle Carlos Salinas de Gortari en la colonia Lomas de la Primavera, entre calle Miguel de la Madrid y calle Puente Grande municipio de Zapopan, Jalisco. </t>
  </si>
  <si>
    <t>Pavimentación con concreto hidráulico, sustitución de líneas de agua potable y red de drenaje en la calle Paseo del Fresno en la colonia Paseos del Briseño, municipio de Zapopan, Jalisco.</t>
  </si>
  <si>
    <t>Colonia Valle de los Robles</t>
  </si>
  <si>
    <t>V.S. INGENIERÍA, S.A. DE C.V.</t>
  </si>
  <si>
    <t xml:space="preserve">HÉCTOR MANUEL </t>
  </si>
  <si>
    <t xml:space="preserve">VALENCIA </t>
  </si>
  <si>
    <t>MAGAÑA</t>
  </si>
  <si>
    <t>VIN110331H77</t>
  </si>
  <si>
    <t>Colonia Lomas de la Primavera</t>
  </si>
  <si>
    <t>OBRA NUEVA, S.A. DE C.V.</t>
  </si>
  <si>
    <t xml:space="preserve">FELIPE </t>
  </si>
  <si>
    <t xml:space="preserve">BAÑUELOS </t>
  </si>
  <si>
    <t>ONU0107096B4</t>
  </si>
  <si>
    <t>Colonia Paseos del Briseño</t>
  </si>
  <si>
    <t>3G ACEVEDO CONSTRUCTORA BIM, S.A. DE C.V.</t>
  </si>
  <si>
    <t xml:space="preserve">MARCELO  </t>
  </si>
  <si>
    <t xml:space="preserve">ACEVEDO </t>
  </si>
  <si>
    <t>GAC1910078J8</t>
  </si>
  <si>
    <t>3G ACEVEDO CONSTRUCTORA BIM, 
S.A. DE C.V.</t>
  </si>
  <si>
    <t>Guillermo</t>
  </si>
  <si>
    <t>Pallares</t>
  </si>
  <si>
    <t>Aguirre</t>
  </si>
  <si>
    <t>Trabajos de restitución de causes, construcción de estructuras de retención pluvial, desazolves en los arroyos el Seco y Teisquinque y obras complementarías frente 6, municipio de Zapopan, Jalisco.</t>
  </si>
  <si>
    <t>Trabajos de restitución de causes, construcción de estructuras de retención pluvial, desazolves en los arroyos el Seco y Teisquinque y obras complementarías frente 7, municipio de Zapopan, Jalisco.</t>
  </si>
  <si>
    <t xml:space="preserve">Arroyo Seco </t>
  </si>
  <si>
    <t xml:space="preserve">CIMENTACIÓN Y EDIFICACIÓN DE OCCIDENTE, S.A. DE C.V. </t>
  </si>
  <si>
    <t xml:space="preserve">TERESA </t>
  </si>
  <si>
    <t xml:space="preserve">LINARES </t>
  </si>
  <si>
    <t>RUIZ</t>
  </si>
  <si>
    <t>CEO160415LV3</t>
  </si>
  <si>
    <t>CONSTRUCTORA ERLORT Y ASOCIADOS, S.A. DE C.V.</t>
  </si>
  <si>
    <t xml:space="preserve">VÍCTOR MANUEL </t>
  </si>
  <si>
    <t xml:space="preserve">JAUREGUI </t>
  </si>
  <si>
    <t>CEA070208SB1</t>
  </si>
  <si>
    <t>CONSTRUCTORA ERLORT Y ASOCIADOS, 
S.A. DE C.V.</t>
  </si>
  <si>
    <t>Juan Jose</t>
  </si>
  <si>
    <t>Construcción de bocas de tormenta y pozos de absorción en calle Cedros en la colonia Colina de los Belenes en el límite con Jardines del Vergel, Municipio de Zapopan, Jalisco.</t>
  </si>
  <si>
    <t>Pavimentación con concreto hidráulico, sustitución de líneas de agua potable y red de drenaje en la calle Francisco Sarabia en la colonia Miguel Hidalgo, municipio de Zapopan, Jalisco.</t>
  </si>
  <si>
    <t>Pavimentación con concreto hidráulico, sustitución de líneas de agua potable y red de drenaje en la calle 22 de junio en la colonia Indígena de Mezquitan, municipio de Zapopan, Jalisco</t>
  </si>
  <si>
    <t>Pavimentación con concreto hidráulico, sustitución de líneas de agua potable y red de drenaje en calles Tepatitlán y 1ro de Noviembre en la colonia Hogares de Nuevo México, municipio de Zapopan, Jalisco.</t>
  </si>
  <si>
    <t>Pavimentación con concreto hidráulico, sustitución de líneas de agua potable y red de drenaje en la calle San Miguel en la Colonia San José Ejidal en la localidad de la Magdalena, municipio de Zapopan, Jalisco.</t>
  </si>
  <si>
    <t>Fresado, reencarpetado y obras complementarias en Av. Santa Lucía en la Colonia Prados Santa Lucia, localidad Santa Lucia, municipio de Zapopan, Jalisco.</t>
  </si>
  <si>
    <t>Fresado, reencarpetado y sustitución de drenaje sanitario en calle Independencia en la localidad de Río Blanco, municipio de Zapopan, Jalisco</t>
  </si>
  <si>
    <t>Colonia Colina de los Belenes</t>
  </si>
  <si>
    <t>JOSÉ OMAR FERNÁNDEZ VÁZQUEZ</t>
  </si>
  <si>
    <t xml:space="preserve">JOSÉ OMAR </t>
  </si>
  <si>
    <t xml:space="preserve">FERNÁNDEZ </t>
  </si>
  <si>
    <t>VÁZQUEZ</t>
  </si>
  <si>
    <t>FEVO740619686</t>
  </si>
  <si>
    <t>Colonia Miguel Hidalgo</t>
  </si>
  <si>
    <t>SALVADOR PANTOJA VACA</t>
  </si>
  <si>
    <t xml:space="preserve">SALVADOR </t>
  </si>
  <si>
    <t xml:space="preserve">PANTOJA </t>
  </si>
  <si>
    <t>VACA</t>
  </si>
  <si>
    <t>PAVS760402JM9</t>
  </si>
  <si>
    <t>Colonia Indigena de Mezquitan</t>
  </si>
  <si>
    <t>PISOS Y CONCRETOS DE OCCIDENTE, S.A. DE C.V.</t>
  </si>
  <si>
    <t>PCO101122T98</t>
  </si>
  <si>
    <t>Colonia Hogares de Nuevo México</t>
  </si>
  <si>
    <t>CONTROL DE CALIDAD DE MATERIALES SAN AGUSTÍN DE HIPONA, S.A. DE C.V.</t>
  </si>
  <si>
    <t>CCM130405AY1</t>
  </si>
  <si>
    <t>Colonia San José Ejidal</t>
  </si>
  <si>
    <t>CONSTRUCCIÓN DESARROLLO Y PROYECTOS JMR S.A. DE C.V.</t>
  </si>
  <si>
    <t xml:space="preserve">JUAN MANUEL  </t>
  </si>
  <si>
    <t xml:space="preserve">MARQUEZ </t>
  </si>
  <si>
    <t>CDP120109NU6</t>
  </si>
  <si>
    <t>CONSTRUCCIONES MIROT, S.A. DE C.V.</t>
  </si>
  <si>
    <t xml:space="preserve">ENRIQUE CHRISTIAN ANSHIRO </t>
  </si>
  <si>
    <t xml:space="preserve">MINAKATA </t>
  </si>
  <si>
    <t>MORENTIN</t>
  </si>
  <si>
    <t>CMI110222AA0</t>
  </si>
  <si>
    <t>Localidad Rio Blanco</t>
  </si>
  <si>
    <t>CONSTRUCTORA ANGUIBARA N.G., S.A. DE C.V.</t>
  </si>
  <si>
    <t xml:space="preserve"> ANA ISABEL  </t>
  </si>
  <si>
    <t xml:space="preserve">VILLALOBOS   </t>
  </si>
  <si>
    <t>VALLADOLID</t>
  </si>
  <si>
    <t>CAN071001BH1</t>
  </si>
  <si>
    <t>Moran</t>
  </si>
  <si>
    <t>Jacobo Samuel</t>
  </si>
  <si>
    <t xml:space="preserve">Vera </t>
  </si>
  <si>
    <t>Padilla</t>
  </si>
  <si>
    <t xml:space="preserve">Jose Luis </t>
  </si>
  <si>
    <t>Hector</t>
  </si>
  <si>
    <t xml:space="preserve">Fausto </t>
  </si>
  <si>
    <t>Rehabilitación de plazoleta y pasillos exteriores del Centro Barrial Paraísos del Colli, Municipio de Zapopan, Jalisco.</t>
  </si>
  <si>
    <t>Obra de contingencia para rehabilitación de muros en zona Colomos, Municipio de Zapopan, Jalisco.</t>
  </si>
  <si>
    <t>Proyectos de infraestructura Hidráulica, Municipio de Zapopan, Jalisco.</t>
  </si>
  <si>
    <t>Pavimentación con concreto hidráulico de la calle Costa Chica, incluye: redes básicas de conducción y distribución, infraestructura urbana y obras complementarias, colonia Miramar, Municipio de Zapopan, Jalisco.</t>
  </si>
  <si>
    <t>Pavimentación y obras complementarias de la calle Muralla, colonias La Experiencia, Benito Juárez, Municipio de Zapopan, Jalisco.</t>
  </si>
  <si>
    <t>Pavimentación de la calle Circulación Medas, incluye: mejoramiento del entorno urbano y obras complementarias, colonia Altamira, Municipio de Zapopan, Jalisco.</t>
  </si>
  <si>
    <t>Obras de contingencia, reconstrucción de muros y sistemas de protección en arroyo la culebra, Municipio de Zapopan, Jalisco.</t>
  </si>
  <si>
    <t>Proyecto ejecutivo de las plazas públicas de Atemajac del Valle y Santa Ana Tepetitlán Municipio de Zapopan, Jalisco</t>
  </si>
  <si>
    <t>Proyecto ejecutivo de las plazas públicas de San Juan de Ocotán y Nextipac, Municipio de Zapopan, Jalisco.</t>
  </si>
  <si>
    <t>GUISHI CONSTRUCCIONES, S.A. DE C.V.</t>
  </si>
  <si>
    <t xml:space="preserve">JOANNA EDITH </t>
  </si>
  <si>
    <t xml:space="preserve">ARANA </t>
  </si>
  <si>
    <t>GCO171009043</t>
  </si>
  <si>
    <t>SAVHO CONSULTORÍA Y CONSTRUCCIÓN, S.A. DE C.V.</t>
  </si>
  <si>
    <t xml:space="preserve">ÁVILA  </t>
  </si>
  <si>
    <t>FLORES</t>
  </si>
  <si>
    <t>SCC060622HZ3</t>
  </si>
  <si>
    <t>TRIPOLI EMULSIONES, S.A. DE C.V.</t>
  </si>
  <si>
    <t xml:space="preserve">ORNELLA CAROLINA </t>
  </si>
  <si>
    <t xml:space="preserve">LEGASPI </t>
  </si>
  <si>
    <t>MUÑOZ</t>
  </si>
  <si>
    <t>TEM141021N31</t>
  </si>
  <si>
    <t>FUTUROBRAS, S.A. DE C.V.</t>
  </si>
  <si>
    <t xml:space="preserve">MÁRQUEZ </t>
  </si>
  <si>
    <t>ÁVILA</t>
  </si>
  <si>
    <t>FUT1110275V9</t>
  </si>
  <si>
    <t xml:space="preserve">METRICA INFRAESTRUCTURA, S.A. DE C.V. </t>
  </si>
  <si>
    <t xml:space="preserve">ERNESTO </t>
  </si>
  <si>
    <t>OLIVARES</t>
  </si>
  <si>
    <t>ÁLVAREZ</t>
  </si>
  <si>
    <t>MIN170819GG1</t>
  </si>
  <si>
    <t>TERMO ACUSTICOS DE OCCIDENTE JM, S.A. DE C.V.</t>
  </si>
  <si>
    <t xml:space="preserve">GUADALUPE ALEJANDRINA </t>
  </si>
  <si>
    <t xml:space="preserve">MALDONADO  </t>
  </si>
  <si>
    <t>LARA</t>
  </si>
  <si>
    <t>TAO1610178W9</t>
  </si>
  <si>
    <t xml:space="preserve">ARKICON, S.A. DE C.V. </t>
  </si>
  <si>
    <t xml:space="preserve">ERIKA </t>
  </si>
  <si>
    <t>RUBIO</t>
  </si>
  <si>
    <t>ARK190506AB2</t>
  </si>
  <si>
    <t xml:space="preserve">JENNIFER FLORES CHÁVEZ </t>
  </si>
  <si>
    <t xml:space="preserve">JENNIFER </t>
  </si>
  <si>
    <t xml:space="preserve">CHÁVEZ </t>
  </si>
  <si>
    <t>FOCJ870210T39</t>
  </si>
  <si>
    <t>Julio</t>
  </si>
  <si>
    <t>De la Peña</t>
  </si>
  <si>
    <t>Rodriguez</t>
  </si>
  <si>
    <t>Humberto</t>
  </si>
  <si>
    <t>Luis Enrique</t>
  </si>
  <si>
    <t>Viayra</t>
  </si>
  <si>
    <t>Angelica Jazmin</t>
  </si>
  <si>
    <t>Vargas</t>
  </si>
  <si>
    <t>Olmedo</t>
  </si>
  <si>
    <t>Mariano Otero El Briseño 
(primera sección)</t>
  </si>
  <si>
    <t>Santa Margarita 
(Primera Sección)</t>
  </si>
  <si>
    <t>Colonia Prados
 Santa Lucia</t>
  </si>
  <si>
    <t xml:space="preserve"> Rehabilitación de muros en Zona Colomos</t>
  </si>
  <si>
    <t xml:space="preserve"> Centro Barrial Paraísos del Colli</t>
  </si>
  <si>
    <t>Proyectos de infraestructura Hidráulica</t>
  </si>
  <si>
    <t>Colonia Miramar</t>
  </si>
  <si>
    <t>Colonias La Experiencia, Benito Juárez.</t>
  </si>
  <si>
    <t>Colonia Altamira</t>
  </si>
  <si>
    <t xml:space="preserve"> Arroyo la Culebra</t>
  </si>
  <si>
    <t>Atemajac del Valle y Santa Ana Tepetitlán</t>
  </si>
  <si>
    <t xml:space="preserve"> San Juan de Ocotán y Nextipac</t>
  </si>
  <si>
    <t>https://www.zapopan.gob.mx/wp-content/uploads/2022/06/Avance_Fisico_CO_004_2022_VP.pdf</t>
  </si>
  <si>
    <t>https://www.zapopan.gob.mx/wp-content/uploads/2022/06/Avance_Fisico_CO_073_2022_VP.pdf</t>
  </si>
  <si>
    <t>https://www.zapopan.gob.mx/wp-content/uploads/2022/06/Avance_Fisico_CO_091_2022_VP.pdf</t>
  </si>
  <si>
    <t>https://www.zapopan.gob.mx/wp-content/uploads/2022/06/Avance_Fisico_CO_092_2022_VP.pdf</t>
  </si>
  <si>
    <t>https://www.zapopan.gob.mx/wp-content/uploads/2022/06/Avance_Fisico_CO_093_2022_VP.pdf</t>
  </si>
  <si>
    <t>https://www.zapopan.gob.mx/wp-content/uploads/2022/06/Avance_Fisico_CO_005_2022_VP.pdf</t>
  </si>
  <si>
    <t>https://www.zapopan.gob.mx/wp-content/uploads/2022/06/Avance_Fisico_CO_006_2022_VP.pdf</t>
  </si>
  <si>
    <t>https://www.zapopan.gob.mx/wp-content/uploads/2022/06/Avance_Fisico_CO_008_2022_VP.pdf</t>
  </si>
  <si>
    <t>https://www.zapopan.gob.mx/wp-content/uploads/2022/06/Avance_Fisico_CO_009_2022_VP.pdf</t>
  </si>
  <si>
    <t>https://www.zapopan.gob.mx/wp-content/uploads/2022/06/Avance_Fisico_CO_010_2022_VP.pdf</t>
  </si>
  <si>
    <t>https://www.zapopan.gob.mx/wp-content/uploads/2022/06/Avance_Fisico_CO_011_2022_VP.pdf</t>
  </si>
  <si>
    <t>https://www.zapopan.gob.mx/wp-content/uploads/2022/06/Avance_Fisico_CO_012_2022_VP.pdf</t>
  </si>
  <si>
    <t>https://www.zapopan.gob.mx/wp-content/uploads/2022/06/Avance_Fisico_CO_013_2022_VP.pdf</t>
  </si>
  <si>
    <t>https://www.zapopan.gob.mx/wp-content/uploads/2022/06/Avance_Fisico_CO_014_2022_VP.pdf</t>
  </si>
  <si>
    <t>https://www.zapopan.gob.mx/wp-content/uploads/2022/06/Avance_Fisico_CO_015_2022_VP.pdf</t>
  </si>
  <si>
    <t>https://www.zapopan.gob.mx/wp-content/uploads/2022/06/Avance_Fisico_CO_016_2022_VP.pdf</t>
  </si>
  <si>
    <t>https://www.zapopan.gob.mx/wp-content/uploads/2022/06/Avance_Fisico_CO_017_2022_VP.pdf</t>
  </si>
  <si>
    <t>https://www.zapopan.gob.mx/wp-content/uploads/2022/06/Avance_Fisico_CO_018_2022_VP.pdf</t>
  </si>
  <si>
    <t>https://www.zapopan.gob.mx/wp-content/uploads/2022/06/Avance_Fisico_CO_019_2022_VP.pdf</t>
  </si>
  <si>
    <t>https://www.zapopan.gob.mx/wp-content/uploads/2022/06/Avance_Fisico_CO_020_2022_VP.pdf</t>
  </si>
  <si>
    <t>https://www.zapopan.gob.mx/wp-content/uploads/2022/06/Avance_Fisico_CO_021_2022.pdf</t>
  </si>
  <si>
    <t>https://www.zapopan.gob.mx/wp-content/uploads/2022/06/Avance_Fisico_CO_022_2022_VP.pdf</t>
  </si>
  <si>
    <t>https://www.zapopan.gob.mx/wp-content/uploads/2022/06/Avance_Fisico_CO_023_2022_VP.pdf</t>
  </si>
  <si>
    <t>https://www.zapopan.gob.mx/wp-content/uploads/2022/06/Avance_Fisico_CO_024_2022_VP.pdf</t>
  </si>
  <si>
    <t>https://www.zapopan.gob.mx/wp-content/uploads/2022/06/Avance_Fisico_CO_034_2022_VP.pdf</t>
  </si>
  <si>
    <t>https://www.zapopan.gob.mx/wp-content/uploads/2022/06/Avance_Fisico_CO_037_2022_VP.pdf</t>
  </si>
  <si>
    <t>https://www.zapopan.gob.mx/wp-content/uploads/2022/06/Avance_Fisico_CO_040_2022_VP.pdf</t>
  </si>
  <si>
    <t>https://www.zapopan.gob.mx/wp-content/uploads/2022/06/Avance_Fisico_CO_042_2022_VP.pdf</t>
  </si>
  <si>
    <t>https://www.zapopan.gob.mx/wp-content/uploads/2022/06/Avance_Fisico_CO_049_2022_VP.pdf</t>
  </si>
  <si>
    <t>https://www.zapopan.gob.mx/wp-content/uploads/2022/06/Avance_Fisico_CO_050_2022_VP.pdf</t>
  </si>
  <si>
    <t>https://www.zapopan.gob.mx/wp-content/uploads/2022/06/Avance_Fisico_CO_051_2022_VP.pdf</t>
  </si>
  <si>
    <t>https://www.zapopan.gob.mx/wp-content/uploads/2022/06/Avance_Fisico_CO_054_2022_VP.pdf</t>
  </si>
  <si>
    <t>https://www.zapopan.gob.mx/wp-content/uploads/2022/06/Avance_Fisico_CO_058_2022_VP.pdf</t>
  </si>
  <si>
    <t>https://www.zapopan.gob.mx/wp-content/uploads/2022/06/Acta_Fallo_034_2022_VP.pdf</t>
  </si>
  <si>
    <t>https://www.zapopan.gob.mx/wp-content/uploads/2022/06/Acta_Fallo_035_2022_VP.pdf</t>
  </si>
  <si>
    <t>https://www.zapopan.gob.mx/wp-content/uploads/2022/06/Acta_Fallo_036_2022_VP.pdf</t>
  </si>
  <si>
    <t>https://www.zapopan.gob.mx/wp-content/uploads/2022/06/Acta_Fallo_038_2022_VP.pdf</t>
  </si>
  <si>
    <t>https://www.zapopan.gob.mx/wp-content/uploads/2022/06/Acta_Fallo_039_2022_VP.pdf</t>
  </si>
  <si>
    <t>https://www.zapopan.gob.mx/wp-content/uploads/2022/06/Acta_Fallo_040_2022_VP.pdf</t>
  </si>
  <si>
    <t>https://www.zapopan.gob.mx/wp-content/uploads/2022/06/Acta_Fallo_044_2022_VP.pdf</t>
  </si>
  <si>
    <t>https://www.zapopan.gob.mx/wp-content/uploads/2022/06/Acta_Fallo_045_2022_VP.pdf</t>
  </si>
  <si>
    <t>https://www.zapopan.gob.mx/wp-content/uploads/2022/06/Acta_Fallo_052_2022_VP.pdf</t>
  </si>
  <si>
    <t>https://www.zapopan.gob.mx/wp-content/uploads/2022/06/Acta_Fallo_053_2022_VP.pdf</t>
  </si>
  <si>
    <t>https://www.zapopan.gob.mx/wp-content/uploads/2022/06/Acta_Fallo_054_2022_VP.pdf</t>
  </si>
  <si>
    <t>https://www.zapopan.gob.mx/wp-content/uploads/2022/06/Acta_Fallo_056_2022_VP.pdf</t>
  </si>
  <si>
    <t>https://www.zapopan.gob.mx/wp-content/uploads/2022/06/Acta_Fallo_057_2022_VP.pdf</t>
  </si>
  <si>
    <t>https://www.zapopan.gob.mx/wp-content/uploads/2022/06/Acta_Fallo_058_2022_VP.pdf</t>
  </si>
  <si>
    <t>https://www.zapopan.gob.mx/wp-content/uploads/2022/06/Contrato_CO_004_2022_VP.pdf</t>
  </si>
  <si>
    <t>https://www.zapopan.gob.mx/wp-content/uploads/2022/06/Contrato_CO_034_2022_VP.pdf</t>
  </si>
  <si>
    <t>https://www.zapopan.gob.mx/wp-content/uploads/2022/06/Contrato_CO_037_2022_VP.pdf</t>
  </si>
  <si>
    <t>https://www.zapopan.gob.mx/wp-content/uploads/2022/06/Contrato_CO_038_2022_VP.pdf</t>
  </si>
  <si>
    <t>https://www.zapopan.gob.mx/wp-content/uploads/2022/06/Contrato_CO_040_2022_VP.pdf</t>
  </si>
  <si>
    <t>https://www.zapopan.gob.mx/wp-content/uploads/2022/06/Contrato_CO_042_2022_VP.pdf</t>
  </si>
  <si>
    <t>https://www.zapopan.gob.mx/wp-content/uploads/2022/06/Contrato_CO_044_2022_VP.pdf</t>
  </si>
  <si>
    <t>https://www.zapopan.gob.mx/wp-content/uploads/2022/06/Contrato_CO_049_2022_VP.pdf</t>
  </si>
  <si>
    <t>https://www.zapopan.gob.mx/wp-content/uploads/2022/06/Contrato_CO_053_2022_VP.pdf</t>
  </si>
  <si>
    <t>https://www.zapopan.gob.mx/wp-content/uploads/2022/06/Contrato_CO_054_2022_VP.pdf</t>
  </si>
  <si>
    <t>https://www.zapopan.gob.mx/wp-content/uploads/2022/06/Contrato_CO_056_2022_VP.pdf</t>
  </si>
  <si>
    <t>https://www.zapopan.gob.mx/wp-content/uploads/2022/06/Contrato_CO_058_2022_VP.pdf</t>
  </si>
  <si>
    <t>https://www.zapopan.gob.mx/wp-content/uploads/2022/06/Contrato_CO_059_2022_VP.pdf</t>
  </si>
  <si>
    <t>https://www.zapopan.gob.mx/wp-content/uploads/2022/06/Contrato_CO_073_2022_VP.pdf</t>
  </si>
  <si>
    <t>https://www.zapopan.gob.mx/wp-content/uploads/2022/06/Contrato_CO_090_2022_VP.pdf</t>
  </si>
  <si>
    <t>https://www.zapopan.gob.mx/wp-content/uploads/2022/06/Contrato_CO_092_2022_VP.pdf</t>
  </si>
  <si>
    <t>https://www.zapopan.gob.mx/wp-content/uploads/2022/06/Contrato_CO_093_2022_VP.pdf</t>
  </si>
  <si>
    <t>https://www.zapopan.gob.mx/wp-content/uploads/2022/06/Contrato_CO_095_2022_VP.pdf</t>
  </si>
  <si>
    <t>https://www.zapopan.gob.mx/wp-content/uploads/2022/06/Contrato_CO_096_2022_VP.pdf</t>
  </si>
  <si>
    <t>García</t>
  </si>
  <si>
    <t>No se han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</si>
</sst>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quot;$&quot;* #,##0_-;_-&quot;$&quot;* &quot;-&quot;_-;_-@_-"/>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6">
    <font>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b/>
      <sz val="9"/>
      <color rgb="FF000000"/>
      <name val="Century Gothic"/>
      <family val="2"/>
    </font>
    <font>
      <sz val="8"/>
      <color theme="1"/>
      <name val="Century Gothic"/>
      <family val="2"/>
    </font>
    <font>
      <sz val="8"/>
      <color indexed="8"/>
      <name val="Century Gothic"/>
      <family val="2"/>
    </font>
    <font>
      <sz val="8"/>
      <name val="Century Gothic"/>
      <family val="2"/>
    </font>
    <font>
      <sz val="8"/>
      <color rgb="FF000000"/>
      <name val="Century Gothic"/>
      <family val="2"/>
    </font>
    <font>
      <u/>
      <sz val="8"/>
      <color theme="10"/>
      <name val="Century Gothic"/>
      <family val="2"/>
    </font>
    <font>
      <sz val="11"/>
      <color rgb="FF000000"/>
      <name val="Arial"/>
      <family val="2"/>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78">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161">
    <xf numFmtId="0" fontId="0"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5" borderId="0" applyNumberFormat="0" applyBorder="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8" fillId="18" borderId="7" applyNumberFormat="0" applyAlignment="0" applyProtection="0"/>
    <xf numFmtId="0" fontId="9" fillId="0" borderId="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4"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7" fillId="2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11"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4" fontId="14" fillId="0" borderId="0" applyFont="0" applyFill="0" applyBorder="0" applyAlignment="0" applyProtection="0"/>
    <xf numFmtId="0" fontId="3" fillId="0" borderId="0"/>
    <xf numFmtId="0" fontId="3" fillId="0" borderId="0"/>
    <xf numFmtId="0" fontId="3" fillId="0" borderId="0"/>
    <xf numFmtId="0" fontId="3" fillId="0" borderId="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5"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0" fontId="25" fillId="0" borderId="0"/>
    <xf numFmtId="44" fontId="3" fillId="0" borderId="0" applyFont="0" applyFill="0" applyBorder="0" applyAlignment="0" applyProtection="0"/>
    <xf numFmtId="44" fontId="4" fillId="0" borderId="0" applyFont="0" applyFill="0" applyBorder="0" applyAlignment="0" applyProtection="0"/>
    <xf numFmtId="0" fontId="26" fillId="0" borderId="0" applyNumberFormat="0" applyBorder="0" applyProtection="0"/>
    <xf numFmtId="0" fontId="3" fillId="0" borderId="0"/>
    <xf numFmtId="9" fontId="10"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27" fillId="0" borderId="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44" fontId="14" fillId="0" borderId="0" applyFont="0" applyFill="0" applyBorder="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8" borderId="29" applyNumberFormat="0" applyAlignment="0" applyProtection="0"/>
    <xf numFmtId="0" fontId="7" fillId="17" borderId="29"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7" borderId="2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7" borderId="2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2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29" applyNumberFormat="0" applyAlignment="0" applyProtection="0"/>
    <xf numFmtId="44" fontId="10" fillId="0" borderId="0" applyFont="0" applyFill="0" applyBorder="0" applyAlignment="0" applyProtection="0"/>
    <xf numFmtId="0" fontId="13" fillId="8" borderId="29"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8" borderId="29" applyNumberFormat="0" applyAlignment="0" applyProtection="0"/>
    <xf numFmtId="0" fontId="18" fillId="17" borderId="35" applyNumberFormat="0" applyAlignment="0" applyProtection="0"/>
    <xf numFmtId="0" fontId="7" fillId="17" borderId="29" applyNumberFormat="0" applyAlignment="0" applyProtection="0"/>
    <xf numFmtId="0" fontId="7" fillId="17" borderId="29" applyNumberFormat="0" applyAlignment="0" applyProtection="0"/>
    <xf numFmtId="0" fontId="13" fillId="8" borderId="29"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7" fillId="17" borderId="33" applyNumberFormat="0" applyAlignment="0" applyProtection="0"/>
    <xf numFmtId="0" fontId="14" fillId="24" borderId="34" applyNumberFormat="0" applyFont="0" applyAlignment="0" applyProtection="0"/>
    <xf numFmtId="0" fontId="7" fillId="17" borderId="29"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7" fillId="17" borderId="33" applyNumberFormat="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18" fillId="17" borderId="3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7" fillId="0" borderId="0"/>
    <xf numFmtId="0" fontId="3" fillId="0" borderId="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44" fontId="14" fillId="0" borderId="0" applyFont="0" applyFill="0" applyBorder="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7"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7" borderId="33"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33"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35" fillId="0" borderId="0"/>
    <xf numFmtId="0" fontId="27" fillId="0" borderId="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3" fillId="0" borderId="0"/>
    <xf numFmtId="0" fontId="27" fillId="0" borderId="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4" fontId="10" fillId="0" borderId="0" applyFont="0" applyFill="0" applyBorder="0" applyAlignment="0" applyProtection="0"/>
    <xf numFmtId="0" fontId="13" fillId="8" borderId="33"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7" fillId="0" borderId="0"/>
    <xf numFmtId="0" fontId="27" fillId="0" borderId="0"/>
    <xf numFmtId="44"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4" fillId="0" borderId="63" applyNumberFormat="0" applyFill="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24" fillId="0" borderId="67" applyNumberFormat="0" applyFill="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51" applyNumberFormat="0" applyAlignment="0" applyProtection="0"/>
    <xf numFmtId="0" fontId="7" fillId="17" borderId="5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3" fillId="8" borderId="60" applyNumberFormat="0" applyAlignment="0" applyProtection="0"/>
    <xf numFmtId="0" fontId="13" fillId="8" borderId="60"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8" borderId="56"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 fillId="8" borderId="5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74" applyNumberFormat="0" applyAlignment="0" applyProtection="0"/>
    <xf numFmtId="0" fontId="13" fillId="8" borderId="74"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70" applyNumberFormat="0" applyFont="0" applyAlignment="0" applyProtection="0"/>
    <xf numFmtId="44" fontId="14" fillId="0" borderId="0" applyFont="0" applyFill="0" applyBorder="0" applyAlignment="0" applyProtection="0"/>
    <xf numFmtId="0" fontId="18" fillId="17" borderId="62"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44" fontId="14" fillId="0" borderId="0" applyFont="0" applyFill="0" applyBorder="0" applyAlignment="0" applyProtection="0"/>
    <xf numFmtId="0" fontId="13" fillId="8" borderId="60" applyNumberFormat="0" applyAlignment="0" applyProtection="0"/>
    <xf numFmtId="44" fontId="14" fillId="0" borderId="0" applyFont="0" applyFill="0" applyBorder="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44" fontId="14" fillId="0" borderId="0" applyFont="0" applyFill="0" applyBorder="0" applyAlignment="0" applyProtection="0"/>
    <xf numFmtId="0" fontId="14" fillId="24" borderId="61" applyNumberFormat="0" applyFont="0" applyAlignment="0" applyProtection="0"/>
    <xf numFmtId="0" fontId="13" fillId="8" borderId="69" applyNumberFormat="0" applyAlignment="0" applyProtection="0"/>
    <xf numFmtId="0" fontId="18" fillId="17" borderId="66"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4" applyNumberFormat="0" applyAlignment="0" applyProtection="0"/>
    <xf numFmtId="0" fontId="13" fillId="8" borderId="64" applyNumberFormat="0" applyAlignment="0" applyProtection="0"/>
    <xf numFmtId="0" fontId="14" fillId="24" borderId="75" applyNumberFormat="0" applyFont="0" applyAlignment="0" applyProtection="0"/>
    <xf numFmtId="0" fontId="18" fillId="17" borderId="71" applyNumberFormat="0" applyAlignment="0" applyProtection="0"/>
    <xf numFmtId="0" fontId="7" fillId="17" borderId="69" applyNumberFormat="0" applyAlignment="0" applyProtection="0"/>
    <xf numFmtId="0" fontId="14" fillId="24" borderId="70" applyNumberFormat="0" applyFont="0" applyAlignment="0" applyProtection="0"/>
    <xf numFmtId="0" fontId="13" fillId="8" borderId="69"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3" fillId="8" borderId="74" applyNumberFormat="0" applyAlignment="0" applyProtection="0"/>
    <xf numFmtId="0" fontId="14" fillId="24" borderId="75" applyNumberFormat="0" applyFont="0" applyAlignment="0" applyProtection="0"/>
    <xf numFmtId="0" fontId="7" fillId="17" borderId="74" applyNumberFormat="0" applyAlignment="0" applyProtection="0"/>
    <xf numFmtId="0" fontId="18" fillId="17" borderId="76" applyNumberFormat="0" applyAlignment="0" applyProtection="0"/>
    <xf numFmtId="0" fontId="13" fillId="8" borderId="69" applyNumberFormat="0" applyAlignment="0" applyProtection="0"/>
    <xf numFmtId="0" fontId="13" fillId="8" borderId="69"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13" fillId="8" borderId="64"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4" fillId="24" borderId="75" applyNumberFormat="0" applyFont="0" applyAlignment="0" applyProtection="0"/>
    <xf numFmtId="0" fontId="14" fillId="24" borderId="70"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8" fillId="17" borderId="62" applyNumberFormat="0" applyAlignment="0" applyProtection="0"/>
    <xf numFmtId="0" fontId="13" fillId="8" borderId="64"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4" fillId="24" borderId="65" applyNumberFormat="0" applyFont="0" applyAlignment="0" applyProtection="0"/>
    <xf numFmtId="0" fontId="14" fillId="24" borderId="61" applyNumberFormat="0" applyFont="0" applyAlignment="0" applyProtection="0"/>
    <xf numFmtId="0" fontId="13" fillId="8" borderId="69" applyNumberFormat="0" applyAlignment="0" applyProtection="0"/>
    <xf numFmtId="0" fontId="7" fillId="17" borderId="69"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6" applyNumberFormat="0" applyAlignment="0" applyProtection="0"/>
    <xf numFmtId="0" fontId="13" fillId="8" borderId="56" applyNumberFormat="0" applyAlignment="0" applyProtection="0"/>
    <xf numFmtId="0" fontId="7" fillId="17" borderId="51" applyNumberFormat="0" applyAlignment="0" applyProtection="0"/>
    <xf numFmtId="0" fontId="7" fillId="17" borderId="5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6"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24" fillId="0" borderId="63"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4" fillId="24" borderId="57" applyNumberFormat="0" applyFont="0" applyAlignment="0" applyProtection="0"/>
    <xf numFmtId="0" fontId="13" fillId="8" borderId="60" applyNumberFormat="0" applyAlignment="0" applyProtection="0"/>
    <xf numFmtId="0" fontId="7" fillId="17" borderId="56" applyNumberFormat="0" applyAlignment="0" applyProtection="0"/>
    <xf numFmtId="0" fontId="24" fillId="0" borderId="54" applyNumberFormat="0" applyFill="0" applyAlignment="0" applyProtection="0"/>
    <xf numFmtId="0" fontId="18" fillId="17" borderId="62" applyNumberForma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18" fillId="17" borderId="53" applyNumberFormat="0" applyAlignment="0" applyProtection="0"/>
    <xf numFmtId="0" fontId="14" fillId="24" borderId="52" applyNumberFormat="0" applyFont="0" applyAlignment="0" applyProtection="0"/>
    <xf numFmtId="0" fontId="13" fillId="8" borderId="51" applyNumberFormat="0" applyAlignment="0" applyProtection="0"/>
    <xf numFmtId="0" fontId="18" fillId="17" borderId="53" applyNumberFormat="0" applyAlignment="0" applyProtection="0"/>
    <xf numFmtId="0" fontId="24" fillId="0" borderId="54" applyNumberFormat="0" applyFill="0" applyAlignment="0" applyProtection="0"/>
    <xf numFmtId="0" fontId="14" fillId="24" borderId="52" applyNumberFormat="0" applyFont="0" applyAlignment="0" applyProtection="0"/>
    <xf numFmtId="0" fontId="18" fillId="17" borderId="71" applyNumberFormat="0" applyAlignment="0" applyProtection="0"/>
    <xf numFmtId="0" fontId="14" fillId="24" borderId="57" applyNumberFormat="0" applyFont="0" applyAlignment="0" applyProtection="0"/>
    <xf numFmtId="0" fontId="18" fillId="17" borderId="53" applyNumberFormat="0" applyAlignment="0" applyProtection="0"/>
    <xf numFmtId="0" fontId="7" fillId="17" borderId="51" applyNumberFormat="0" applyAlignment="0" applyProtection="0"/>
    <xf numFmtId="0" fontId="18" fillId="17" borderId="53" applyNumberFormat="0" applyAlignment="0" applyProtection="0"/>
    <xf numFmtId="0" fontId="14" fillId="24" borderId="52" applyNumberFormat="0" applyFont="0" applyAlignment="0" applyProtection="0"/>
    <xf numFmtId="0" fontId="18" fillId="17" borderId="53"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60"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14" fillId="24" borderId="57" applyNumberFormat="0" applyFont="0" applyAlignment="0" applyProtection="0"/>
    <xf numFmtId="0" fontId="7" fillId="17" borderId="56" applyNumberFormat="0" applyAlignment="0" applyProtection="0"/>
    <xf numFmtId="0" fontId="24" fillId="0" borderId="59" applyNumberFormat="0" applyFill="0" applyAlignment="0" applyProtection="0"/>
    <xf numFmtId="0" fontId="7" fillId="17" borderId="56" applyNumberFormat="0" applyAlignment="0" applyProtection="0"/>
    <xf numFmtId="0" fontId="24" fillId="0" borderId="54" applyNumberFormat="0" applyFill="0" applyAlignment="0" applyProtection="0"/>
    <xf numFmtId="0" fontId="14" fillId="24" borderId="52" applyNumberFormat="0" applyFont="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4" fillId="24" borderId="52" applyNumberFormat="0" applyFont="0" applyAlignment="0" applyProtection="0"/>
    <xf numFmtId="0" fontId="13" fillId="8" borderId="51" applyNumberFormat="0" applyAlignment="0" applyProtection="0"/>
    <xf numFmtId="0" fontId="7" fillId="17" borderId="51"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24" fillId="0" borderId="59" applyNumberFormat="0" applyFill="0" applyAlignment="0" applyProtection="0"/>
    <xf numFmtId="0" fontId="7" fillId="17" borderId="56" applyNumberFormat="0" applyAlignment="0" applyProtection="0"/>
    <xf numFmtId="0" fontId="18" fillId="17" borderId="62" applyNumberFormat="0" applyAlignment="0" applyProtection="0"/>
    <xf numFmtId="0" fontId="13" fillId="8" borderId="56" applyNumberFormat="0" applyAlignment="0" applyProtection="0"/>
    <xf numFmtId="0" fontId="7" fillId="17" borderId="51" applyNumberFormat="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3" fillId="8" borderId="51" applyNumberFormat="0" applyAlignment="0" applyProtection="0"/>
    <xf numFmtId="0" fontId="7" fillId="17" borderId="51" applyNumberFormat="0" applyAlignment="0" applyProtection="0"/>
    <xf numFmtId="0" fontId="14" fillId="24" borderId="61" applyNumberFormat="0" applyFont="0" applyAlignment="0" applyProtection="0"/>
    <xf numFmtId="0" fontId="13" fillId="8" borderId="60" applyNumberFormat="0" applyAlignment="0" applyProtection="0"/>
    <xf numFmtId="0" fontId="14" fillId="24" borderId="52" applyNumberFormat="0" applyFont="0" applyAlignment="0" applyProtection="0"/>
    <xf numFmtId="0" fontId="13" fillId="8" borderId="56" applyNumberFormat="0" applyAlignment="0" applyProtection="0"/>
    <xf numFmtId="0" fontId="13" fillId="8" borderId="56" applyNumberFormat="0" applyAlignment="0" applyProtection="0"/>
    <xf numFmtId="0" fontId="13" fillId="8" borderId="60" applyNumberFormat="0" applyAlignment="0" applyProtection="0"/>
    <xf numFmtId="0" fontId="18" fillId="17" borderId="76" applyNumberFormat="0" applyAlignment="0" applyProtection="0"/>
    <xf numFmtId="0" fontId="18" fillId="17" borderId="62" applyNumberFormat="0" applyAlignment="0" applyProtection="0"/>
    <xf numFmtId="0" fontId="13" fillId="8" borderId="60" applyNumberFormat="0" applyAlignment="0" applyProtection="0"/>
    <xf numFmtId="0" fontId="13" fillId="8"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4" fillId="24" borderId="61" applyNumberFormat="0" applyFont="0" applyAlignment="0" applyProtection="0"/>
    <xf numFmtId="0" fontId="7" fillId="17" borderId="69" applyNumberFormat="0" applyAlignment="0" applyProtection="0"/>
    <xf numFmtId="0" fontId="14" fillId="24" borderId="65"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3" fillId="8" borderId="60"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9" applyNumberFormat="0" applyAlignment="0" applyProtection="0"/>
    <xf numFmtId="0" fontId="14" fillId="24" borderId="61" applyNumberFormat="0" applyFont="0" applyAlignment="0" applyProtection="0"/>
    <xf numFmtId="0" fontId="13" fillId="8" borderId="64" applyNumberFormat="0" applyAlignment="0" applyProtection="0"/>
    <xf numFmtId="0" fontId="13" fillId="8" borderId="47" applyNumberFormat="0" applyAlignment="0" applyProtection="0"/>
    <xf numFmtId="0" fontId="13" fillId="8" borderId="47"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4" fillId="24" borderId="48"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24" fillId="0" borderId="67"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4" fillId="24" borderId="65" applyNumberFormat="0" applyFont="0" applyAlignment="0" applyProtection="0"/>
    <xf numFmtId="0" fontId="18" fillId="17" borderId="58" applyNumberFormat="0" applyAlignment="0" applyProtection="0"/>
    <xf numFmtId="0" fontId="24" fillId="0" borderId="54" applyNumberFormat="0" applyFill="0" applyAlignment="0" applyProtection="0"/>
    <xf numFmtId="0" fontId="13" fillId="8" borderId="51" applyNumberFormat="0" applyAlignment="0" applyProtection="0"/>
    <xf numFmtId="0" fontId="24" fillId="0" borderId="54" applyNumberFormat="0" applyFill="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13" fillId="8" borderId="56" applyNumberFormat="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7" fillId="17" borderId="43" applyNumberFormat="0" applyAlignment="0" applyProtection="0"/>
    <xf numFmtId="0" fontId="13" fillId="8" borderId="60" applyNumberFormat="0" applyAlignment="0" applyProtection="0"/>
    <xf numFmtId="0" fontId="13" fillId="8" borderId="60" applyNumberFormat="0" applyAlignment="0" applyProtection="0"/>
    <xf numFmtId="0" fontId="24" fillId="0" borderId="72" applyNumberFormat="0" applyFill="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44" fontId="14" fillId="0" borderId="0" applyFont="0" applyFill="0" applyBorder="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7" borderId="3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7" borderId="3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3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7" fillId="17" borderId="39" applyNumberFormat="0" applyAlignment="0" applyProtection="0"/>
    <xf numFmtId="0" fontId="7" fillId="17" borderId="39" applyNumberFormat="0" applyAlignment="0" applyProtection="0"/>
    <xf numFmtId="44" fontId="10" fillId="0" borderId="0" applyFont="0" applyFill="0" applyBorder="0" applyAlignment="0" applyProtection="0"/>
    <xf numFmtId="0" fontId="13" fillId="8" borderId="39"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8" borderId="39" applyNumberFormat="0" applyAlignment="0" applyProtection="0"/>
    <xf numFmtId="0" fontId="18" fillId="17" borderId="41"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14" fillId="24" borderId="40" applyNumberFormat="0" applyFon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7" fillId="17" borderId="39"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18" fillId="17" borderId="41"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8" fillId="17" borderId="7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7" fillId="17" borderId="43" applyNumberFormat="0" applyAlignment="0" applyProtection="0"/>
    <xf numFmtId="0" fontId="14" fillId="24" borderId="52" applyNumberFormat="0" applyFont="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4" fillId="0" borderId="72" applyNumberFormat="0" applyFill="0" applyAlignment="0" applyProtection="0"/>
    <xf numFmtId="0" fontId="24" fillId="0" borderId="72"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44" fontId="14" fillId="0" borderId="0" applyFont="0" applyFill="0" applyBorder="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7" borderId="3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7" borderId="3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3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43"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6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44" fontId="10" fillId="0" borderId="0" applyFont="0" applyFill="0" applyBorder="0" applyAlignment="0" applyProtection="0"/>
    <xf numFmtId="0" fontId="13" fillId="8" borderId="39"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7" fillId="17"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3" fillId="8" borderId="39" applyNumberForma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4" fillId="24" borderId="40" applyNumberFormat="0" applyFon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18" fillId="17" borderId="41" applyNumberFormat="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0" fontId="24" fillId="0" borderId="42" applyNumberFormat="0" applyFill="0" applyAlignment="0" applyProtection="0"/>
    <xf numFmtId="44"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18" fillId="17" borderId="71" applyNumberFormat="0" applyAlignment="0" applyProtection="0"/>
    <xf numFmtId="0" fontId="7" fillId="17" borderId="69" applyNumberFormat="0" applyAlignment="0" applyProtection="0"/>
    <xf numFmtId="0" fontId="13" fillId="8" borderId="64" applyNumberFormat="0" applyAlignment="0" applyProtection="0"/>
    <xf numFmtId="0" fontId="14" fillId="24" borderId="48" applyNumberFormat="0" applyFont="0" applyAlignment="0" applyProtection="0"/>
    <xf numFmtId="0" fontId="24" fillId="0" borderId="72" applyNumberFormat="0" applyFill="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61" applyNumberFormat="0" applyFont="0" applyAlignment="0" applyProtection="0"/>
    <xf numFmtId="0" fontId="13" fillId="8" borderId="64" applyNumberFormat="0" applyAlignment="0" applyProtection="0"/>
    <xf numFmtId="0" fontId="7" fillId="17" borderId="60" applyNumberFormat="0" applyAlignment="0" applyProtection="0"/>
    <xf numFmtId="0" fontId="24" fillId="0" borderId="59" applyNumberFormat="0" applyFill="0" applyAlignment="0" applyProtection="0"/>
    <xf numFmtId="0" fontId="18" fillId="17" borderId="66" applyNumberForma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18" fillId="17" borderId="58" applyNumberFormat="0" applyAlignment="0" applyProtection="0"/>
    <xf numFmtId="0" fontId="14" fillId="24" borderId="57" applyNumberFormat="0" applyFont="0" applyAlignment="0" applyProtection="0"/>
    <xf numFmtId="0" fontId="13" fillId="8" borderId="56" applyNumberFormat="0" applyAlignment="0" applyProtection="0"/>
    <xf numFmtId="0" fontId="18" fillId="17" borderId="58" applyNumberFormat="0" applyAlignment="0" applyProtection="0"/>
    <xf numFmtId="0" fontId="24" fillId="0" borderId="59" applyNumberFormat="0" applyFill="0" applyAlignment="0" applyProtection="0"/>
    <xf numFmtId="0" fontId="14" fillId="24" borderId="57" applyNumberFormat="0" applyFont="0" applyAlignment="0" applyProtection="0"/>
    <xf numFmtId="0" fontId="18" fillId="17" borderId="76" applyNumberFormat="0" applyAlignment="0" applyProtection="0"/>
    <xf numFmtId="0" fontId="14" fillId="24" borderId="61" applyNumberFormat="0" applyFont="0" applyAlignment="0" applyProtection="0"/>
    <xf numFmtId="0" fontId="18" fillId="17" borderId="58" applyNumberFormat="0" applyAlignment="0" applyProtection="0"/>
    <xf numFmtId="0" fontId="7" fillId="17" borderId="56" applyNumberFormat="0" applyAlignment="0" applyProtection="0"/>
    <xf numFmtId="0" fontId="18" fillId="17" borderId="58" applyNumberFormat="0" applyAlignment="0" applyProtection="0"/>
    <xf numFmtId="0" fontId="14" fillId="24" borderId="57" applyNumberFormat="0" applyFont="0" applyAlignment="0" applyProtection="0"/>
    <xf numFmtId="0" fontId="18" fillId="17" borderId="58"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4"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14" fillId="24" borderId="61" applyNumberFormat="0" applyFont="0" applyAlignment="0" applyProtection="0"/>
    <xf numFmtId="0" fontId="7" fillId="17" borderId="60" applyNumberFormat="0" applyAlignment="0" applyProtection="0"/>
    <xf numFmtId="0" fontId="24" fillId="0" borderId="63" applyNumberFormat="0" applyFill="0" applyAlignment="0" applyProtection="0"/>
    <xf numFmtId="0" fontId="7" fillId="17" borderId="60" applyNumberFormat="0" applyAlignment="0" applyProtection="0"/>
    <xf numFmtId="0" fontId="24" fillId="0" borderId="59" applyNumberFormat="0" applyFill="0" applyAlignment="0" applyProtection="0"/>
    <xf numFmtId="0" fontId="14" fillId="24" borderId="57" applyNumberFormat="0" applyFont="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13" fillId="8" borderId="56" applyNumberFormat="0" applyAlignment="0" applyProtection="0"/>
    <xf numFmtId="0" fontId="7" fillId="17" borderId="56"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24" fillId="0" borderId="63" applyNumberFormat="0" applyFill="0" applyAlignment="0" applyProtection="0"/>
    <xf numFmtId="0" fontId="7" fillId="17" borderId="60" applyNumberFormat="0" applyAlignment="0" applyProtection="0"/>
    <xf numFmtId="0" fontId="18" fillId="17" borderId="66" applyNumberFormat="0" applyAlignment="0" applyProtection="0"/>
    <xf numFmtId="0" fontId="13" fillId="8" borderId="60" applyNumberFormat="0" applyAlignment="0" applyProtection="0"/>
    <xf numFmtId="0" fontId="7" fillId="17"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3" fillId="8" borderId="56" applyNumberFormat="0" applyAlignment="0" applyProtection="0"/>
    <xf numFmtId="0" fontId="7" fillId="17" borderId="56" applyNumberFormat="0" applyAlignment="0" applyProtection="0"/>
    <xf numFmtId="0" fontId="14" fillId="24" borderId="65" applyNumberFormat="0" applyFont="0" applyAlignment="0" applyProtection="0"/>
    <xf numFmtId="0" fontId="13" fillId="8" borderId="64" applyNumberFormat="0" applyAlignment="0" applyProtection="0"/>
    <xf numFmtId="0" fontId="14" fillId="24" borderId="57"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4" applyNumberFormat="0" applyAlignment="0" applyProtection="0"/>
    <xf numFmtId="0" fontId="18" fillId="17" borderId="66" applyNumberFormat="0" applyAlignment="0" applyProtection="0"/>
    <xf numFmtId="0" fontId="13" fillId="8" borderId="64" applyNumberFormat="0" applyAlignment="0" applyProtection="0"/>
    <xf numFmtId="0" fontId="13" fillId="8"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4" fillId="24" borderId="65" applyNumberFormat="0" applyFont="0" applyAlignment="0" applyProtection="0"/>
    <xf numFmtId="0" fontId="7" fillId="17" borderId="74" applyNumberFormat="0" applyAlignment="0" applyProtection="0"/>
    <xf numFmtId="0" fontId="14" fillId="24" borderId="70"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3" fillId="8" borderId="64"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74" applyNumberFormat="0" applyAlignment="0" applyProtection="0"/>
    <xf numFmtId="0" fontId="14" fillId="24" borderId="65" applyNumberFormat="0" applyFont="0" applyAlignment="0" applyProtection="0"/>
    <xf numFmtId="0" fontId="13" fillId="8" borderId="69" applyNumberFormat="0" applyAlignment="0" applyProtection="0"/>
    <xf numFmtId="0" fontId="13" fillId="8" borderId="51" applyNumberFormat="0" applyAlignment="0" applyProtection="0"/>
    <xf numFmtId="0" fontId="13" fillId="8" borderId="51"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24" fillId="0" borderId="72"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60" applyNumberFormat="0" applyAlignment="0" applyProtection="0"/>
    <xf numFmtId="0" fontId="24" fillId="0" borderId="67" applyNumberFormat="0" applyFill="0" applyAlignment="0" applyProtection="0"/>
    <xf numFmtId="0" fontId="14" fillId="24" borderId="65" applyNumberFormat="0" applyFont="0" applyAlignment="0" applyProtection="0"/>
    <xf numFmtId="0" fontId="18" fillId="17" borderId="49" applyNumberFormat="0" applyAlignment="0" applyProtection="0"/>
    <xf numFmtId="0" fontId="18" fillId="17" borderId="62" applyNumberFormat="0" applyAlignment="0" applyProtection="0"/>
    <xf numFmtId="0" fontId="24" fillId="0" borderId="59" applyNumberFormat="0" applyFill="0" applyAlignment="0" applyProtection="0"/>
    <xf numFmtId="0" fontId="13" fillId="8" borderId="56" applyNumberFormat="0" applyAlignment="0" applyProtection="0"/>
    <xf numFmtId="0" fontId="24" fillId="0" borderId="59" applyNumberFormat="0" applyFill="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77" applyNumberFormat="0" applyFill="0" applyAlignment="0" applyProtection="0"/>
    <xf numFmtId="0" fontId="13" fillId="8" borderId="74" applyNumberFormat="0" applyAlignment="0" applyProtection="0"/>
    <xf numFmtId="0" fontId="24" fillId="0" borderId="67" applyNumberFormat="0" applyFill="0" applyAlignment="0" applyProtection="0"/>
    <xf numFmtId="0" fontId="18" fillId="17" borderId="62" applyNumberFormat="0" applyAlignment="0" applyProtection="0"/>
    <xf numFmtId="0" fontId="7" fillId="17" borderId="47" applyNumberFormat="0" applyAlignment="0" applyProtection="0"/>
    <xf numFmtId="0" fontId="18" fillId="17" borderId="62" applyNumberFormat="0" applyAlignment="0" applyProtection="0"/>
    <xf numFmtId="0" fontId="14" fillId="24" borderId="61" applyNumberFormat="0" applyFont="0" applyAlignment="0" applyProtection="0"/>
    <xf numFmtId="0" fontId="24" fillId="0" borderId="77" applyNumberFormat="0" applyFill="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51" applyNumberFormat="0" applyAlignment="0" applyProtection="0"/>
    <xf numFmtId="0" fontId="13" fillId="8" borderId="56" applyNumberFormat="0" applyAlignment="0" applyProtection="0"/>
    <xf numFmtId="0" fontId="14" fillId="24" borderId="52" applyNumberFormat="0" applyFont="0" applyAlignment="0" applyProtection="0"/>
    <xf numFmtId="0" fontId="14" fillId="24" borderId="65" applyNumberFormat="0" applyFon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13" fillId="8" borderId="56" applyNumberFormat="0" applyAlignment="0" applyProtection="0"/>
    <xf numFmtId="0" fontId="13" fillId="8" borderId="64" applyNumberFormat="0" applyAlignment="0" applyProtection="0"/>
    <xf numFmtId="0" fontId="18" fillId="17" borderId="53" applyNumberFormat="0" applyAlignment="0" applyProtection="0"/>
    <xf numFmtId="0" fontId="24" fillId="0" borderId="59" applyNumberFormat="0" applyFill="0" applyAlignment="0" applyProtection="0"/>
    <xf numFmtId="0" fontId="18" fillId="17" borderId="58" applyNumberFormat="0" applyAlignment="0" applyProtection="0"/>
    <xf numFmtId="0" fontId="13" fillId="8" borderId="47"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18" fillId="17" borderId="53" applyNumberFormat="0" applyAlignment="0" applyProtection="0"/>
    <xf numFmtId="0" fontId="14" fillId="24" borderId="52" applyNumberFormat="0" applyFont="0" applyAlignment="0" applyProtection="0"/>
    <xf numFmtId="0" fontId="18" fillId="17" borderId="62" applyNumberFormat="0" applyAlignment="0" applyProtection="0"/>
    <xf numFmtId="0" fontId="24" fillId="0" borderId="50" applyNumberFormat="0" applyFill="0" applyAlignment="0" applyProtection="0"/>
    <xf numFmtId="0" fontId="18" fillId="17" borderId="58" applyNumberFormat="0" applyAlignment="0" applyProtection="0"/>
    <xf numFmtId="0" fontId="7" fillId="17" borderId="47" applyNumberFormat="0" applyAlignment="0" applyProtection="0"/>
    <xf numFmtId="0" fontId="13" fillId="8" borderId="60"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24" fillId="0" borderId="63" applyNumberFormat="0" applyFill="0" applyAlignment="0" applyProtection="0"/>
    <xf numFmtId="0" fontId="7" fillId="17" borderId="60" applyNumberFormat="0" applyAlignment="0" applyProtection="0"/>
    <xf numFmtId="0" fontId="18" fillId="17" borderId="66" applyNumberFormat="0" applyAlignment="0" applyProtection="0"/>
    <xf numFmtId="0" fontId="7" fillId="17" borderId="51" applyNumberFormat="0" applyAlignment="0" applyProtection="0"/>
    <xf numFmtId="0" fontId="13" fillId="8" borderId="56" applyNumberFormat="0" applyAlignment="0" applyProtection="0"/>
    <xf numFmtId="0" fontId="14" fillId="24" borderId="52" applyNumberFormat="0" applyFont="0" applyAlignment="0" applyProtection="0"/>
    <xf numFmtId="0" fontId="7" fillId="17" borderId="56" applyNumberFormat="0" applyAlignment="0" applyProtection="0"/>
    <xf numFmtId="0" fontId="18" fillId="17" borderId="53" applyNumberFormat="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8" fillId="17" borderId="58" applyNumberFormat="0" applyAlignment="0" applyProtection="0"/>
    <xf numFmtId="0" fontId="7" fillId="17" borderId="69" applyNumberFormat="0" applyAlignment="0" applyProtection="0"/>
    <xf numFmtId="0" fontId="13" fillId="8" borderId="56" applyNumberFormat="0" applyAlignment="0" applyProtection="0"/>
    <xf numFmtId="0" fontId="7" fillId="17" borderId="64"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7" fillId="17" borderId="51" applyNumberFormat="0" applyAlignment="0" applyProtection="0"/>
    <xf numFmtId="0" fontId="18" fillId="17" borderId="53" applyNumberFormat="0" applyAlignment="0" applyProtection="0"/>
    <xf numFmtId="0" fontId="18" fillId="17" borderId="49" applyNumberFormat="0" applyAlignment="0" applyProtection="0"/>
    <xf numFmtId="0" fontId="18" fillId="17" borderId="66" applyNumberFormat="0" applyAlignment="0" applyProtection="0"/>
    <xf numFmtId="0" fontId="24" fillId="0" borderId="59" applyNumberFormat="0" applyFill="0" applyAlignment="0" applyProtection="0"/>
    <xf numFmtId="0" fontId="13" fillId="8" borderId="60"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51"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66"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66"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77"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63" applyNumberFormat="0" applyFill="0" applyAlignment="0" applyProtection="0"/>
    <xf numFmtId="0" fontId="13" fillId="8" borderId="56"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51" applyNumberFormat="0" applyAlignment="0" applyProtection="0"/>
    <xf numFmtId="0" fontId="14" fillId="24" borderId="48" applyNumberFormat="0" applyFon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24" fillId="0" borderId="72" applyNumberFormat="0" applyFill="0" applyAlignment="0" applyProtection="0"/>
    <xf numFmtId="0" fontId="14" fillId="24" borderId="70" applyNumberFormat="0" applyFont="0" applyAlignment="0" applyProtection="0"/>
    <xf numFmtId="0" fontId="13" fillId="8" borderId="64" applyNumberFormat="0" applyAlignment="0" applyProtection="0"/>
    <xf numFmtId="0" fontId="18" fillId="17" borderId="62" applyNumberForma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24" fillId="0" borderId="59" applyNumberFormat="0" applyFill="0" applyAlignment="0" applyProtection="0"/>
    <xf numFmtId="0" fontId="14" fillId="24" borderId="57" applyNumberFormat="0" applyFont="0" applyAlignment="0" applyProtection="0"/>
    <xf numFmtId="0" fontId="13" fillId="8" borderId="56" applyNumberFormat="0" applyAlignment="0" applyProtection="0"/>
    <xf numFmtId="0" fontId="14" fillId="24" borderId="65" applyNumberFormat="0" applyFont="0" applyAlignment="0" applyProtection="0"/>
    <xf numFmtId="0" fontId="7" fillId="17" borderId="56" applyNumberFormat="0" applyAlignment="0" applyProtection="0"/>
    <xf numFmtId="0" fontId="18" fillId="17" borderId="58" applyNumberFormat="0" applyAlignment="0" applyProtection="0"/>
    <xf numFmtId="0" fontId="14" fillId="24" borderId="57" applyNumberFormat="0" applyFont="0" applyAlignment="0" applyProtection="0"/>
    <xf numFmtId="0" fontId="13" fillId="8" borderId="64" applyNumberFormat="0" applyAlignment="0" applyProtection="0"/>
    <xf numFmtId="0" fontId="14" fillId="24" borderId="65" applyNumberFormat="0" applyFont="0" applyAlignment="0" applyProtection="0"/>
    <xf numFmtId="0" fontId="14" fillId="24" borderId="57" applyNumberFormat="0" applyFont="0" applyAlignment="0" applyProtection="0"/>
    <xf numFmtId="0" fontId="13" fillId="8"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14" fillId="24" borderId="57" applyNumberFormat="0" applyFont="0" applyAlignment="0" applyProtection="0"/>
    <xf numFmtId="0" fontId="24" fillId="0" borderId="59" applyNumberFormat="0" applyFill="0" applyAlignment="0" applyProtection="0"/>
    <xf numFmtId="0" fontId="7" fillId="17" borderId="56" applyNumberFormat="0" applyAlignment="0" applyProtection="0"/>
    <xf numFmtId="0" fontId="18" fillId="17" borderId="58" applyNumberFormat="0" applyAlignment="0" applyProtection="0"/>
    <xf numFmtId="0" fontId="14" fillId="24" borderId="57" applyNumberFormat="0" applyFont="0" applyAlignment="0" applyProtection="0"/>
    <xf numFmtId="0" fontId="13" fillId="8" borderId="60"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8" fillId="17" borderId="49"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8" fillId="17" borderId="71" applyNumberFormat="0" applyAlignment="0" applyProtection="0"/>
    <xf numFmtId="0" fontId="14" fillId="24" borderId="61" applyNumberFormat="0" applyFont="0" applyAlignment="0" applyProtection="0"/>
    <xf numFmtId="0" fontId="7" fillId="17" borderId="60" applyNumberFormat="0" applyAlignment="0" applyProtection="0"/>
    <xf numFmtId="0" fontId="14" fillId="24" borderId="52" applyNumberFormat="0" applyFont="0" applyAlignment="0" applyProtection="0"/>
    <xf numFmtId="0" fontId="13" fillId="8" borderId="64"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56" applyNumberFormat="0" applyAlignment="0" applyProtection="0"/>
    <xf numFmtId="0" fontId="13" fillId="8" borderId="56" applyNumberFormat="0" applyAlignment="0" applyProtection="0"/>
    <xf numFmtId="0" fontId="14" fillId="24" borderId="52" applyNumberFormat="0" applyFont="0" applyAlignment="0" applyProtection="0"/>
    <xf numFmtId="0" fontId="13" fillId="8" borderId="60"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7" fillId="17" borderId="43" applyNumberFormat="0" applyAlignment="0" applyProtection="0"/>
    <xf numFmtId="0" fontId="7" fillId="17" borderId="51" applyNumberFormat="0" applyAlignment="0" applyProtection="0"/>
    <xf numFmtId="0" fontId="13" fillId="8" borderId="51" applyNumberFormat="0" applyAlignment="0" applyProtection="0"/>
    <xf numFmtId="0" fontId="7" fillId="17" borderId="56"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47"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18" fillId="17" borderId="58" applyNumberFormat="0" applyAlignment="0" applyProtection="0"/>
    <xf numFmtId="0" fontId="24" fillId="0" borderId="50" applyNumberFormat="0" applyFill="0" applyAlignment="0" applyProtection="0"/>
    <xf numFmtId="0" fontId="13" fillId="8" borderId="60" applyNumberFormat="0" applyAlignment="0" applyProtection="0"/>
    <xf numFmtId="0" fontId="14" fillId="24" borderId="57"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6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53" applyNumberForma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64" applyNumberFormat="0" applyAlignment="0" applyProtection="0"/>
    <xf numFmtId="0" fontId="13" fillId="8" borderId="60" applyNumberFormat="0" applyAlignment="0" applyProtection="0"/>
    <xf numFmtId="0" fontId="13" fillId="8" borderId="60" applyNumberFormat="0" applyAlignment="0" applyProtection="0"/>
    <xf numFmtId="0" fontId="14" fillId="24" borderId="75" applyNumberFormat="0" applyFont="0" applyAlignment="0" applyProtection="0"/>
    <xf numFmtId="0" fontId="13" fillId="8" borderId="51" applyNumberFormat="0" applyAlignment="0" applyProtection="0"/>
    <xf numFmtId="0" fontId="13" fillId="8" borderId="60" applyNumberFormat="0" applyAlignment="0" applyProtection="0"/>
    <xf numFmtId="0" fontId="14" fillId="24" borderId="52" applyNumberFormat="0" applyFont="0" applyAlignment="0" applyProtection="0"/>
    <xf numFmtId="0" fontId="24" fillId="0" borderId="67"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13" fillId="8" borderId="51" applyNumberFormat="0" applyAlignment="0" applyProtection="0"/>
    <xf numFmtId="0" fontId="18" fillId="17" borderId="58" applyNumberFormat="0" applyAlignment="0" applyProtection="0"/>
    <xf numFmtId="0" fontId="7" fillId="17" borderId="74" applyNumberFormat="0" applyAlignment="0" applyProtection="0"/>
    <xf numFmtId="0" fontId="18" fillId="17" borderId="58"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43" applyNumberFormat="0" applyAlignment="0" applyProtection="0"/>
    <xf numFmtId="0" fontId="18" fillId="17" borderId="49" applyNumberFormat="0" applyAlignment="0" applyProtection="0"/>
    <xf numFmtId="0" fontId="18" fillId="17" borderId="58" applyNumberFormat="0" applyAlignment="0" applyProtection="0"/>
    <xf numFmtId="0" fontId="13" fillId="8" borderId="51" applyNumberFormat="0" applyAlignment="0" applyProtection="0"/>
    <xf numFmtId="0" fontId="14" fillId="24" borderId="57"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51"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65" applyNumberFormat="0" applyFon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3" applyNumberFormat="0" applyAlignment="0" applyProtection="0"/>
    <xf numFmtId="0" fontId="14" fillId="24" borderId="70"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4" fillId="24" borderId="57"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3" fillId="8" borderId="56" applyNumberFormat="0" applyAlignment="0" applyProtection="0"/>
    <xf numFmtId="0" fontId="18" fillId="17" borderId="49" applyNumberFormat="0" applyAlignment="0" applyProtection="0"/>
    <xf numFmtId="0" fontId="14" fillId="24" borderId="61" applyNumberFormat="0" applyFont="0" applyAlignment="0" applyProtection="0"/>
    <xf numFmtId="0" fontId="13" fillId="8" borderId="56"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51" applyNumberFormat="0" applyAlignment="0" applyProtection="0"/>
    <xf numFmtId="0" fontId="14" fillId="24" borderId="48" applyNumberFormat="0" applyFon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6" applyNumberFormat="0" applyAlignment="0" applyProtection="0"/>
    <xf numFmtId="0" fontId="18" fillId="17" borderId="71" applyNumberFormat="0" applyAlignment="0" applyProtection="0"/>
    <xf numFmtId="0" fontId="24" fillId="0" borderId="72" applyNumberFormat="0" applyFill="0" applyAlignment="0" applyProtection="0"/>
    <xf numFmtId="0" fontId="14" fillId="24" borderId="61" applyNumberFormat="0" applyFont="0" applyAlignment="0" applyProtection="0"/>
    <xf numFmtId="0" fontId="24" fillId="0" borderId="63" applyNumberFormat="0" applyFill="0" applyAlignment="0" applyProtection="0"/>
    <xf numFmtId="0" fontId="14" fillId="24" borderId="57" applyNumberFormat="0" applyFont="0" applyAlignment="0" applyProtection="0"/>
    <xf numFmtId="0" fontId="18" fillId="17" borderId="58" applyNumberFormat="0" applyAlignment="0" applyProtection="0"/>
    <xf numFmtId="0" fontId="7" fillId="17" borderId="56" applyNumberFormat="0" applyAlignment="0" applyProtection="0"/>
    <xf numFmtId="0" fontId="18" fillId="17" borderId="58"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7" fillId="17" borderId="64" applyNumberFormat="0" applyAlignment="0" applyProtection="0"/>
    <xf numFmtId="0" fontId="14" fillId="24" borderId="61"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3" fillId="8" borderId="56"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64" applyNumberFormat="0" applyAlignment="0" applyProtection="0"/>
    <xf numFmtId="0" fontId="14" fillId="24" borderId="57" applyNumberFormat="0" applyFont="0" applyAlignment="0" applyProtection="0"/>
    <xf numFmtId="0" fontId="13" fillId="8" borderId="60"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7" fillId="17" borderId="43" applyNumberFormat="0" applyAlignment="0" applyProtection="0"/>
    <xf numFmtId="0" fontId="7" fillId="17" borderId="43" applyNumberFormat="0" applyAlignment="0" applyProtection="0"/>
    <xf numFmtId="0" fontId="13" fillId="8" borderId="64" applyNumberFormat="0" applyAlignment="0" applyProtection="0"/>
    <xf numFmtId="0" fontId="13" fillId="8" borderId="43" applyNumberFormat="0" applyAlignment="0" applyProtection="0"/>
    <xf numFmtId="0" fontId="18" fillId="17" borderId="62" applyNumberFormat="0" applyAlignment="0" applyProtection="0"/>
    <xf numFmtId="0" fontId="7" fillId="17" borderId="60" applyNumberFormat="0" applyAlignment="0" applyProtection="0"/>
    <xf numFmtId="0" fontId="13" fillId="8" borderId="43" applyNumberFormat="0" applyAlignment="0" applyProtection="0"/>
    <xf numFmtId="0" fontId="18" fillId="17" borderId="45"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14" fillId="24" borderId="44" applyNumberFormat="0" applyFon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7" fillId="17" borderId="43"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8" fillId="17" borderId="45"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8" fillId="17" borderId="76"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56" applyNumberFormat="0" applyAlignment="0" applyProtection="0"/>
    <xf numFmtId="0" fontId="13" fillId="8" borderId="60" applyNumberFormat="0" applyAlignment="0" applyProtection="0"/>
    <xf numFmtId="0" fontId="7" fillId="17" borderId="56" applyNumberFormat="0" applyAlignment="0" applyProtection="0"/>
    <xf numFmtId="0" fontId="18" fillId="17" borderId="53" applyNumberFormat="0" applyAlignment="0" applyProtection="0"/>
    <xf numFmtId="0" fontId="24" fillId="0" borderId="54" applyNumberFormat="0" applyFill="0" applyAlignment="0" applyProtection="0"/>
    <xf numFmtId="0" fontId="13" fillId="8" borderId="51" applyNumberFormat="0" applyAlignment="0" applyProtection="0"/>
    <xf numFmtId="0" fontId="7" fillId="17" borderId="47"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3" fillId="8" borderId="64" applyNumberFormat="0" applyAlignment="0" applyProtection="0"/>
    <xf numFmtId="0" fontId="24" fillId="0" borderId="59" applyNumberFormat="0" applyFill="0" applyAlignment="0" applyProtection="0"/>
    <xf numFmtId="0" fontId="13" fillId="8" borderId="47"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58" applyNumberFormat="0" applyAlignment="0" applyProtection="0"/>
    <xf numFmtId="0" fontId="24" fillId="0" borderId="50" applyNumberFormat="0" applyFill="0" applyAlignment="0" applyProtection="0"/>
    <xf numFmtId="0" fontId="7" fillId="17" borderId="60" applyNumberFormat="0" applyAlignment="0" applyProtection="0"/>
    <xf numFmtId="0" fontId="7" fillId="17" borderId="56"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18" fillId="17" borderId="49" applyNumberFormat="0" applyAlignment="0" applyProtection="0"/>
    <xf numFmtId="0" fontId="13" fillId="8" borderId="51"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64"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47" applyNumberForma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62" applyNumberFormat="0" applyAlignment="0" applyProtection="0"/>
    <xf numFmtId="0" fontId="14" fillId="24" borderId="70" applyNumberFormat="0" applyFont="0" applyAlignment="0" applyProtection="0"/>
    <xf numFmtId="0" fontId="24" fillId="0" borderId="63" applyNumberFormat="0" applyFill="0" applyAlignment="0" applyProtection="0"/>
    <xf numFmtId="0" fontId="13" fillId="8" borderId="56" applyNumberFormat="0" applyAlignment="0" applyProtection="0"/>
    <xf numFmtId="0" fontId="7" fillId="17" borderId="56"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3" fillId="8"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14" fillId="24" borderId="52" applyNumberFormat="0" applyFont="0" applyAlignment="0" applyProtection="0"/>
    <xf numFmtId="0" fontId="18" fillId="17" borderId="49" applyNumberFormat="0" applyAlignment="0" applyProtection="0"/>
    <xf numFmtId="0" fontId="18" fillId="17" borderId="58" applyNumberFormat="0" applyAlignment="0" applyProtection="0"/>
    <xf numFmtId="0" fontId="24" fillId="0" borderId="63" applyNumberFormat="0" applyFill="0" applyAlignment="0" applyProtection="0"/>
    <xf numFmtId="0" fontId="7" fillId="17" borderId="56"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24" fillId="0" borderId="50"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64"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4" fillId="24" borderId="57"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3" fillId="8" borderId="56" applyNumberFormat="0" applyAlignment="0" applyProtection="0"/>
    <xf numFmtId="0" fontId="18" fillId="17" borderId="49" applyNumberFormat="0" applyAlignment="0" applyProtection="0"/>
    <xf numFmtId="0" fontId="7" fillId="17" borderId="64" applyNumberFormat="0" applyAlignment="0" applyProtection="0"/>
    <xf numFmtId="0" fontId="13" fillId="8" borderId="56"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51" applyNumberFormat="0" applyAlignment="0" applyProtection="0"/>
    <xf numFmtId="0" fontId="14" fillId="24" borderId="48" applyNumberFormat="0" applyFon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74" applyNumberFormat="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3" fillId="8" borderId="64"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13" fillId="8"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4" fillId="24" borderId="70"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4" fillId="24" borderId="57" applyNumberFormat="0" applyFont="0" applyAlignment="0" applyProtection="0"/>
    <xf numFmtId="0" fontId="7" fillId="17"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3" fillId="8"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60" applyNumberFormat="0" applyAlignment="0" applyProtection="0"/>
    <xf numFmtId="0" fontId="7" fillId="17" borderId="60" applyNumberFormat="0" applyAlignment="0" applyProtection="0"/>
    <xf numFmtId="0" fontId="24" fillId="0" borderId="67" applyNumberFormat="0" applyFill="0" applyAlignment="0" applyProtection="0"/>
    <xf numFmtId="0" fontId="13" fillId="8" borderId="60" applyNumberFormat="0" applyAlignment="0" applyProtection="0"/>
    <xf numFmtId="0" fontId="24" fillId="0" borderId="63" applyNumberFormat="0" applyFill="0" applyAlignment="0" applyProtection="0"/>
    <xf numFmtId="0" fontId="7" fillId="17" borderId="47" applyNumberFormat="0" applyAlignment="0" applyProtection="0"/>
    <xf numFmtId="0" fontId="14" fillId="24" borderId="61" applyNumberFormat="0" applyFont="0" applyAlignment="0" applyProtection="0"/>
    <xf numFmtId="0" fontId="7" fillId="17" borderId="51"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8" fillId="17" borderId="53" applyNumberFormat="0" applyAlignment="0" applyProtection="0"/>
    <xf numFmtId="0" fontId="7" fillId="17" borderId="56" applyNumberFormat="0" applyAlignment="0" applyProtection="0"/>
    <xf numFmtId="0" fontId="7" fillId="17" borderId="56" applyNumberFormat="0" applyAlignment="0" applyProtection="0"/>
    <xf numFmtId="0" fontId="18" fillId="17" borderId="53" applyNumberFormat="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4" fillId="24" borderId="57" applyNumberFormat="0" applyFont="0" applyAlignment="0" applyProtection="0"/>
    <xf numFmtId="0" fontId="13" fillId="8" borderId="56" applyNumberFormat="0" applyAlignment="0" applyProtection="0"/>
    <xf numFmtId="0" fontId="14" fillId="24" borderId="57" applyNumberFormat="0" applyFont="0" applyAlignment="0" applyProtection="0"/>
    <xf numFmtId="0" fontId="13" fillId="8" borderId="47"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13" fillId="8" borderId="64" applyNumberFormat="0" applyAlignment="0" applyProtection="0"/>
    <xf numFmtId="0" fontId="13" fillId="8" borderId="56" applyNumberFormat="0" applyAlignment="0" applyProtection="0"/>
    <xf numFmtId="0" fontId="18" fillId="17" borderId="49" applyNumberFormat="0" applyAlignment="0" applyProtection="0"/>
    <xf numFmtId="0" fontId="13" fillId="8" borderId="56" applyNumberFormat="0" applyAlignment="0" applyProtection="0"/>
    <xf numFmtId="0" fontId="13" fillId="8" borderId="64"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18" fillId="17" borderId="49" applyNumberFormat="0" applyAlignment="0" applyProtection="0"/>
    <xf numFmtId="0" fontId="13" fillId="8" borderId="51"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76"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47" applyNumberForma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24" fillId="0" borderId="63" applyNumberFormat="0" applyFill="0" applyAlignment="0" applyProtection="0"/>
    <xf numFmtId="0" fontId="14" fillId="24" borderId="61" applyNumberFormat="0" applyFont="0" applyAlignment="0" applyProtection="0"/>
    <xf numFmtId="0" fontId="18" fillId="17" borderId="62" applyNumberFormat="0" applyAlignment="0" applyProtection="0"/>
    <xf numFmtId="0" fontId="13" fillId="8" borderId="56" applyNumberFormat="0" applyAlignment="0" applyProtection="0"/>
    <xf numFmtId="0" fontId="18" fillId="17" borderId="71" applyNumberFormat="0" applyAlignment="0" applyProtection="0"/>
    <xf numFmtId="0" fontId="14" fillId="24" borderId="52" applyNumberFormat="0" applyFont="0" applyAlignment="0" applyProtection="0"/>
    <xf numFmtId="0" fontId="7" fillId="17" borderId="56"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8" fillId="17" borderId="71"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24" fillId="0" borderId="59" applyNumberFormat="0" applyFill="0" applyAlignment="0" applyProtection="0"/>
    <xf numFmtId="0" fontId="18" fillId="17" borderId="58" applyNumberFormat="0" applyAlignment="0" applyProtection="0"/>
    <xf numFmtId="0" fontId="7" fillId="17" borderId="56"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18" fillId="17" borderId="53" applyNumberFormat="0" applyAlignment="0" applyProtection="0"/>
    <xf numFmtId="0" fontId="14" fillId="24" borderId="52" applyNumberFormat="0" applyFont="0" applyAlignment="0" applyProtection="0"/>
    <xf numFmtId="0" fontId="18" fillId="17" borderId="49" applyNumberFormat="0" applyAlignment="0" applyProtection="0"/>
    <xf numFmtId="0" fontId="13" fillId="8" borderId="56" applyNumberFormat="0" applyAlignment="0" applyProtection="0"/>
    <xf numFmtId="0" fontId="13" fillId="8" borderId="69" applyNumberFormat="0" applyAlignment="0" applyProtection="0"/>
    <xf numFmtId="0" fontId="14" fillId="24" borderId="70"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24" fillId="0" borderId="50"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60"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3" fillId="8" borderId="56" applyNumberFormat="0" applyAlignment="0" applyProtection="0"/>
    <xf numFmtId="0" fontId="18" fillId="17" borderId="49" applyNumberFormat="0" applyAlignment="0" applyProtection="0"/>
    <xf numFmtId="0" fontId="7" fillId="17" borderId="64"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75" applyNumberFormat="0" applyFont="0" applyAlignment="0" applyProtection="0"/>
    <xf numFmtId="0" fontId="13" fillId="8" borderId="60" applyNumberFormat="0" applyAlignment="0" applyProtection="0"/>
    <xf numFmtId="0" fontId="7" fillId="17" borderId="64"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14" fillId="24" borderId="57" applyNumberFormat="0" applyFont="0" applyAlignment="0" applyProtection="0"/>
    <xf numFmtId="0" fontId="7" fillId="17" borderId="69"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3" fillId="8" borderId="56"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60" applyNumberFormat="0" applyAlignment="0" applyProtection="0"/>
    <xf numFmtId="0" fontId="13" fillId="8" borderId="6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14" fillId="24" borderId="65" applyNumberFormat="0" applyFont="0" applyAlignment="0" applyProtection="0"/>
    <xf numFmtId="0" fontId="18" fillId="17" borderId="62" applyNumberFormat="0" applyAlignment="0" applyProtection="0"/>
    <xf numFmtId="0" fontId="13" fillId="8" borderId="69"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4" fillId="24" borderId="61" applyNumberFormat="0" applyFont="0" applyAlignment="0" applyProtection="0"/>
    <xf numFmtId="0" fontId="13" fillId="8" borderId="56"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14" fillId="24" borderId="70" applyNumberFormat="0" applyFont="0" applyAlignment="0" applyProtection="0"/>
    <xf numFmtId="0" fontId="13" fillId="8" borderId="51" applyNumberFormat="0" applyAlignment="0" applyProtection="0"/>
    <xf numFmtId="0" fontId="13" fillId="8" borderId="56" applyNumberFormat="0" applyAlignment="0" applyProtection="0"/>
    <xf numFmtId="0" fontId="7" fillId="17" borderId="47" applyNumberFormat="0" applyAlignment="0" applyProtection="0"/>
    <xf numFmtId="0" fontId="18" fillId="17" borderId="58" applyNumberFormat="0" applyAlignment="0" applyProtection="0"/>
    <xf numFmtId="0" fontId="14" fillId="24" borderId="57" applyNumberFormat="0" applyFont="0" applyAlignment="0" applyProtection="0"/>
    <xf numFmtId="0" fontId="13" fillId="8" borderId="47"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18" fillId="17" borderId="53"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13" fillId="8" borderId="74" applyNumberFormat="0" applyAlignment="0" applyProtection="0"/>
    <xf numFmtId="0" fontId="18" fillId="17" borderId="53" applyNumberFormat="0" applyAlignment="0" applyProtection="0"/>
    <xf numFmtId="0" fontId="14" fillId="24" borderId="52" applyNumberFormat="0" applyFont="0" applyAlignment="0" applyProtection="0"/>
    <xf numFmtId="0" fontId="7" fillId="17" borderId="56" applyNumberFormat="0" applyAlignment="0" applyProtection="0"/>
    <xf numFmtId="0" fontId="24" fillId="0" borderId="50" applyNumberFormat="0" applyFill="0" applyAlignment="0" applyProtection="0"/>
    <xf numFmtId="0" fontId="13" fillId="8" borderId="51" applyNumberFormat="0" applyAlignment="0" applyProtection="0"/>
    <xf numFmtId="0" fontId="24" fillId="0" borderId="59" applyNumberFormat="0" applyFill="0" applyAlignment="0" applyProtection="0"/>
    <xf numFmtId="0" fontId="7" fillId="17" borderId="60"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60" applyNumberFormat="0" applyAlignment="0" applyProtection="0"/>
    <xf numFmtId="0" fontId="14" fillId="24" borderId="70" applyNumberFormat="0" applyFont="0" applyAlignment="0" applyProtection="0"/>
    <xf numFmtId="0" fontId="13" fillId="8" borderId="69" applyNumberFormat="0" applyAlignment="0" applyProtection="0"/>
    <xf numFmtId="0" fontId="7" fillId="17" borderId="51" applyNumberFormat="0" applyAlignment="0" applyProtection="0"/>
    <xf numFmtId="0" fontId="13" fillId="8" borderId="56" applyNumberFormat="0" applyAlignment="0" applyProtection="0"/>
    <xf numFmtId="0" fontId="14" fillId="24" borderId="52" applyNumberFormat="0" applyFont="0" applyAlignment="0" applyProtection="0"/>
    <xf numFmtId="0" fontId="13" fillId="8" borderId="60" applyNumberFormat="0" applyAlignment="0" applyProtection="0"/>
    <xf numFmtId="0" fontId="18" fillId="17" borderId="53" applyNumberFormat="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13" fillId="8" borderId="56" applyNumberFormat="0" applyAlignment="0" applyProtection="0"/>
    <xf numFmtId="0" fontId="7" fillId="17" borderId="56" applyNumberFormat="0" applyAlignment="0" applyProtection="0"/>
    <xf numFmtId="0" fontId="13" fillId="8" borderId="60" applyNumberFormat="0" applyAlignment="0" applyProtection="0"/>
    <xf numFmtId="0" fontId="7" fillId="17" borderId="56" applyNumberFormat="0" applyAlignment="0" applyProtection="0"/>
    <xf numFmtId="0" fontId="24" fillId="0" borderId="67" applyNumberFormat="0" applyFill="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7" fillId="17" borderId="51" applyNumberFormat="0" applyAlignment="0" applyProtection="0"/>
    <xf numFmtId="0" fontId="18" fillId="17" borderId="53" applyNumberFormat="0" applyAlignment="0" applyProtection="0"/>
    <xf numFmtId="0" fontId="18" fillId="17" borderId="49"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3" fillId="8" borderId="56"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51"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7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53"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57" applyNumberFormat="0" applyFont="0" applyAlignment="0" applyProtection="0"/>
    <xf numFmtId="0" fontId="18" fillId="17" borderId="49" applyNumberFormat="0" applyAlignment="0" applyProtection="0"/>
    <xf numFmtId="0" fontId="24" fillId="0" borderId="63" applyNumberFormat="0" applyFill="0" applyAlignment="0" applyProtection="0"/>
    <xf numFmtId="0" fontId="13" fillId="8" borderId="56"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51" applyNumberFormat="0" applyAlignment="0" applyProtection="0"/>
    <xf numFmtId="0" fontId="14" fillId="24" borderId="48" applyNumberFormat="0" applyFon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69" applyNumberFormat="0" applyAlignment="0" applyProtection="0"/>
    <xf numFmtId="0" fontId="18" fillId="17" borderId="71" applyNumberFormat="0" applyAlignment="0" applyProtection="0"/>
    <xf numFmtId="0" fontId="13" fillId="8" borderId="64" applyNumberFormat="0" applyAlignment="0" applyProtection="0"/>
    <xf numFmtId="0" fontId="18" fillId="17" borderId="62" applyNumberForma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18" fillId="17" borderId="58"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7" fillId="17" borderId="64" applyNumberFormat="0" applyAlignment="0" applyProtection="0"/>
    <xf numFmtId="0" fontId="14" fillId="24" borderId="57" applyNumberFormat="0" applyFont="0" applyAlignment="0" applyProtection="0"/>
    <xf numFmtId="0" fontId="13" fillId="8" borderId="56" applyNumberFormat="0" applyAlignment="0" applyProtection="0"/>
    <xf numFmtId="0" fontId="18" fillId="17" borderId="58" applyNumberFormat="0" applyAlignment="0" applyProtection="0"/>
    <xf numFmtId="0" fontId="24" fillId="0" borderId="72"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13" fillId="8" borderId="64" applyNumberFormat="0" applyAlignment="0" applyProtection="0"/>
    <xf numFmtId="0" fontId="14" fillId="24" borderId="57" applyNumberFormat="0" applyFont="0" applyAlignment="0" applyProtection="0"/>
    <xf numFmtId="0" fontId="13" fillId="8" borderId="60"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8" fillId="17" borderId="49"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3" fillId="8" borderId="64" applyNumberFormat="0" applyAlignment="0" applyProtection="0"/>
    <xf numFmtId="0" fontId="14" fillId="24" borderId="61" applyNumberFormat="0" applyFont="0" applyAlignment="0" applyProtection="0"/>
    <xf numFmtId="0" fontId="18" fillId="17" borderId="62" applyNumberFormat="0" applyAlignment="0" applyProtection="0"/>
    <xf numFmtId="0" fontId="7" fillId="17" borderId="51" applyNumberFormat="0" applyAlignment="0" applyProtection="0"/>
    <xf numFmtId="0" fontId="7" fillId="17" borderId="64"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52" applyNumberFormat="0" applyFont="0" applyAlignment="0" applyProtection="0"/>
    <xf numFmtId="0" fontId="13" fillId="8" borderId="56"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4" fillId="24" borderId="75" applyNumberFormat="0" applyFont="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43" applyNumberFormat="0" applyAlignment="0" applyProtection="0"/>
    <xf numFmtId="0" fontId="7" fillId="17" borderId="51" applyNumberFormat="0" applyAlignment="0" applyProtection="0"/>
    <xf numFmtId="0" fontId="13" fillId="8" borderId="51" applyNumberFormat="0" applyAlignment="0" applyProtection="0"/>
    <xf numFmtId="0" fontId="13" fillId="8" borderId="64" applyNumberFormat="0" applyAlignment="0" applyProtection="0"/>
    <xf numFmtId="0" fontId="24" fillId="0" borderId="59" applyNumberFormat="0" applyFill="0" applyAlignment="0" applyProtection="0"/>
    <xf numFmtId="0" fontId="18" fillId="17" borderId="62" applyNumberFormat="0" applyAlignment="0" applyProtection="0"/>
    <xf numFmtId="0" fontId="7" fillId="17" borderId="56" applyNumberFormat="0" applyAlignment="0" applyProtection="0"/>
    <xf numFmtId="0" fontId="13" fillId="8" borderId="47"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7" fillId="17" borderId="56" applyNumberFormat="0" applyAlignment="0" applyProtection="0"/>
    <xf numFmtId="0" fontId="24" fillId="0" borderId="50" applyNumberFormat="0" applyFill="0" applyAlignment="0" applyProtection="0"/>
    <xf numFmtId="0" fontId="14" fillId="24" borderId="61" applyNumberFormat="0" applyFont="0" applyAlignment="0" applyProtection="0"/>
    <xf numFmtId="0" fontId="13" fillId="8" borderId="56"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57" applyNumberFormat="0" applyFon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47" applyNumberForma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24" fillId="0" borderId="77" applyNumberFormat="0" applyFill="0" applyAlignment="0" applyProtection="0"/>
    <xf numFmtId="0" fontId="13" fillId="8" borderId="64" applyNumberFormat="0" applyAlignment="0" applyProtection="0"/>
    <xf numFmtId="0" fontId="13" fillId="8" borderId="60"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18" fillId="17" borderId="71" applyNumberFormat="0" applyAlignment="0" applyProtection="0"/>
    <xf numFmtId="0" fontId="13" fillId="8" borderId="51" applyNumberFormat="0" applyAlignment="0" applyProtection="0"/>
    <xf numFmtId="0" fontId="14" fillId="24" borderId="57" applyNumberFormat="0" applyFont="0" applyAlignment="0" applyProtection="0"/>
    <xf numFmtId="0" fontId="18" fillId="17" borderId="62" applyNumberFormat="0" applyAlignment="0" applyProtection="0"/>
    <xf numFmtId="0" fontId="7" fillId="17" borderId="60"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43" applyNumberFormat="0" applyAlignment="0" applyProtection="0"/>
    <xf numFmtId="0" fontId="18" fillId="17" borderId="49" applyNumberFormat="0" applyAlignment="0" applyProtection="0"/>
    <xf numFmtId="0" fontId="24" fillId="0" borderId="59" applyNumberFormat="0" applyFill="0" applyAlignment="0" applyProtection="0"/>
    <xf numFmtId="0" fontId="18" fillId="17" borderId="62" applyNumberFormat="0" applyAlignment="0" applyProtection="0"/>
    <xf numFmtId="0" fontId="13" fillId="8" borderId="56"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66"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24" fillId="0" borderId="50"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3" applyNumberFormat="0" applyAlignment="0" applyProtection="0"/>
    <xf numFmtId="0" fontId="24" fillId="0" borderId="72" applyNumberFormat="0" applyFill="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4" fillId="24" borderId="57"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3" fillId="8" borderId="56" applyNumberFormat="0" applyAlignment="0" applyProtection="0"/>
    <xf numFmtId="0" fontId="18" fillId="17" borderId="49" applyNumberFormat="0" applyAlignment="0" applyProtection="0"/>
    <xf numFmtId="0" fontId="24" fillId="0" borderId="63" applyNumberFormat="0" applyFill="0" applyAlignment="0" applyProtection="0"/>
    <xf numFmtId="0" fontId="13" fillId="8" borderId="56"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51" applyNumberFormat="0" applyAlignment="0" applyProtection="0"/>
    <xf numFmtId="0" fontId="14" fillId="24" borderId="48" applyNumberFormat="0" applyFon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6" applyNumberFormat="0" applyAlignment="0" applyProtection="0"/>
    <xf numFmtId="0" fontId="24" fillId="0" borderId="72" applyNumberFormat="0" applyFill="0" applyAlignment="0" applyProtection="0"/>
    <xf numFmtId="0" fontId="13" fillId="8" borderId="69" applyNumberFormat="0" applyAlignment="0" applyProtection="0"/>
    <xf numFmtId="0" fontId="13" fillId="8" borderId="69" applyNumberFormat="0" applyAlignment="0" applyProtection="0"/>
    <xf numFmtId="0" fontId="7" fillId="17" borderId="60"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14" fillId="24" borderId="57" applyNumberFormat="0" applyFont="0" applyAlignment="0" applyProtection="0"/>
    <xf numFmtId="0" fontId="7" fillId="17"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3" fillId="8"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7"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74"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64" applyNumberFormat="0" applyAlignment="0" applyProtection="0"/>
    <xf numFmtId="0" fontId="13" fillId="8" borderId="43" applyNumberFormat="0" applyAlignment="0" applyProtection="0"/>
    <xf numFmtId="0" fontId="7" fillId="17" borderId="60" applyNumberFormat="0" applyAlignment="0" applyProtection="0"/>
    <xf numFmtId="0" fontId="18" fillId="17" borderId="71"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7" fillId="17"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3" fillId="8" borderId="43" applyNumberForma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4" fillId="24" borderId="44" applyNumberFormat="0" applyFon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18" fillId="17" borderId="45" applyNumberFormat="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24" fillId="0" borderId="46" applyNumberFormat="0" applyFill="0" applyAlignment="0" applyProtection="0"/>
    <xf numFmtId="0" fontId="13" fillId="8" borderId="56"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4" fillId="24" borderId="52" applyNumberFormat="0" applyFont="0" applyAlignment="0" applyProtection="0"/>
    <xf numFmtId="0" fontId="13" fillId="8" borderId="60" applyNumberFormat="0" applyAlignment="0" applyProtection="0"/>
    <xf numFmtId="0" fontId="7" fillId="17" borderId="56" applyNumberFormat="0" applyAlignment="0" applyProtection="0"/>
    <xf numFmtId="0" fontId="18" fillId="17" borderId="53" applyNumberFormat="0" applyAlignment="0" applyProtection="0"/>
    <xf numFmtId="0" fontId="24" fillId="0" borderId="54" applyNumberFormat="0" applyFill="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13" fillId="8" borderId="69" applyNumberFormat="0" applyAlignment="0" applyProtection="0"/>
    <xf numFmtId="0" fontId="18" fillId="17" borderId="58" applyNumberFormat="0" applyAlignment="0" applyProtection="0"/>
    <xf numFmtId="0" fontId="18" fillId="17" borderId="62" applyNumberFormat="0" applyAlignment="0" applyProtection="0"/>
    <xf numFmtId="0" fontId="24" fillId="0" borderId="72" applyNumberFormat="0" applyFill="0" applyAlignment="0" applyProtection="0"/>
    <xf numFmtId="0" fontId="13" fillId="8" borderId="47"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8" fillId="17" borderId="58"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14" fillId="24" borderId="61" applyNumberFormat="0" applyFont="0" applyAlignment="0" applyProtection="0"/>
    <xf numFmtId="0" fontId="14" fillId="24" borderId="57" applyNumberFormat="0" applyFont="0" applyAlignment="0" applyProtection="0"/>
    <xf numFmtId="0" fontId="24" fillId="0" borderId="50" applyNumberFormat="0" applyFill="0" applyAlignment="0" applyProtection="0"/>
    <xf numFmtId="0" fontId="24" fillId="0" borderId="59" applyNumberFormat="0" applyFill="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18" fillId="17" borderId="49" applyNumberFormat="0" applyAlignment="0" applyProtection="0"/>
    <xf numFmtId="0" fontId="13" fillId="8" borderId="51"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65" applyNumberFormat="0" applyFon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47" applyNumberForma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60" applyNumberFormat="0" applyAlignment="0" applyProtection="0"/>
    <xf numFmtId="0" fontId="13" fillId="8" borderId="69" applyNumberFormat="0" applyAlignment="0" applyProtection="0"/>
    <xf numFmtId="0" fontId="7" fillId="17" borderId="60" applyNumberFormat="0" applyAlignment="0" applyProtection="0"/>
    <xf numFmtId="0" fontId="13" fillId="8" borderId="56" applyNumberFormat="0" applyAlignment="0" applyProtection="0"/>
    <xf numFmtId="0" fontId="24" fillId="0" borderId="63" applyNumberFormat="0" applyFill="0" applyAlignment="0" applyProtection="0"/>
    <xf numFmtId="0" fontId="7" fillId="17" borderId="56" applyNumberFormat="0" applyAlignment="0" applyProtection="0"/>
    <xf numFmtId="0" fontId="7" fillId="17" borderId="56" applyNumberFormat="0" applyAlignment="0" applyProtection="0"/>
    <xf numFmtId="0" fontId="18" fillId="17" borderId="53" applyNumberFormat="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13" fillId="8" borderId="51" applyNumberFormat="0" applyAlignment="0" applyProtection="0"/>
    <xf numFmtId="0" fontId="7" fillId="17" borderId="56" applyNumberFormat="0" applyAlignment="0" applyProtection="0"/>
    <xf numFmtId="0" fontId="24" fillId="0" borderId="59" applyNumberFormat="0" applyFill="0" applyAlignment="0" applyProtection="0"/>
    <xf numFmtId="0" fontId="13" fillId="8" borderId="60" applyNumberFormat="0" applyAlignment="0" applyProtection="0"/>
    <xf numFmtId="0" fontId="14" fillId="24" borderId="52" applyNumberFormat="0" applyFont="0" applyAlignment="0" applyProtection="0"/>
    <xf numFmtId="0" fontId="18" fillId="17" borderId="53" applyNumberFormat="0" applyAlignment="0" applyProtection="0"/>
    <xf numFmtId="0" fontId="7" fillId="17"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14" fillId="24" borderId="52" applyNumberFormat="0" applyFont="0" applyAlignment="0" applyProtection="0"/>
    <xf numFmtId="0" fontId="18" fillId="17" borderId="49"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5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24" fillId="0" borderId="50"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24" fillId="0" borderId="63" applyNumberFormat="0" applyFill="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4" fillId="24" borderId="57"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3" fillId="8" borderId="56" applyNumberFormat="0" applyAlignment="0" applyProtection="0"/>
    <xf numFmtId="0" fontId="18" fillId="17" borderId="49" applyNumberFormat="0" applyAlignment="0" applyProtection="0"/>
    <xf numFmtId="0" fontId="24" fillId="0" borderId="67" applyNumberFormat="0" applyFill="0" applyAlignment="0" applyProtection="0"/>
    <xf numFmtId="0" fontId="13" fillId="8" borderId="56"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51" applyNumberFormat="0" applyAlignment="0" applyProtection="0"/>
    <xf numFmtId="0" fontId="14" fillId="24" borderId="48" applyNumberFormat="0" applyFon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7" fillId="17" borderId="60" applyNumberFormat="0" applyAlignment="0" applyProtection="0"/>
    <xf numFmtId="0" fontId="18" fillId="17" borderId="71"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13" fillId="8"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8" fillId="17" borderId="71" applyNumberFormat="0" applyAlignment="0" applyProtection="0"/>
    <xf numFmtId="0" fontId="18" fillId="17" borderId="62" applyNumberFormat="0" applyAlignment="0" applyProtection="0"/>
    <xf numFmtId="0" fontId="13" fillId="8" borderId="60" applyNumberFormat="0" applyAlignment="0" applyProtection="0"/>
    <xf numFmtId="0" fontId="14" fillId="24" borderId="57" applyNumberFormat="0" applyFont="0" applyAlignment="0" applyProtection="0"/>
    <xf numFmtId="0" fontId="7" fillId="17" borderId="56" applyNumberFormat="0" applyAlignment="0" applyProtection="0"/>
    <xf numFmtId="0" fontId="24" fillId="0" borderId="59" applyNumberFormat="0" applyFill="0" applyAlignment="0" applyProtection="0"/>
    <xf numFmtId="0" fontId="18" fillId="17" borderId="58" applyNumberFormat="0" applyAlignment="0" applyProtection="0"/>
    <xf numFmtId="0" fontId="13" fillId="8"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60" applyNumberFormat="0" applyAlignment="0" applyProtection="0"/>
    <xf numFmtId="0" fontId="13" fillId="8" borderId="64" applyNumberFormat="0" applyAlignment="0" applyProtection="0"/>
    <xf numFmtId="0" fontId="14" fillId="24" borderId="65" applyNumberFormat="0" applyFont="0" applyAlignment="0" applyProtection="0"/>
    <xf numFmtId="0" fontId="14" fillId="24" borderId="61" applyNumberFormat="0" applyFont="0" applyAlignment="0" applyProtection="0"/>
    <xf numFmtId="0" fontId="7" fillId="17" borderId="64" applyNumberFormat="0" applyAlignment="0" applyProtection="0"/>
    <xf numFmtId="0" fontId="13" fillId="8" borderId="64" applyNumberFormat="0" applyAlignment="0" applyProtection="0"/>
    <xf numFmtId="0" fontId="18" fillId="17" borderId="76" applyNumberFormat="0" applyAlignment="0" applyProtection="0"/>
    <xf numFmtId="0" fontId="7" fillId="17" borderId="74" applyNumberFormat="0" applyAlignment="0" applyProtection="0"/>
    <xf numFmtId="0" fontId="13" fillId="8" borderId="69" applyNumberFormat="0" applyAlignment="0" applyProtection="0"/>
    <xf numFmtId="0" fontId="14" fillId="24" borderId="52" applyNumberFormat="0" applyFont="0" applyAlignment="0" applyProtection="0"/>
    <xf numFmtId="0" fontId="24" fillId="0" borderId="77" applyNumberFormat="0" applyFill="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13" fillId="8" borderId="69" applyNumberFormat="0" applyAlignment="0" applyProtection="0"/>
    <xf numFmtId="0" fontId="13" fillId="8" borderId="47" applyNumberFormat="0" applyAlignment="0" applyProtection="0"/>
    <xf numFmtId="0" fontId="18" fillId="17" borderId="66" applyNumberFormat="0" applyAlignment="0" applyProtection="0"/>
    <xf numFmtId="0" fontId="7" fillId="17" borderId="64" applyNumberFormat="0" applyAlignment="0" applyProtection="0"/>
    <xf numFmtId="0" fontId="13" fillId="8" borderId="47"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60" applyNumberFormat="0" applyAlignment="0" applyProtection="0"/>
    <xf numFmtId="0" fontId="13" fillId="8" borderId="64" applyNumberFormat="0" applyAlignment="0" applyProtection="0"/>
    <xf numFmtId="0" fontId="7" fillId="17" borderId="60" applyNumberFormat="0" applyAlignment="0" applyProtection="0"/>
    <xf numFmtId="0" fontId="18" fillId="17" borderId="58" applyNumberFormat="0" applyAlignment="0" applyProtection="0"/>
    <xf numFmtId="0" fontId="24" fillId="0" borderId="59" applyNumberFormat="0" applyFill="0" applyAlignment="0" applyProtection="0"/>
    <xf numFmtId="0" fontId="13" fillId="8" borderId="56" applyNumberFormat="0" applyAlignment="0" applyProtection="0"/>
    <xf numFmtId="0" fontId="7" fillId="17" borderId="51"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3" fillId="8" borderId="69" applyNumberFormat="0" applyAlignment="0" applyProtection="0"/>
    <xf numFmtId="0" fontId="24" fillId="0" borderId="63" applyNumberFormat="0" applyFill="0" applyAlignment="0" applyProtection="0"/>
    <xf numFmtId="0" fontId="13" fillId="8" borderId="51"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62" applyNumberFormat="0" applyAlignment="0" applyProtection="0"/>
    <xf numFmtId="0" fontId="24" fillId="0" borderId="54" applyNumberFormat="0" applyFill="0" applyAlignment="0" applyProtection="0"/>
    <xf numFmtId="0" fontId="7" fillId="17" borderId="64" applyNumberFormat="0" applyAlignment="0" applyProtection="0"/>
    <xf numFmtId="0" fontId="7" fillId="17" borderId="60"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18" fillId="17" borderId="53" applyNumberFormat="0" applyAlignment="0" applyProtection="0"/>
    <xf numFmtId="0" fontId="13" fillId="8" borderId="56"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69"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3" fillId="8" borderId="51" applyNumberFormat="0" applyAlignment="0" applyProtection="0"/>
    <xf numFmtId="0" fontId="14" fillId="24" borderId="52" applyNumberFormat="0" applyFon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66" applyNumberFormat="0" applyAlignment="0" applyProtection="0"/>
    <xf numFmtId="0" fontId="14" fillId="24" borderId="75" applyNumberFormat="0" applyFont="0" applyAlignment="0" applyProtection="0"/>
    <xf numFmtId="0" fontId="24" fillId="0" borderId="67" applyNumberFormat="0" applyFill="0" applyAlignment="0" applyProtection="0"/>
    <xf numFmtId="0" fontId="13" fillId="8" borderId="60" applyNumberFormat="0" applyAlignment="0" applyProtection="0"/>
    <xf numFmtId="0" fontId="7" fillId="17" borderId="60"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3" fillId="8"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13" fillId="8"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14" fillId="24" borderId="57" applyNumberFormat="0" applyFont="0" applyAlignment="0" applyProtection="0"/>
    <xf numFmtId="0" fontId="18" fillId="17" borderId="53" applyNumberFormat="0" applyAlignment="0" applyProtection="0"/>
    <xf numFmtId="0" fontId="18" fillId="17" borderId="62" applyNumberFormat="0" applyAlignment="0" applyProtection="0"/>
    <xf numFmtId="0" fontId="24" fillId="0" borderId="67" applyNumberFormat="0" applyFill="0" applyAlignment="0" applyProtection="0"/>
    <xf numFmtId="0" fontId="7" fillId="17" borderId="60"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69"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4" fillId="24" borderId="61"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3" fillId="8" borderId="60" applyNumberFormat="0" applyAlignment="0" applyProtection="0"/>
    <xf numFmtId="0" fontId="18" fillId="17" borderId="53" applyNumberFormat="0" applyAlignment="0" applyProtection="0"/>
    <xf numFmtId="0" fontId="7" fillId="17" borderId="69" applyNumberFormat="0" applyAlignment="0" applyProtection="0"/>
    <xf numFmtId="0" fontId="13" fillId="8" borderId="60"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6" applyNumberFormat="0" applyAlignment="0" applyProtection="0"/>
    <xf numFmtId="0" fontId="14" fillId="24" borderId="52" applyNumberFormat="0" applyFont="0" applyAlignment="0" applyProtection="0"/>
    <xf numFmtId="0" fontId="7" fillId="17" borderId="56" applyNumberFormat="0" applyAlignment="0" applyProtection="0"/>
    <xf numFmtId="0" fontId="7" fillId="17" borderId="56" applyNumberFormat="0" applyAlignment="0" applyProtection="0"/>
    <xf numFmtId="0" fontId="13" fillId="8" borderId="60"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3" fillId="8" borderId="69"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4" fillId="24" borderId="61" applyNumberFormat="0" applyFont="0" applyAlignment="0" applyProtection="0"/>
    <xf numFmtId="0" fontId="13" fillId="8"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4" fillId="24" borderId="7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4" fillId="24" borderId="61" applyNumberFormat="0" applyFont="0" applyAlignment="0" applyProtection="0"/>
    <xf numFmtId="0" fontId="7" fillId="17"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3" fillId="8"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4" applyNumberFormat="0" applyAlignment="0" applyProtection="0"/>
    <xf numFmtId="0" fontId="7" fillId="17" borderId="64" applyNumberFormat="0" applyAlignment="0" applyProtection="0"/>
    <xf numFmtId="0" fontId="24" fillId="0" borderId="72" applyNumberFormat="0" applyFill="0" applyAlignment="0" applyProtection="0"/>
    <xf numFmtId="0" fontId="13" fillId="8" borderId="64" applyNumberFormat="0" applyAlignment="0" applyProtection="0"/>
    <xf numFmtId="0" fontId="24" fillId="0" borderId="67" applyNumberFormat="0" applyFill="0" applyAlignment="0" applyProtection="0"/>
    <xf numFmtId="0" fontId="7" fillId="17" borderId="51" applyNumberFormat="0" applyAlignment="0" applyProtection="0"/>
    <xf numFmtId="0" fontId="14" fillId="24" borderId="65" applyNumberFormat="0" applyFont="0" applyAlignment="0" applyProtection="0"/>
    <xf numFmtId="0" fontId="7" fillId="17"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8" fillId="17" borderId="58" applyNumberFormat="0" applyAlignment="0" applyProtection="0"/>
    <xf numFmtId="0" fontId="7" fillId="17" borderId="60" applyNumberFormat="0" applyAlignment="0" applyProtection="0"/>
    <xf numFmtId="0" fontId="7" fillId="17" borderId="60" applyNumberFormat="0" applyAlignment="0" applyProtection="0"/>
    <xf numFmtId="0" fontId="18" fillId="17" borderId="58" applyNumberFormat="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4" fillId="24" borderId="61" applyNumberFormat="0" applyFont="0" applyAlignment="0" applyProtection="0"/>
    <xf numFmtId="0" fontId="13" fillId="8" borderId="51"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13" fillId="8" borderId="69" applyNumberFormat="0" applyAlignment="0" applyProtection="0"/>
    <xf numFmtId="0" fontId="13" fillId="8" borderId="60" applyNumberFormat="0" applyAlignment="0" applyProtection="0"/>
    <xf numFmtId="0" fontId="18" fillId="17" borderId="53" applyNumberFormat="0" applyAlignment="0" applyProtection="0"/>
    <xf numFmtId="0" fontId="13" fillId="8" borderId="60" applyNumberFormat="0" applyAlignment="0" applyProtection="0"/>
    <xf numFmtId="0" fontId="13" fillId="8" borderId="69"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18" fillId="17" borderId="53" applyNumberFormat="0" applyAlignment="0" applyProtection="0"/>
    <xf numFmtId="0" fontId="13" fillId="8" borderId="56"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3" fillId="8" borderId="51" applyNumberFormat="0" applyAlignment="0" applyProtection="0"/>
    <xf numFmtId="0" fontId="14" fillId="24" borderId="52" applyNumberFormat="0" applyFon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24" fillId="0" borderId="67" applyNumberFormat="0" applyFill="0" applyAlignment="0" applyProtection="0"/>
    <xf numFmtId="0" fontId="14" fillId="24" borderId="65" applyNumberFormat="0" applyFont="0" applyAlignment="0" applyProtection="0"/>
    <xf numFmtId="0" fontId="18" fillId="17" borderId="66" applyNumberFormat="0" applyAlignment="0" applyProtection="0"/>
    <xf numFmtId="0" fontId="13" fillId="8" borderId="60" applyNumberFormat="0" applyAlignment="0" applyProtection="0"/>
    <xf numFmtId="0" fontId="18" fillId="17" borderId="76" applyNumberFormat="0" applyAlignment="0" applyProtection="0"/>
    <xf numFmtId="0" fontId="14" fillId="24" borderId="57" applyNumberFormat="0" applyFont="0" applyAlignment="0" applyProtection="0"/>
    <xf numFmtId="0" fontId="7" fillId="17" borderId="60"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8" fillId="17" borderId="76"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24" fillId="0" borderId="63" applyNumberFormat="0" applyFill="0" applyAlignment="0" applyProtection="0"/>
    <xf numFmtId="0" fontId="18" fillId="17" borderId="62" applyNumberFormat="0" applyAlignment="0" applyProtection="0"/>
    <xf numFmtId="0" fontId="7" fillId="17" borderId="60"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18" fillId="17" borderId="58" applyNumberFormat="0" applyAlignment="0" applyProtection="0"/>
    <xf numFmtId="0" fontId="14" fillId="24" borderId="57" applyNumberFormat="0" applyFont="0" applyAlignment="0" applyProtection="0"/>
    <xf numFmtId="0" fontId="18" fillId="17" borderId="53" applyNumberFormat="0" applyAlignment="0" applyProtection="0"/>
    <xf numFmtId="0" fontId="13" fillId="8" borderId="60" applyNumberFormat="0" applyAlignment="0" applyProtection="0"/>
    <xf numFmtId="0" fontId="13" fillId="8" borderId="74" applyNumberFormat="0" applyAlignment="0" applyProtection="0"/>
    <xf numFmtId="0" fontId="14" fillId="24" borderId="75" applyNumberFormat="0" applyFon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3" fillId="8" borderId="64"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3" fillId="8" borderId="60" applyNumberFormat="0" applyAlignment="0" applyProtection="0"/>
    <xf numFmtId="0" fontId="18" fillId="17" borderId="53" applyNumberFormat="0" applyAlignment="0" applyProtection="0"/>
    <xf numFmtId="0" fontId="7" fillId="17" borderId="69"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60"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64" applyNumberFormat="0" applyAlignment="0" applyProtection="0"/>
    <xf numFmtId="0" fontId="7" fillId="17" borderId="69"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14" fillId="24" borderId="61" applyNumberFormat="0" applyFont="0" applyAlignment="0" applyProtection="0"/>
    <xf numFmtId="0" fontId="7" fillId="17" borderId="7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3" fillId="8" borderId="60"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4" applyNumberFormat="0" applyAlignment="0" applyProtection="0"/>
    <xf numFmtId="0" fontId="13" fillId="8" borderId="69" applyNumberFormat="0" applyAlignment="0" applyProtection="0"/>
    <xf numFmtId="0" fontId="14" fillId="24" borderId="70" applyNumberFormat="0" applyFont="0" applyAlignment="0" applyProtection="0"/>
    <xf numFmtId="0" fontId="18" fillId="17" borderId="66" applyNumberFormat="0" applyAlignment="0" applyProtection="0"/>
    <xf numFmtId="0" fontId="13" fillId="8" borderId="74"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4" fillId="24" borderId="65" applyNumberFormat="0" applyFont="0" applyAlignment="0" applyProtection="0"/>
    <xf numFmtId="0" fontId="13" fillId="8" borderId="60"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14" fillId="24" borderId="75" applyNumberFormat="0" applyFont="0" applyAlignment="0" applyProtection="0"/>
    <xf numFmtId="0" fontId="13" fillId="8" borderId="56" applyNumberFormat="0" applyAlignment="0" applyProtection="0"/>
    <xf numFmtId="0" fontId="13" fillId="8" borderId="60" applyNumberFormat="0" applyAlignment="0" applyProtection="0"/>
    <xf numFmtId="0" fontId="7" fillId="17" borderId="51" applyNumberFormat="0" applyAlignment="0" applyProtection="0"/>
    <xf numFmtId="0" fontId="18" fillId="17" borderId="62" applyNumberFormat="0" applyAlignment="0" applyProtection="0"/>
    <xf numFmtId="0" fontId="14" fillId="24" borderId="61" applyNumberFormat="0" applyFont="0" applyAlignment="0" applyProtection="0"/>
    <xf numFmtId="0" fontId="13" fillId="8" borderId="51"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18" fillId="17" borderId="58" applyNumberFormat="0" applyAlignment="0" applyProtection="0"/>
    <xf numFmtId="0" fontId="13" fillId="8"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7" fillId="17" borderId="60" applyNumberFormat="0" applyAlignment="0" applyProtection="0"/>
    <xf numFmtId="0" fontId="24" fillId="0" borderId="54" applyNumberFormat="0" applyFill="0" applyAlignment="0" applyProtection="0"/>
    <xf numFmtId="0" fontId="13" fillId="8" borderId="56" applyNumberFormat="0" applyAlignment="0" applyProtection="0"/>
    <xf numFmtId="0" fontId="24" fillId="0" borderId="63" applyNumberFormat="0" applyFill="0" applyAlignment="0" applyProtection="0"/>
    <xf numFmtId="0" fontId="7" fillId="17" borderId="64"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64" applyNumberFormat="0" applyAlignment="0" applyProtection="0"/>
    <xf numFmtId="0" fontId="14" fillId="24" borderId="75" applyNumberFormat="0" applyFont="0" applyAlignment="0" applyProtection="0"/>
    <xf numFmtId="0" fontId="13" fillId="8" borderId="74" applyNumberFormat="0" applyAlignment="0" applyProtection="0"/>
    <xf numFmtId="0" fontId="7" fillId="17" borderId="56" applyNumberFormat="0" applyAlignment="0" applyProtection="0"/>
    <xf numFmtId="0" fontId="13" fillId="8" borderId="60" applyNumberFormat="0" applyAlignment="0" applyProtection="0"/>
    <xf numFmtId="0" fontId="14" fillId="24" borderId="57" applyNumberFormat="0" applyFont="0" applyAlignment="0" applyProtection="0"/>
    <xf numFmtId="0" fontId="13" fillId="8" borderId="64" applyNumberFormat="0" applyAlignment="0" applyProtection="0"/>
    <xf numFmtId="0" fontId="18" fillId="17" borderId="58" applyNumberFormat="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13" fillId="8" borderId="60" applyNumberFormat="0" applyAlignment="0" applyProtection="0"/>
    <xf numFmtId="0" fontId="7" fillId="17" borderId="60" applyNumberFormat="0" applyAlignment="0" applyProtection="0"/>
    <xf numFmtId="0" fontId="13" fillId="8" borderId="64" applyNumberFormat="0" applyAlignment="0" applyProtection="0"/>
    <xf numFmtId="0" fontId="7" fillId="17" borderId="60" applyNumberFormat="0" applyAlignment="0" applyProtection="0"/>
    <xf numFmtId="0" fontId="24" fillId="0" borderId="72" applyNumberFormat="0" applyFill="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7" fillId="17" borderId="56" applyNumberFormat="0" applyAlignment="0" applyProtection="0"/>
    <xf numFmtId="0" fontId="18" fillId="17" borderId="58" applyNumberFormat="0" applyAlignment="0" applyProtection="0"/>
    <xf numFmtId="0" fontId="18" fillId="17" borderId="53"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3" fillId="8" borderId="60"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6"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77"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8"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61" applyNumberFormat="0" applyFont="0" applyAlignment="0" applyProtection="0"/>
    <xf numFmtId="0" fontId="18" fillId="17" borderId="53" applyNumberFormat="0" applyAlignment="0" applyProtection="0"/>
    <xf numFmtId="0" fontId="24" fillId="0" borderId="67" applyNumberFormat="0" applyFill="0" applyAlignment="0" applyProtection="0"/>
    <xf numFmtId="0" fontId="13" fillId="8" borderId="60"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6" applyNumberFormat="0" applyAlignment="0" applyProtection="0"/>
    <xf numFmtId="0" fontId="14" fillId="24" borderId="52" applyNumberFormat="0" applyFont="0" applyAlignment="0" applyProtection="0"/>
    <xf numFmtId="0" fontId="7" fillId="17" borderId="56" applyNumberFormat="0" applyAlignment="0" applyProtection="0"/>
    <xf numFmtId="0" fontId="7" fillId="17" borderId="56" applyNumberFormat="0" applyAlignment="0" applyProtection="0"/>
    <xf numFmtId="0" fontId="13" fillId="8" borderId="60" applyNumberFormat="0" applyAlignment="0" applyProtection="0"/>
    <xf numFmtId="0" fontId="13" fillId="8" borderId="60"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74" applyNumberFormat="0" applyAlignment="0" applyProtection="0"/>
    <xf numFmtId="0" fontId="18" fillId="17" borderId="76" applyNumberFormat="0" applyAlignment="0" applyProtection="0"/>
    <xf numFmtId="0" fontId="13" fillId="8" borderId="69" applyNumberFormat="0" applyAlignment="0" applyProtection="0"/>
    <xf numFmtId="0" fontId="18" fillId="17" borderId="66" applyNumberForma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18" fillId="17" borderId="62" applyNumberForma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4" fillId="24" borderId="61" applyNumberFormat="0" applyFont="0" applyAlignment="0" applyProtection="0"/>
    <xf numFmtId="0" fontId="7" fillId="17" borderId="69" applyNumberFormat="0" applyAlignment="0" applyProtection="0"/>
    <xf numFmtId="0" fontId="14" fillId="24" borderId="61" applyNumberFormat="0" applyFont="0" applyAlignment="0" applyProtection="0"/>
    <xf numFmtId="0" fontId="13" fillId="8" borderId="60" applyNumberFormat="0" applyAlignment="0" applyProtection="0"/>
    <xf numFmtId="0" fontId="18" fillId="17" borderId="62" applyNumberFormat="0" applyAlignment="0" applyProtection="0"/>
    <xf numFmtId="0" fontId="24" fillId="0" borderId="77"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13" fillId="8" borderId="69" applyNumberFormat="0" applyAlignment="0" applyProtection="0"/>
    <xf numFmtId="0" fontId="14" fillId="24" borderId="61" applyNumberFormat="0" applyFont="0" applyAlignment="0" applyProtection="0"/>
    <xf numFmtId="0" fontId="13" fillId="8" borderId="64"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8" fillId="17" borderId="53"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3" fillId="8" borderId="69" applyNumberFormat="0" applyAlignment="0" applyProtection="0"/>
    <xf numFmtId="0" fontId="14" fillId="24" borderId="65" applyNumberFormat="0" applyFont="0" applyAlignment="0" applyProtection="0"/>
    <xf numFmtId="0" fontId="18" fillId="17" borderId="66" applyNumberFormat="0" applyAlignment="0" applyProtection="0"/>
    <xf numFmtId="0" fontId="7" fillId="17" borderId="56" applyNumberFormat="0" applyAlignment="0" applyProtection="0"/>
    <xf numFmtId="0" fontId="7" fillId="17" borderId="69"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57" applyNumberFormat="0" applyFont="0" applyAlignment="0" applyProtection="0"/>
    <xf numFmtId="0" fontId="13" fillId="8" borderId="60"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47" applyNumberFormat="0" applyAlignment="0" applyProtection="0"/>
    <xf numFmtId="0" fontId="7" fillId="17" borderId="56" applyNumberFormat="0" applyAlignment="0" applyProtection="0"/>
    <xf numFmtId="0" fontId="13" fillId="8" borderId="56" applyNumberFormat="0" applyAlignment="0" applyProtection="0"/>
    <xf numFmtId="0" fontId="13" fillId="8" borderId="69" applyNumberFormat="0" applyAlignment="0" applyProtection="0"/>
    <xf numFmtId="0" fontId="24" fillId="0" borderId="63" applyNumberFormat="0" applyFill="0" applyAlignment="0" applyProtection="0"/>
    <xf numFmtId="0" fontId="18" fillId="17" borderId="66" applyNumberFormat="0" applyAlignment="0" applyProtection="0"/>
    <xf numFmtId="0" fontId="7" fillId="17" borderId="60" applyNumberFormat="0" applyAlignment="0" applyProtection="0"/>
    <xf numFmtId="0" fontId="13" fillId="8" borderId="51"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60" applyNumberFormat="0" applyAlignment="0" applyProtection="0"/>
    <xf numFmtId="0" fontId="24" fillId="0" borderId="54" applyNumberFormat="0" applyFill="0" applyAlignment="0" applyProtection="0"/>
    <xf numFmtId="0" fontId="14" fillId="24" borderId="65" applyNumberFormat="0" applyFont="0" applyAlignment="0" applyProtection="0"/>
    <xf numFmtId="0" fontId="13" fillId="8" borderId="60"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61" applyNumberFormat="0" applyFon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3" fillId="8" borderId="51" applyNumberFormat="0" applyAlignment="0" applyProtection="0"/>
    <xf numFmtId="0" fontId="14" fillId="24" borderId="52" applyNumberFormat="0" applyFon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9" applyNumberFormat="0" applyAlignment="0" applyProtection="0"/>
    <xf numFmtId="0" fontId="13" fillId="8" borderId="64"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18" fillId="17" borderId="76" applyNumberFormat="0" applyAlignment="0" applyProtection="0"/>
    <xf numFmtId="0" fontId="13" fillId="8" borderId="56" applyNumberFormat="0" applyAlignment="0" applyProtection="0"/>
    <xf numFmtId="0" fontId="14" fillId="24" borderId="61" applyNumberFormat="0" applyFont="0" applyAlignment="0" applyProtection="0"/>
    <xf numFmtId="0" fontId="18" fillId="17" borderId="66" applyNumberFormat="0" applyAlignment="0" applyProtection="0"/>
    <xf numFmtId="0" fontId="7" fillId="17" borderId="64"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47" applyNumberFormat="0" applyAlignment="0" applyProtection="0"/>
    <xf numFmtId="0" fontId="18" fillId="17" borderId="53" applyNumberFormat="0" applyAlignment="0" applyProtection="0"/>
    <xf numFmtId="0" fontId="24" fillId="0" borderId="63" applyNumberFormat="0" applyFill="0" applyAlignment="0" applyProtection="0"/>
    <xf numFmtId="0" fontId="18" fillId="17" borderId="66" applyNumberFormat="0" applyAlignment="0" applyProtection="0"/>
    <xf numFmtId="0" fontId="13" fillId="8" borderId="60"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7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47" applyNumberFormat="0" applyAlignment="0" applyProtection="0"/>
    <xf numFmtId="0" fontId="24" fillId="0" borderId="77" applyNumberFormat="0" applyFill="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4" fillId="24" borderId="61"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3" fillId="8" borderId="60" applyNumberFormat="0" applyAlignment="0" applyProtection="0"/>
    <xf numFmtId="0" fontId="18" fillId="17" borderId="53" applyNumberFormat="0" applyAlignment="0" applyProtection="0"/>
    <xf numFmtId="0" fontId="24" fillId="0" borderId="67" applyNumberFormat="0" applyFill="0" applyAlignment="0" applyProtection="0"/>
    <xf numFmtId="0" fontId="13" fillId="8" borderId="60"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6" applyNumberFormat="0" applyAlignment="0" applyProtection="0"/>
    <xf numFmtId="0" fontId="14" fillId="24" borderId="52" applyNumberFormat="0" applyFont="0" applyAlignment="0" applyProtection="0"/>
    <xf numFmtId="0" fontId="7" fillId="17" borderId="56" applyNumberFormat="0" applyAlignment="0" applyProtection="0"/>
    <xf numFmtId="0" fontId="7" fillId="17" borderId="56" applyNumberFormat="0" applyAlignment="0" applyProtection="0"/>
    <xf numFmtId="0" fontId="13" fillId="8" borderId="60" applyNumberFormat="0" applyAlignment="0" applyProtection="0"/>
    <xf numFmtId="0" fontId="13" fillId="8" borderId="60"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60" applyNumberFormat="0" applyAlignment="0" applyProtection="0"/>
    <xf numFmtId="0" fontId="24" fillId="0" borderId="77" applyNumberFormat="0" applyFill="0" applyAlignment="0" applyProtection="0"/>
    <xf numFmtId="0" fontId="13" fillId="8" borderId="74" applyNumberFormat="0" applyAlignment="0" applyProtection="0"/>
    <xf numFmtId="0" fontId="13" fillId="8" borderId="74" applyNumberFormat="0" applyAlignment="0" applyProtection="0"/>
    <xf numFmtId="0" fontId="7" fillId="17" borderId="64"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18" fillId="17" borderId="62" applyNumberForma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4" fillId="24" borderId="61"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14" fillId="24" borderId="61" applyNumberFormat="0" applyFont="0" applyAlignment="0" applyProtection="0"/>
    <xf numFmtId="0" fontId="7" fillId="17"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3" fillId="8"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51"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69" applyNumberFormat="0" applyAlignment="0" applyProtection="0"/>
    <xf numFmtId="0" fontId="13" fillId="8" borderId="47" applyNumberFormat="0" applyAlignment="0" applyProtection="0"/>
    <xf numFmtId="0" fontId="7" fillId="17" borderId="64" applyNumberFormat="0" applyAlignment="0" applyProtection="0"/>
    <xf numFmtId="0" fontId="18" fillId="17" borderId="76"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7" fillId="17"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3" fillId="8" borderId="47" applyNumberForma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4" fillId="24" borderId="48" applyNumberFormat="0" applyFon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18" fillId="17" borderId="4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3" fillId="8" borderId="60"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57" applyNumberFormat="0" applyFont="0" applyAlignment="0" applyProtection="0"/>
    <xf numFmtId="0" fontId="13" fillId="8" borderId="64" applyNumberFormat="0" applyAlignment="0" applyProtection="0"/>
    <xf numFmtId="0" fontId="7" fillId="17" borderId="60" applyNumberFormat="0" applyAlignment="0" applyProtection="0"/>
    <xf numFmtId="0" fontId="18" fillId="17" borderId="58" applyNumberFormat="0" applyAlignment="0" applyProtection="0"/>
    <xf numFmtId="0" fontId="24" fillId="0" borderId="59" applyNumberFormat="0" applyFill="0" applyAlignment="0" applyProtection="0"/>
    <xf numFmtId="0" fontId="13" fillId="8"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13" fillId="8" borderId="74" applyNumberFormat="0" applyAlignment="0" applyProtection="0"/>
    <xf numFmtId="0" fontId="18" fillId="17" borderId="62" applyNumberFormat="0" applyAlignment="0" applyProtection="0"/>
    <xf numFmtId="0" fontId="18" fillId="17" borderId="66" applyNumberFormat="0" applyAlignment="0" applyProtection="0"/>
    <xf numFmtId="0" fontId="24" fillId="0" borderId="77" applyNumberFormat="0" applyFill="0" applyAlignment="0" applyProtection="0"/>
    <xf numFmtId="0" fontId="13" fillId="8" borderId="51"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8" fillId="17" borderId="62"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14" fillId="24" borderId="65" applyNumberFormat="0" applyFont="0" applyAlignment="0" applyProtection="0"/>
    <xf numFmtId="0" fontId="14" fillId="24" borderId="61" applyNumberFormat="0" applyFont="0" applyAlignment="0" applyProtection="0"/>
    <xf numFmtId="0" fontId="24" fillId="0" borderId="54" applyNumberFormat="0" applyFill="0" applyAlignment="0" applyProtection="0"/>
    <xf numFmtId="0" fontId="24" fillId="0" borderId="63" applyNumberFormat="0" applyFill="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18" fillId="17" borderId="53" applyNumberFormat="0" applyAlignment="0" applyProtection="0"/>
    <xf numFmtId="0" fontId="13" fillId="8" borderId="56"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70" applyNumberFormat="0" applyFon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3" fillId="8" borderId="51" applyNumberFormat="0" applyAlignment="0" applyProtection="0"/>
    <xf numFmtId="0" fontId="14" fillId="24" borderId="52" applyNumberFormat="0" applyFon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8" fillId="17" borderId="53"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64" applyNumberFormat="0" applyAlignment="0" applyProtection="0"/>
    <xf numFmtId="0" fontId="13" fillId="8" borderId="74" applyNumberFormat="0" applyAlignment="0" applyProtection="0"/>
    <xf numFmtId="0" fontId="7" fillId="17" borderId="64" applyNumberFormat="0" applyAlignment="0" applyProtection="0"/>
    <xf numFmtId="0" fontId="13" fillId="8" borderId="60" applyNumberFormat="0" applyAlignment="0" applyProtection="0"/>
    <xf numFmtId="0" fontId="24" fillId="0" borderId="67" applyNumberFormat="0" applyFill="0" applyAlignment="0" applyProtection="0"/>
    <xf numFmtId="0" fontId="7" fillId="17" borderId="60" applyNumberFormat="0" applyAlignment="0" applyProtection="0"/>
    <xf numFmtId="0" fontId="7" fillId="17" borderId="60" applyNumberFormat="0" applyAlignment="0" applyProtection="0"/>
    <xf numFmtId="0" fontId="18" fillId="17" borderId="58" applyNumberFormat="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13" fillId="8" borderId="56" applyNumberFormat="0" applyAlignment="0" applyProtection="0"/>
    <xf numFmtId="0" fontId="7" fillId="17" borderId="60" applyNumberFormat="0" applyAlignment="0" applyProtection="0"/>
    <xf numFmtId="0" fontId="24" fillId="0" borderId="63" applyNumberFormat="0" applyFill="0" applyAlignment="0" applyProtection="0"/>
    <xf numFmtId="0" fontId="13" fillId="8" borderId="64" applyNumberFormat="0" applyAlignment="0" applyProtection="0"/>
    <xf numFmtId="0" fontId="14" fillId="24" borderId="57" applyNumberFormat="0" applyFont="0" applyAlignment="0" applyProtection="0"/>
    <xf numFmtId="0" fontId="18" fillId="17" borderId="58" applyNumberFormat="0" applyAlignment="0" applyProtection="0"/>
    <xf numFmtId="0" fontId="7" fillId="17"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14" fillId="24" borderId="57" applyNumberFormat="0" applyFont="0" applyAlignment="0" applyProtection="0"/>
    <xf numFmtId="0" fontId="18" fillId="17" borderId="53"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6"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24" fillId="0" borderId="54" applyNumberFormat="0" applyFill="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24" fillId="0" borderId="67" applyNumberFormat="0" applyFill="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4" fillId="24" borderId="61"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3" fillId="8" borderId="60" applyNumberFormat="0" applyAlignment="0" applyProtection="0"/>
    <xf numFmtId="0" fontId="18" fillId="17" borderId="53" applyNumberFormat="0" applyAlignment="0" applyProtection="0"/>
    <xf numFmtId="0" fontId="24" fillId="0" borderId="72" applyNumberFormat="0" applyFill="0" applyAlignment="0" applyProtection="0"/>
    <xf numFmtId="0" fontId="13" fillId="8" borderId="60"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6" applyNumberFormat="0" applyAlignment="0" applyProtection="0"/>
    <xf numFmtId="0" fontId="14" fillId="24" borderId="52" applyNumberFormat="0" applyFont="0" applyAlignment="0" applyProtection="0"/>
    <xf numFmtId="0" fontId="7" fillId="17" borderId="56" applyNumberFormat="0" applyAlignment="0" applyProtection="0"/>
    <xf numFmtId="0" fontId="7" fillId="17" borderId="56" applyNumberFormat="0" applyAlignment="0" applyProtection="0"/>
    <xf numFmtId="0" fontId="13" fillId="8" borderId="60"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7" fillId="17" borderId="64" applyNumberFormat="0" applyAlignment="0" applyProtection="0"/>
    <xf numFmtId="0" fontId="18" fillId="17" borderId="76"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4" fillId="24" borderId="61" applyNumberFormat="0" applyFont="0" applyAlignment="0" applyProtection="0"/>
    <xf numFmtId="0" fontId="13" fillId="8"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8" fillId="17" borderId="76" applyNumberFormat="0" applyAlignment="0" applyProtection="0"/>
    <xf numFmtId="0" fontId="18" fillId="17" borderId="66" applyNumberFormat="0" applyAlignment="0" applyProtection="0"/>
    <xf numFmtId="0" fontId="13" fillId="8" borderId="64" applyNumberFormat="0" applyAlignment="0" applyProtection="0"/>
    <xf numFmtId="0" fontId="14" fillId="24" borderId="61" applyNumberFormat="0" applyFont="0" applyAlignment="0" applyProtection="0"/>
    <xf numFmtId="0" fontId="7" fillId="17" borderId="60" applyNumberFormat="0" applyAlignment="0" applyProtection="0"/>
    <xf numFmtId="0" fontId="24" fillId="0" borderId="63" applyNumberFormat="0" applyFill="0" applyAlignment="0" applyProtection="0"/>
    <xf numFmtId="0" fontId="18" fillId="17" borderId="62" applyNumberFormat="0" applyAlignment="0" applyProtection="0"/>
    <xf numFmtId="0" fontId="13" fillId="8"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4" applyNumberFormat="0" applyAlignment="0" applyProtection="0"/>
    <xf numFmtId="0" fontId="13" fillId="8" borderId="69" applyNumberFormat="0" applyAlignment="0" applyProtection="0"/>
    <xf numFmtId="0" fontId="14" fillId="24" borderId="70" applyNumberFormat="0" applyFont="0" applyAlignment="0" applyProtection="0"/>
    <xf numFmtId="0" fontId="14" fillId="24" borderId="65" applyNumberFormat="0" applyFont="0" applyAlignment="0" applyProtection="0"/>
    <xf numFmtId="0" fontId="7" fillId="17" borderId="69" applyNumberFormat="0" applyAlignment="0" applyProtection="0"/>
    <xf numFmtId="0" fontId="13" fillId="8" borderId="69" applyNumberFormat="0" applyAlignment="0" applyProtection="0"/>
    <xf numFmtId="0" fontId="13" fillId="8" borderId="74" applyNumberFormat="0" applyAlignment="0" applyProtection="0"/>
    <xf numFmtId="0" fontId="14" fillId="24" borderId="57"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13" fillId="8" borderId="74" applyNumberFormat="0" applyAlignment="0" applyProtection="0"/>
    <xf numFmtId="0" fontId="13" fillId="8" borderId="51" applyNumberFormat="0" applyAlignment="0" applyProtection="0"/>
    <xf numFmtId="0" fontId="18" fillId="17" borderId="71" applyNumberFormat="0" applyAlignment="0" applyProtection="0"/>
    <xf numFmtId="0" fontId="7" fillId="17" borderId="69" applyNumberFormat="0" applyAlignment="0" applyProtection="0"/>
    <xf numFmtId="0" fontId="13" fillId="8" borderId="51" applyNumberFormat="0" applyAlignment="0" applyProtection="0"/>
    <xf numFmtId="0" fontId="18" fillId="17" borderId="53"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64" applyNumberFormat="0" applyAlignment="0" applyProtection="0"/>
    <xf numFmtId="0" fontId="13" fillId="8" borderId="69" applyNumberFormat="0" applyAlignment="0" applyProtection="0"/>
    <xf numFmtId="0" fontId="7" fillId="17" borderId="64" applyNumberFormat="0" applyAlignment="0" applyProtection="0"/>
    <xf numFmtId="0" fontId="18" fillId="17" borderId="62" applyNumberFormat="0" applyAlignment="0" applyProtection="0"/>
    <xf numFmtId="0" fontId="24" fillId="0" borderId="63" applyNumberFormat="0" applyFill="0" applyAlignment="0" applyProtection="0"/>
    <xf numFmtId="0" fontId="13" fillId="8" borderId="60" applyNumberFormat="0" applyAlignment="0" applyProtection="0"/>
    <xf numFmtId="0" fontId="7" fillId="17" borderId="56"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3" fillId="8" borderId="74" applyNumberFormat="0" applyAlignment="0" applyProtection="0"/>
    <xf numFmtId="0" fontId="24" fillId="0" borderId="67" applyNumberFormat="0" applyFill="0" applyAlignment="0" applyProtection="0"/>
    <xf numFmtId="0" fontId="13" fillId="8" borderId="56"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8" fillId="17" borderId="66" applyNumberFormat="0" applyAlignment="0" applyProtection="0"/>
    <xf numFmtId="0" fontId="24" fillId="0" borderId="59" applyNumberFormat="0" applyFill="0" applyAlignment="0" applyProtection="0"/>
    <xf numFmtId="0" fontId="7" fillId="17" borderId="69" applyNumberFormat="0" applyAlignment="0" applyProtection="0"/>
    <xf numFmtId="0" fontId="7" fillId="17" borderId="64"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18" fillId="17" borderId="58" applyNumberFormat="0" applyAlignment="0" applyProtection="0"/>
    <xf numFmtId="0" fontId="13" fillId="8" borderId="60"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74"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3" fillId="8" borderId="56"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13" fillId="8" borderId="64" applyNumberFormat="0" applyAlignment="0" applyProtection="0"/>
    <xf numFmtId="0" fontId="7" fillId="17" borderId="64"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3" fillId="8"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13" fillId="8"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14" fillId="24" borderId="61" applyNumberFormat="0" applyFont="0" applyAlignment="0" applyProtection="0"/>
    <xf numFmtId="0" fontId="18" fillId="17" borderId="58" applyNumberFormat="0" applyAlignment="0" applyProtection="0"/>
    <xf numFmtId="0" fontId="18" fillId="17" borderId="66" applyNumberFormat="0" applyAlignment="0" applyProtection="0"/>
    <xf numFmtId="0" fontId="24" fillId="0" borderId="72" applyNumberFormat="0" applyFill="0" applyAlignment="0" applyProtection="0"/>
    <xf numFmtId="0" fontId="7" fillId="17" borderId="64"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74"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4" fillId="24" borderId="65"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3" fillId="8" borderId="64" applyNumberFormat="0" applyAlignment="0" applyProtection="0"/>
    <xf numFmtId="0" fontId="18" fillId="17" borderId="58" applyNumberFormat="0" applyAlignment="0" applyProtection="0"/>
    <xf numFmtId="0" fontId="7" fillId="17" borderId="74" applyNumberFormat="0" applyAlignment="0" applyProtection="0"/>
    <xf numFmtId="0" fontId="13" fillId="8" borderId="64"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60" applyNumberFormat="0" applyAlignment="0" applyProtection="0"/>
    <xf numFmtId="0" fontId="14" fillId="24" borderId="57" applyNumberFormat="0" applyFont="0" applyAlignment="0" applyProtection="0"/>
    <xf numFmtId="0" fontId="7" fillId="17" borderId="60" applyNumberFormat="0" applyAlignment="0" applyProtection="0"/>
    <xf numFmtId="0" fontId="7" fillId="17" borderId="60" applyNumberFormat="0" applyAlignment="0" applyProtection="0"/>
    <xf numFmtId="0" fontId="13" fillId="8" borderId="6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74"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4" fillId="24" borderId="65" applyNumberFormat="0" applyFont="0" applyAlignment="0" applyProtection="0"/>
    <xf numFmtId="0" fontId="13" fillId="8"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4" fillId="24" borderId="70" applyNumberFormat="0" applyFont="0" applyAlignment="0" applyProtection="0"/>
    <xf numFmtId="0" fontId="18" fillId="17" borderId="71" applyNumberFormat="0" applyAlignment="0" applyProtection="0"/>
    <xf numFmtId="0" fontId="14" fillId="24" borderId="65" applyNumberFormat="0" applyFont="0" applyAlignment="0" applyProtection="0"/>
    <xf numFmtId="0" fontId="7" fillId="17"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3" fillId="8"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9" applyNumberFormat="0" applyAlignment="0" applyProtection="0"/>
    <xf numFmtId="0" fontId="7" fillId="17" borderId="69" applyNumberFormat="0" applyAlignment="0" applyProtection="0"/>
    <xf numFmtId="0" fontId="24" fillId="0" borderId="77" applyNumberFormat="0" applyFill="0" applyAlignment="0" applyProtection="0"/>
    <xf numFmtId="0" fontId="13" fillId="8" borderId="69" applyNumberFormat="0" applyAlignment="0" applyProtection="0"/>
    <xf numFmtId="0" fontId="24" fillId="0" borderId="72" applyNumberFormat="0" applyFill="0" applyAlignment="0" applyProtection="0"/>
    <xf numFmtId="0" fontId="7" fillId="17" borderId="56" applyNumberFormat="0" applyAlignment="0" applyProtection="0"/>
    <xf numFmtId="0" fontId="14" fillId="24" borderId="70" applyNumberFormat="0" applyFont="0" applyAlignment="0" applyProtection="0"/>
    <xf numFmtId="0" fontId="7" fillId="17" borderId="60"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8" fillId="17" borderId="62" applyNumberFormat="0" applyAlignment="0" applyProtection="0"/>
    <xf numFmtId="0" fontId="7" fillId="17" borderId="64" applyNumberFormat="0" applyAlignment="0" applyProtection="0"/>
    <xf numFmtId="0" fontId="7" fillId="17" borderId="64" applyNumberFormat="0" applyAlignment="0" applyProtection="0"/>
    <xf numFmtId="0" fontId="18" fillId="17" borderId="62" applyNumberFormat="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4" fillId="24" borderId="65" applyNumberFormat="0" applyFont="0" applyAlignment="0" applyProtection="0"/>
    <xf numFmtId="0" fontId="13" fillId="8" borderId="56"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13" fillId="8" borderId="74" applyNumberFormat="0" applyAlignment="0" applyProtection="0"/>
    <xf numFmtId="0" fontId="13" fillId="8" borderId="64" applyNumberFormat="0" applyAlignment="0" applyProtection="0"/>
    <xf numFmtId="0" fontId="18" fillId="17" borderId="58" applyNumberFormat="0" applyAlignment="0" applyProtection="0"/>
    <xf numFmtId="0" fontId="13" fillId="8" borderId="64" applyNumberFormat="0" applyAlignment="0" applyProtection="0"/>
    <xf numFmtId="0" fontId="13" fillId="8" borderId="74"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18" fillId="17" borderId="58" applyNumberFormat="0" applyAlignment="0" applyProtection="0"/>
    <xf numFmtId="0" fontId="13" fillId="8" borderId="60"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3" fillId="8" borderId="56"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24" fillId="0" borderId="72" applyNumberFormat="0" applyFill="0" applyAlignment="0" applyProtection="0"/>
    <xf numFmtId="0" fontId="14" fillId="24" borderId="70" applyNumberFormat="0" applyFont="0" applyAlignment="0" applyProtection="0"/>
    <xf numFmtId="0" fontId="18" fillId="17" borderId="71" applyNumberFormat="0" applyAlignment="0" applyProtection="0"/>
    <xf numFmtId="0" fontId="13" fillId="8" borderId="64" applyNumberFormat="0" applyAlignment="0" applyProtection="0"/>
    <xf numFmtId="0" fontId="14" fillId="24" borderId="61" applyNumberFormat="0" applyFont="0" applyAlignment="0" applyProtection="0"/>
    <xf numFmtId="0" fontId="7" fillId="17" borderId="64"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24" fillId="0" borderId="67" applyNumberFormat="0" applyFill="0" applyAlignment="0" applyProtection="0"/>
    <xf numFmtId="0" fontId="18" fillId="17" borderId="66" applyNumberFormat="0" applyAlignment="0" applyProtection="0"/>
    <xf numFmtId="0" fontId="7" fillId="17" borderId="64"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18" fillId="17" borderId="62" applyNumberFormat="0" applyAlignment="0" applyProtection="0"/>
    <xf numFmtId="0" fontId="14" fillId="24" borderId="61" applyNumberFormat="0" applyFont="0" applyAlignment="0" applyProtection="0"/>
    <xf numFmtId="0" fontId="18" fillId="17" borderId="58" applyNumberFormat="0" applyAlignment="0" applyProtection="0"/>
    <xf numFmtId="0" fontId="13" fillId="8" borderId="64"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3" fillId="8" borderId="69"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3" fillId="8" borderId="64" applyNumberFormat="0" applyAlignment="0" applyProtection="0"/>
    <xf numFmtId="0" fontId="18" fillId="17" borderId="58" applyNumberFormat="0" applyAlignment="0" applyProtection="0"/>
    <xf numFmtId="0" fontId="7" fillId="17" borderId="74"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9" applyNumberFormat="0" applyAlignment="0" applyProtection="0"/>
    <xf numFmtId="0" fontId="7" fillId="17" borderId="7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14" fillId="24" borderId="65" applyNumberFormat="0" applyFont="0" applyAlignment="0" applyProtection="0"/>
    <xf numFmtId="0" fontId="7" fillId="17" borderId="69" applyNumberFormat="0" applyAlignment="0" applyProtection="0"/>
    <xf numFmtId="0" fontId="14" fillId="24" borderId="70"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3" fillId="8" borderId="64"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9"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70" applyNumberFormat="0" applyFont="0" applyAlignment="0" applyProtection="0"/>
    <xf numFmtId="0" fontId="13" fillId="8" borderId="64"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13" fillId="8" borderId="60" applyNumberFormat="0" applyAlignment="0" applyProtection="0"/>
    <xf numFmtId="0" fontId="13" fillId="8" borderId="64" applyNumberFormat="0" applyAlignment="0" applyProtection="0"/>
    <xf numFmtId="0" fontId="7" fillId="17" borderId="56" applyNumberFormat="0" applyAlignment="0" applyProtection="0"/>
    <xf numFmtId="0" fontId="18" fillId="17" borderId="66" applyNumberFormat="0" applyAlignment="0" applyProtection="0"/>
    <xf numFmtId="0" fontId="14" fillId="24" borderId="65" applyNumberFormat="0" applyFont="0" applyAlignment="0" applyProtection="0"/>
    <xf numFmtId="0" fontId="13" fillId="8" borderId="56"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18" fillId="17" borderId="62" applyNumberFormat="0" applyAlignment="0" applyProtection="0"/>
    <xf numFmtId="0" fontId="13" fillId="8"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7" fillId="17" borderId="64" applyNumberFormat="0" applyAlignment="0" applyProtection="0"/>
    <xf numFmtId="0" fontId="24" fillId="0" borderId="59" applyNumberFormat="0" applyFill="0" applyAlignment="0" applyProtection="0"/>
    <xf numFmtId="0" fontId="13" fillId="8" borderId="60" applyNumberFormat="0" applyAlignment="0" applyProtection="0"/>
    <xf numFmtId="0" fontId="24" fillId="0" borderId="67" applyNumberFormat="0" applyFill="0" applyAlignment="0" applyProtection="0"/>
    <xf numFmtId="0" fontId="7" fillId="17" borderId="69"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69" applyNumberFormat="0" applyAlignment="0" applyProtection="0"/>
    <xf numFmtId="0" fontId="7" fillId="17" borderId="60" applyNumberFormat="0" applyAlignment="0" applyProtection="0"/>
    <xf numFmtId="0" fontId="13" fillId="8" borderId="64" applyNumberFormat="0" applyAlignment="0" applyProtection="0"/>
    <xf numFmtId="0" fontId="14" fillId="24" borderId="61" applyNumberFormat="0" applyFont="0" applyAlignment="0" applyProtection="0"/>
    <xf numFmtId="0" fontId="13" fillId="8" borderId="69" applyNumberFormat="0" applyAlignment="0" applyProtection="0"/>
    <xf numFmtId="0" fontId="18" fillId="17" borderId="62" applyNumberFormat="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13" fillId="8" borderId="64" applyNumberFormat="0" applyAlignment="0" applyProtection="0"/>
    <xf numFmtId="0" fontId="7" fillId="17" borderId="64" applyNumberFormat="0" applyAlignment="0" applyProtection="0"/>
    <xf numFmtId="0" fontId="13" fillId="8" borderId="69" applyNumberFormat="0" applyAlignment="0" applyProtection="0"/>
    <xf numFmtId="0" fontId="7" fillId="17" borderId="64" applyNumberFormat="0" applyAlignment="0" applyProtection="0"/>
    <xf numFmtId="0" fontId="24" fillId="0" borderId="77" applyNumberFormat="0" applyFill="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7" fillId="17" borderId="60" applyNumberFormat="0" applyAlignment="0" applyProtection="0"/>
    <xf numFmtId="0" fontId="18" fillId="17" borderId="62" applyNumberFormat="0" applyAlignment="0" applyProtection="0"/>
    <xf numFmtId="0" fontId="18" fillId="17" borderId="58"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3" fillId="8" borderId="64"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60"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62"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65" applyNumberFormat="0" applyFont="0" applyAlignment="0" applyProtection="0"/>
    <xf numFmtId="0" fontId="18" fillId="17" borderId="58" applyNumberFormat="0" applyAlignment="0" applyProtection="0"/>
    <xf numFmtId="0" fontId="24" fillId="0" borderId="72" applyNumberFormat="0" applyFill="0" applyAlignment="0" applyProtection="0"/>
    <xf numFmtId="0" fontId="13" fillId="8" borderId="64"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60" applyNumberFormat="0" applyAlignment="0" applyProtection="0"/>
    <xf numFmtId="0" fontId="14" fillId="24" borderId="57" applyNumberFormat="0" applyFont="0" applyAlignment="0" applyProtection="0"/>
    <xf numFmtId="0" fontId="7" fillId="17" borderId="60" applyNumberFormat="0" applyAlignment="0" applyProtection="0"/>
    <xf numFmtId="0" fontId="7" fillId="17" borderId="60" applyNumberFormat="0" applyAlignment="0" applyProtection="0"/>
    <xf numFmtId="0" fontId="13" fillId="8" borderId="64" applyNumberFormat="0" applyAlignment="0" applyProtection="0"/>
    <xf numFmtId="0" fontId="13" fillId="8" borderId="6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74" applyNumberFormat="0" applyAlignment="0" applyProtection="0"/>
    <xf numFmtId="0" fontId="18" fillId="17" borderId="71" applyNumberForma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18" fillId="17" borderId="66" applyNumberForma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4" fillId="24" borderId="65" applyNumberFormat="0" applyFont="0" applyAlignment="0" applyProtection="0"/>
    <xf numFmtId="0" fontId="7" fillId="17" borderId="74" applyNumberFormat="0" applyAlignment="0" applyProtection="0"/>
    <xf numFmtId="0" fontId="14" fillId="24" borderId="65" applyNumberFormat="0" applyFont="0" applyAlignment="0" applyProtection="0"/>
    <xf numFmtId="0" fontId="13" fillId="8" borderId="64"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74" applyNumberFormat="0" applyAlignment="0" applyProtection="0"/>
    <xf numFmtId="0" fontId="14" fillId="24" borderId="65" applyNumberFormat="0" applyFont="0" applyAlignment="0" applyProtection="0"/>
    <xf numFmtId="0" fontId="13" fillId="8" borderId="69"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8" fillId="17" borderId="58"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3" fillId="8" borderId="74" applyNumberFormat="0" applyAlignment="0" applyProtection="0"/>
    <xf numFmtId="0" fontId="14" fillId="24" borderId="70" applyNumberFormat="0" applyFont="0" applyAlignment="0" applyProtection="0"/>
    <xf numFmtId="0" fontId="18" fillId="17" borderId="71" applyNumberFormat="0" applyAlignment="0" applyProtection="0"/>
    <xf numFmtId="0" fontId="7" fillId="17" borderId="60" applyNumberFormat="0" applyAlignment="0" applyProtection="0"/>
    <xf numFmtId="0" fontId="7" fillId="17" borderId="74"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61" applyNumberFormat="0" applyFont="0" applyAlignment="0" applyProtection="0"/>
    <xf numFmtId="0" fontId="13" fillId="8" borderId="64"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51" applyNumberFormat="0" applyAlignment="0" applyProtection="0"/>
    <xf numFmtId="0" fontId="7" fillId="17" borderId="60" applyNumberFormat="0" applyAlignment="0" applyProtection="0"/>
    <xf numFmtId="0" fontId="13" fillId="8" borderId="60" applyNumberFormat="0" applyAlignment="0" applyProtection="0"/>
    <xf numFmtId="0" fontId="13" fillId="8" borderId="74" applyNumberFormat="0" applyAlignment="0" applyProtection="0"/>
    <xf numFmtId="0" fontId="24" fillId="0" borderId="67" applyNumberFormat="0" applyFill="0" applyAlignment="0" applyProtection="0"/>
    <xf numFmtId="0" fontId="18" fillId="17" borderId="71" applyNumberFormat="0" applyAlignment="0" applyProtection="0"/>
    <xf numFmtId="0" fontId="7" fillId="17" borderId="64" applyNumberFormat="0" applyAlignment="0" applyProtection="0"/>
    <xf numFmtId="0" fontId="13" fillId="8" borderId="56"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4" applyNumberFormat="0" applyAlignment="0" applyProtection="0"/>
    <xf numFmtId="0" fontId="24" fillId="0" borderId="59" applyNumberFormat="0" applyFill="0" applyAlignment="0" applyProtection="0"/>
    <xf numFmtId="0" fontId="14" fillId="24" borderId="70" applyNumberFormat="0" applyFont="0" applyAlignment="0" applyProtection="0"/>
    <xf numFmtId="0" fontId="13" fillId="8" borderId="64"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65" applyNumberFormat="0" applyFon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3" fillId="8" borderId="56"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74" applyNumberFormat="0" applyAlignment="0" applyProtection="0"/>
    <xf numFmtId="0" fontId="13" fillId="8" borderId="69"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13" fillId="8" borderId="60" applyNumberFormat="0" applyAlignment="0" applyProtection="0"/>
    <xf numFmtId="0" fontId="14" fillId="24" borderId="65" applyNumberFormat="0" applyFont="0" applyAlignment="0" applyProtection="0"/>
    <xf numFmtId="0" fontId="18" fillId="17" borderId="71" applyNumberFormat="0" applyAlignment="0" applyProtection="0"/>
    <xf numFmtId="0" fontId="7" fillId="17" borderId="69"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51" applyNumberFormat="0" applyAlignment="0" applyProtection="0"/>
    <xf numFmtId="0" fontId="18" fillId="17" borderId="58" applyNumberFormat="0" applyAlignment="0" applyProtection="0"/>
    <xf numFmtId="0" fontId="24" fillId="0" borderId="67" applyNumberFormat="0" applyFill="0" applyAlignment="0" applyProtection="0"/>
    <xf numFmtId="0" fontId="18" fillId="17" borderId="71" applyNumberFormat="0" applyAlignment="0" applyProtection="0"/>
    <xf numFmtId="0" fontId="13" fillId="8" borderId="64"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7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1"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4" fillId="24" borderId="65"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3" fillId="8" borderId="64" applyNumberFormat="0" applyAlignment="0" applyProtection="0"/>
    <xf numFmtId="0" fontId="18" fillId="17" borderId="58" applyNumberFormat="0" applyAlignment="0" applyProtection="0"/>
    <xf numFmtId="0" fontId="24" fillId="0" borderId="72" applyNumberFormat="0" applyFill="0" applyAlignment="0" applyProtection="0"/>
    <xf numFmtId="0" fontId="13" fillId="8" borderId="64"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60" applyNumberFormat="0" applyAlignment="0" applyProtection="0"/>
    <xf numFmtId="0" fontId="14" fillId="24" borderId="57" applyNumberFormat="0" applyFont="0" applyAlignment="0" applyProtection="0"/>
    <xf numFmtId="0" fontId="7" fillId="17" borderId="60" applyNumberFormat="0" applyAlignment="0" applyProtection="0"/>
    <xf numFmtId="0" fontId="7" fillId="17" borderId="60" applyNumberFormat="0" applyAlignment="0" applyProtection="0"/>
    <xf numFmtId="0" fontId="13" fillId="8" borderId="64" applyNumberFormat="0" applyAlignment="0" applyProtection="0"/>
    <xf numFmtId="0" fontId="13" fillId="8" borderId="6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4" applyNumberFormat="0" applyAlignment="0" applyProtection="0"/>
    <xf numFmtId="0" fontId="7" fillId="17" borderId="69"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18" fillId="17" borderId="66" applyNumberForma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4" fillId="24" borderId="65"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14" fillId="24" borderId="65" applyNumberFormat="0" applyFont="0" applyAlignment="0" applyProtection="0"/>
    <xf numFmtId="0" fontId="7" fillId="17"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3" fillId="8"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6"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74" applyNumberFormat="0" applyAlignment="0" applyProtection="0"/>
    <xf numFmtId="0" fontId="13" fillId="8" borderId="51" applyNumberFormat="0" applyAlignment="0" applyProtection="0"/>
    <xf numFmtId="0" fontId="7" fillId="17" borderId="69"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7" fillId="17"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3" fillId="8" borderId="51" applyNumberForma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4" fillId="24" borderId="52" applyNumberFormat="0" applyFon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18" fillId="17" borderId="53" applyNumberFormat="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13" fillId="8" borderId="64"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4" fillId="24" borderId="61" applyNumberFormat="0" applyFont="0" applyAlignment="0" applyProtection="0"/>
    <xf numFmtId="0" fontId="13" fillId="8" borderId="69" applyNumberFormat="0" applyAlignment="0" applyProtection="0"/>
    <xf numFmtId="0" fontId="7" fillId="17" borderId="64" applyNumberFormat="0" applyAlignment="0" applyProtection="0"/>
    <xf numFmtId="0" fontId="18" fillId="17" borderId="62" applyNumberFormat="0" applyAlignment="0" applyProtection="0"/>
    <xf numFmtId="0" fontId="24" fillId="0" borderId="63" applyNumberFormat="0" applyFill="0" applyAlignment="0" applyProtection="0"/>
    <xf numFmtId="0" fontId="13" fillId="8"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18" fillId="17" borderId="66" applyNumberFormat="0" applyAlignment="0" applyProtection="0"/>
    <xf numFmtId="0" fontId="18" fillId="17" borderId="71" applyNumberFormat="0" applyAlignment="0" applyProtection="0"/>
    <xf numFmtId="0" fontId="13" fillId="8" borderId="56"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8" fillId="17" borderId="66"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14" fillId="24" borderId="70" applyNumberFormat="0" applyFont="0" applyAlignment="0" applyProtection="0"/>
    <xf numFmtId="0" fontId="14" fillId="24" borderId="65" applyNumberFormat="0" applyFont="0" applyAlignment="0" applyProtection="0"/>
    <xf numFmtId="0" fontId="24" fillId="0" borderId="59" applyNumberFormat="0" applyFill="0" applyAlignment="0" applyProtection="0"/>
    <xf numFmtId="0" fontId="24" fillId="0" borderId="67" applyNumberFormat="0" applyFill="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18" fillId="17" borderId="58" applyNumberFormat="0" applyAlignment="0" applyProtection="0"/>
    <xf numFmtId="0" fontId="13" fillId="8" borderId="60"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75" applyNumberFormat="0" applyFon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3" fillId="8" borderId="56"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69" applyNumberFormat="0" applyAlignment="0" applyProtection="0"/>
    <xf numFmtId="0" fontId="7" fillId="17" borderId="69" applyNumberFormat="0" applyAlignment="0" applyProtection="0"/>
    <xf numFmtId="0" fontId="13" fillId="8" borderId="64" applyNumberFormat="0" applyAlignment="0" applyProtection="0"/>
    <xf numFmtId="0" fontId="24" fillId="0" borderId="72" applyNumberFormat="0" applyFill="0" applyAlignment="0" applyProtection="0"/>
    <xf numFmtId="0" fontId="7" fillId="17" borderId="64" applyNumberFormat="0" applyAlignment="0" applyProtection="0"/>
    <xf numFmtId="0" fontId="7" fillId="17" borderId="64" applyNumberFormat="0" applyAlignment="0" applyProtection="0"/>
    <xf numFmtId="0" fontId="18" fillId="17" borderId="62" applyNumberFormat="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13" fillId="8" borderId="60" applyNumberFormat="0" applyAlignment="0" applyProtection="0"/>
    <xf numFmtId="0" fontId="7" fillId="17" borderId="64" applyNumberFormat="0" applyAlignment="0" applyProtection="0"/>
    <xf numFmtId="0" fontId="24" fillId="0" borderId="67" applyNumberFormat="0" applyFill="0" applyAlignment="0" applyProtection="0"/>
    <xf numFmtId="0" fontId="13" fillId="8" borderId="69" applyNumberFormat="0" applyAlignment="0" applyProtection="0"/>
    <xf numFmtId="0" fontId="14" fillId="24" borderId="61" applyNumberFormat="0" applyFont="0" applyAlignment="0" applyProtection="0"/>
    <xf numFmtId="0" fontId="18" fillId="17" borderId="62" applyNumberFormat="0" applyAlignment="0" applyProtection="0"/>
    <xf numFmtId="0" fontId="7" fillId="17"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14" fillId="24" borderId="61" applyNumberFormat="0" applyFont="0" applyAlignment="0" applyProtection="0"/>
    <xf numFmtId="0" fontId="18" fillId="17" borderId="58"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60"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24" fillId="0" borderId="59" applyNumberFormat="0" applyFill="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24" fillId="0" borderId="72" applyNumberFormat="0" applyFill="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4" fillId="24" borderId="65"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3" fillId="8" borderId="64" applyNumberFormat="0" applyAlignment="0" applyProtection="0"/>
    <xf numFmtId="0" fontId="18" fillId="17" borderId="58" applyNumberFormat="0" applyAlignment="0" applyProtection="0"/>
    <xf numFmtId="0" fontId="24" fillId="0" borderId="77" applyNumberFormat="0" applyFill="0" applyAlignment="0" applyProtection="0"/>
    <xf numFmtId="0" fontId="13" fillId="8" borderId="64"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60" applyNumberFormat="0" applyAlignment="0" applyProtection="0"/>
    <xf numFmtId="0" fontId="14" fillId="24" borderId="57" applyNumberFormat="0" applyFont="0" applyAlignment="0" applyProtection="0"/>
    <xf numFmtId="0" fontId="7" fillId="17" borderId="60" applyNumberFormat="0" applyAlignment="0" applyProtection="0"/>
    <xf numFmtId="0" fontId="7" fillId="17" borderId="60" applyNumberFormat="0" applyAlignment="0" applyProtection="0"/>
    <xf numFmtId="0" fontId="13" fillId="8" borderId="6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9"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4" fillId="24" borderId="65" applyNumberFormat="0" applyFont="0" applyAlignment="0" applyProtection="0"/>
    <xf numFmtId="0" fontId="13" fillId="8"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8" fillId="17" borderId="71" applyNumberFormat="0" applyAlignment="0" applyProtection="0"/>
    <xf numFmtId="0" fontId="13" fillId="8" borderId="69" applyNumberFormat="0" applyAlignment="0" applyProtection="0"/>
    <xf numFmtId="0" fontId="14" fillId="24" borderId="65" applyNumberFormat="0" applyFont="0" applyAlignment="0" applyProtection="0"/>
    <xf numFmtId="0" fontId="7" fillId="17" borderId="64" applyNumberFormat="0" applyAlignment="0" applyProtection="0"/>
    <xf numFmtId="0" fontId="24" fillId="0" borderId="67" applyNumberFormat="0" applyFill="0" applyAlignment="0" applyProtection="0"/>
    <xf numFmtId="0" fontId="18" fillId="17" borderId="66" applyNumberFormat="0" applyAlignment="0" applyProtection="0"/>
    <xf numFmtId="0" fontId="13" fillId="8"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9" applyNumberFormat="0" applyAlignment="0" applyProtection="0"/>
    <xf numFmtId="0" fontId="13" fillId="8" borderId="74" applyNumberFormat="0" applyAlignment="0" applyProtection="0"/>
    <xf numFmtId="0" fontId="14" fillId="24" borderId="75" applyNumberFormat="0" applyFont="0" applyAlignment="0" applyProtection="0"/>
    <xf numFmtId="0" fontId="14" fillId="24" borderId="70" applyNumberFormat="0" applyFont="0" applyAlignment="0" applyProtection="0"/>
    <xf numFmtId="0" fontId="7" fillId="17" borderId="74" applyNumberFormat="0" applyAlignment="0" applyProtection="0"/>
    <xf numFmtId="0" fontId="13" fillId="8" borderId="74" applyNumberFormat="0" applyAlignment="0" applyProtection="0"/>
    <xf numFmtId="0" fontId="14" fillId="24" borderId="61"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8" fillId="17" borderId="76" applyNumberFormat="0" applyAlignment="0" applyProtection="0"/>
    <xf numFmtId="0" fontId="7" fillId="17" borderId="74" applyNumberFormat="0" applyAlignment="0" applyProtection="0"/>
    <xf numFmtId="0" fontId="13" fillId="8" borderId="56" applyNumberFormat="0" applyAlignment="0" applyProtection="0"/>
    <xf numFmtId="0" fontId="18" fillId="17" borderId="58"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9" applyNumberFormat="0" applyAlignment="0" applyProtection="0"/>
    <xf numFmtId="0" fontId="13" fillId="8" borderId="74" applyNumberFormat="0" applyAlignment="0" applyProtection="0"/>
    <xf numFmtId="0" fontId="7" fillId="17" borderId="69" applyNumberFormat="0" applyAlignment="0" applyProtection="0"/>
    <xf numFmtId="0" fontId="18" fillId="17" borderId="66" applyNumberFormat="0" applyAlignment="0" applyProtection="0"/>
    <xf numFmtId="0" fontId="24" fillId="0" borderId="67" applyNumberFormat="0" applyFill="0" applyAlignment="0" applyProtection="0"/>
    <xf numFmtId="0" fontId="13" fillId="8" borderId="64" applyNumberFormat="0" applyAlignment="0" applyProtection="0"/>
    <xf numFmtId="0" fontId="7" fillId="17" borderId="60"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24" fillId="0" borderId="72" applyNumberFormat="0" applyFill="0" applyAlignment="0" applyProtection="0"/>
    <xf numFmtId="0" fontId="13" fillId="8" borderId="60"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8" fillId="17" borderId="71" applyNumberFormat="0" applyAlignment="0" applyProtection="0"/>
    <xf numFmtId="0" fontId="24" fillId="0" borderId="63" applyNumberFormat="0" applyFill="0" applyAlignment="0" applyProtection="0"/>
    <xf numFmtId="0" fontId="7" fillId="17" borderId="74" applyNumberFormat="0" applyAlignment="0" applyProtection="0"/>
    <xf numFmtId="0" fontId="7" fillId="17" borderId="69"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18" fillId="17" borderId="62" applyNumberFormat="0" applyAlignment="0" applyProtection="0"/>
    <xf numFmtId="0" fontId="13" fillId="8" borderId="64"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13" fillId="8" borderId="69" applyNumberFormat="0" applyAlignment="0" applyProtection="0"/>
    <xf numFmtId="0" fontId="7" fillId="17" borderId="69"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3" fillId="8"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13" fillId="8"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14" fillId="24" borderId="65" applyNumberFormat="0" applyFont="0" applyAlignment="0" applyProtection="0"/>
    <xf numFmtId="0" fontId="18" fillId="17" borderId="62" applyNumberFormat="0" applyAlignment="0" applyProtection="0"/>
    <xf numFmtId="0" fontId="18" fillId="17" borderId="71" applyNumberFormat="0" applyAlignment="0" applyProtection="0"/>
    <xf numFmtId="0" fontId="24" fillId="0" borderId="77" applyNumberFormat="0" applyFill="0" applyAlignment="0" applyProtection="0"/>
    <xf numFmtId="0" fontId="7" fillId="17" borderId="69"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4" fillId="24" borderId="70"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3" fillId="8" borderId="69" applyNumberFormat="0" applyAlignment="0" applyProtection="0"/>
    <xf numFmtId="0" fontId="18" fillId="17" borderId="62" applyNumberFormat="0" applyAlignment="0" applyProtection="0"/>
    <xf numFmtId="0" fontId="13" fillId="8" borderId="69"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4" applyNumberFormat="0" applyAlignment="0" applyProtection="0"/>
    <xf numFmtId="0" fontId="14" fillId="24" borderId="61" applyNumberFormat="0" applyFont="0" applyAlignment="0" applyProtection="0"/>
    <xf numFmtId="0" fontId="7" fillId="17" borderId="64" applyNumberFormat="0" applyAlignment="0" applyProtection="0"/>
    <xf numFmtId="0" fontId="7" fillId="17" borderId="64" applyNumberFormat="0" applyAlignment="0" applyProtection="0"/>
    <xf numFmtId="0" fontId="13" fillId="8" borderId="69"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4" fillId="24" borderId="70" applyNumberFormat="0" applyFont="0" applyAlignment="0" applyProtection="0"/>
    <xf numFmtId="0" fontId="13" fillId="8"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18" fillId="17" borderId="71" applyNumberFormat="0" applyAlignment="0" applyProtection="0"/>
    <xf numFmtId="0" fontId="14" fillId="24" borderId="75" applyNumberFormat="0" applyFont="0" applyAlignment="0" applyProtection="0"/>
    <xf numFmtId="0" fontId="18" fillId="17" borderId="76" applyNumberFormat="0" applyAlignment="0" applyProtection="0"/>
    <xf numFmtId="0" fontId="14" fillId="24" borderId="70" applyNumberFormat="0" applyFont="0" applyAlignment="0" applyProtection="0"/>
    <xf numFmtId="0" fontId="7" fillId="17" borderId="69" applyNumberFormat="0" applyAlignment="0" applyProtection="0"/>
    <xf numFmtId="0" fontId="24" fillId="0" borderId="72" applyNumberFormat="0" applyFill="0" applyAlignment="0" applyProtection="0"/>
    <xf numFmtId="0" fontId="18" fillId="17" borderId="71" applyNumberFormat="0" applyAlignment="0" applyProtection="0"/>
    <xf numFmtId="0" fontId="13" fillId="8"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24" fillId="0" borderId="77" applyNumberFormat="0" applyFill="0" applyAlignment="0" applyProtection="0"/>
    <xf numFmtId="0" fontId="7" fillId="17" borderId="60" applyNumberFormat="0" applyAlignment="0" applyProtection="0"/>
    <xf numFmtId="0" fontId="14" fillId="24" borderId="75" applyNumberFormat="0" applyFont="0" applyAlignment="0" applyProtection="0"/>
    <xf numFmtId="0" fontId="7" fillId="17" borderId="6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8" fillId="17" borderId="66" applyNumberFormat="0" applyAlignment="0" applyProtection="0"/>
    <xf numFmtId="0" fontId="7" fillId="17" borderId="69" applyNumberFormat="0" applyAlignment="0" applyProtection="0"/>
    <xf numFmtId="0" fontId="7" fillId="17" borderId="69" applyNumberFormat="0" applyAlignment="0" applyProtection="0"/>
    <xf numFmtId="0" fontId="18" fillId="17" borderId="66" applyNumberFormat="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4" fillId="24" borderId="70" applyNumberFormat="0" applyFont="0" applyAlignment="0" applyProtection="0"/>
    <xf numFmtId="0" fontId="13" fillId="8" borderId="60"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13" fillId="8" borderId="69" applyNumberFormat="0" applyAlignment="0" applyProtection="0"/>
    <xf numFmtId="0" fontId="18" fillId="17" borderId="62" applyNumberFormat="0" applyAlignment="0" applyProtection="0"/>
    <xf numFmtId="0" fontId="13" fillId="8" borderId="69"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18" fillId="17" borderId="62" applyNumberFormat="0" applyAlignment="0" applyProtection="0"/>
    <xf numFmtId="0" fontId="13" fillId="8" borderId="64"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24" fillId="0" borderId="77" applyNumberFormat="0" applyFill="0" applyAlignment="0" applyProtection="0"/>
    <xf numFmtId="0" fontId="14" fillId="24" borderId="75" applyNumberFormat="0" applyFont="0" applyAlignment="0" applyProtection="0"/>
    <xf numFmtId="0" fontId="18" fillId="17" borderId="76" applyNumberFormat="0" applyAlignment="0" applyProtection="0"/>
    <xf numFmtId="0" fontId="13" fillId="8" borderId="69" applyNumberFormat="0" applyAlignment="0" applyProtection="0"/>
    <xf numFmtId="0" fontId="14" fillId="24" borderId="65" applyNumberFormat="0" applyFont="0" applyAlignment="0" applyProtection="0"/>
    <xf numFmtId="0" fontId="7" fillId="17" borderId="69"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24" fillId="0" borderId="72" applyNumberFormat="0" applyFill="0" applyAlignment="0" applyProtection="0"/>
    <xf numFmtId="0" fontId="18" fillId="17" borderId="71" applyNumberFormat="0" applyAlignment="0" applyProtection="0"/>
    <xf numFmtId="0" fontId="7" fillId="17" borderId="69"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18" fillId="17" borderId="66" applyNumberFormat="0" applyAlignment="0" applyProtection="0"/>
    <xf numFmtId="0" fontId="14" fillId="24" borderId="65" applyNumberFormat="0" applyFont="0" applyAlignment="0" applyProtection="0"/>
    <xf numFmtId="0" fontId="18" fillId="17" borderId="62" applyNumberFormat="0" applyAlignment="0" applyProtection="0"/>
    <xf numFmtId="0" fontId="13" fillId="8" borderId="69"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7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3" fillId="8" borderId="69" applyNumberFormat="0" applyAlignment="0" applyProtection="0"/>
    <xf numFmtId="0" fontId="18" fillId="17" borderId="62"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9"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74"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14" fillId="24" borderId="70" applyNumberFormat="0" applyFont="0" applyAlignment="0" applyProtection="0"/>
    <xf numFmtId="0" fontId="7" fillId="17" borderId="74" applyNumberFormat="0" applyAlignment="0" applyProtection="0"/>
    <xf numFmtId="0" fontId="14" fillId="24" borderId="75"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24" fillId="0" borderId="72" applyNumberFormat="0" applyFill="0" applyAlignment="0" applyProtection="0"/>
    <xf numFmtId="0" fontId="18" fillId="17" borderId="71" applyNumberFormat="0" applyAlignment="0" applyProtection="0"/>
    <xf numFmtId="0" fontId="13" fillId="8" borderId="69"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74" applyNumberFormat="0" applyAlignment="0" applyProtection="0"/>
    <xf numFmtId="0" fontId="18" fillId="17" borderId="7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4" fillId="24" borderId="75" applyNumberFormat="0" applyFont="0" applyAlignment="0" applyProtection="0"/>
    <xf numFmtId="0" fontId="13" fillId="8" borderId="69"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13" fillId="8" borderId="64" applyNumberFormat="0" applyAlignment="0" applyProtection="0"/>
    <xf numFmtId="0" fontId="13" fillId="8" borderId="69" applyNumberFormat="0" applyAlignment="0" applyProtection="0"/>
    <xf numFmtId="0" fontId="7" fillId="17" borderId="60" applyNumberFormat="0" applyAlignment="0" applyProtection="0"/>
    <xf numFmtId="0" fontId="18" fillId="17" borderId="71" applyNumberFormat="0" applyAlignment="0" applyProtection="0"/>
    <xf numFmtId="0" fontId="14" fillId="24" borderId="70" applyNumberFormat="0" applyFont="0" applyAlignment="0" applyProtection="0"/>
    <xf numFmtId="0" fontId="13" fillId="8" borderId="60"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18" fillId="17" borderId="66" applyNumberFormat="0" applyAlignment="0" applyProtection="0"/>
    <xf numFmtId="0" fontId="13" fillId="8"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7" fillId="17" borderId="69" applyNumberFormat="0" applyAlignment="0" applyProtection="0"/>
    <xf numFmtId="0" fontId="24" fillId="0" borderId="63" applyNumberFormat="0" applyFill="0" applyAlignment="0" applyProtection="0"/>
    <xf numFmtId="0" fontId="13" fillId="8" borderId="64" applyNumberFormat="0" applyAlignment="0" applyProtection="0"/>
    <xf numFmtId="0" fontId="24" fillId="0" borderId="72" applyNumberFormat="0" applyFill="0" applyAlignment="0" applyProtection="0"/>
    <xf numFmtId="0" fontId="7" fillId="17" borderId="74"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74" applyNumberFormat="0" applyAlignment="0" applyProtection="0"/>
    <xf numFmtId="0" fontId="7" fillId="17" borderId="64" applyNumberFormat="0" applyAlignment="0" applyProtection="0"/>
    <xf numFmtId="0" fontId="13" fillId="8" borderId="69" applyNumberFormat="0" applyAlignment="0" applyProtection="0"/>
    <xf numFmtId="0" fontId="14" fillId="24" borderId="65" applyNumberFormat="0" applyFont="0" applyAlignment="0" applyProtection="0"/>
    <xf numFmtId="0" fontId="13" fillId="8" borderId="74" applyNumberFormat="0" applyAlignment="0" applyProtection="0"/>
    <xf numFmtId="0" fontId="18" fillId="17" borderId="66" applyNumberFormat="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13" fillId="8" borderId="69" applyNumberFormat="0" applyAlignment="0" applyProtection="0"/>
    <xf numFmtId="0" fontId="7" fillId="17" borderId="69" applyNumberFormat="0" applyAlignment="0" applyProtection="0"/>
    <xf numFmtId="0" fontId="13" fillId="8" borderId="74" applyNumberFormat="0" applyAlignment="0" applyProtection="0"/>
    <xf numFmtId="0" fontId="7" fillId="17" borderId="69"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7" fillId="17" borderId="64" applyNumberFormat="0" applyAlignment="0" applyProtection="0"/>
    <xf numFmtId="0" fontId="18" fillId="17" borderId="66" applyNumberFormat="0" applyAlignment="0" applyProtection="0"/>
    <xf numFmtId="0" fontId="18" fillId="17" borderId="62"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3" fillId="8" borderId="69"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4"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6"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70" applyNumberFormat="0" applyFont="0" applyAlignment="0" applyProtection="0"/>
    <xf numFmtId="0" fontId="18" fillId="17" borderId="62" applyNumberFormat="0" applyAlignment="0" applyProtection="0"/>
    <xf numFmtId="0" fontId="24" fillId="0" borderId="77" applyNumberFormat="0" applyFill="0" applyAlignment="0" applyProtection="0"/>
    <xf numFmtId="0" fontId="13" fillId="8" borderId="69"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4" applyNumberFormat="0" applyAlignment="0" applyProtection="0"/>
    <xf numFmtId="0" fontId="14" fillId="24" borderId="61" applyNumberFormat="0" applyFont="0" applyAlignment="0" applyProtection="0"/>
    <xf numFmtId="0" fontId="7" fillId="17" borderId="64" applyNumberFormat="0" applyAlignment="0" applyProtection="0"/>
    <xf numFmtId="0" fontId="7" fillId="17" borderId="64" applyNumberFormat="0" applyAlignment="0" applyProtection="0"/>
    <xf numFmtId="0" fontId="13" fillId="8" borderId="69" applyNumberFormat="0" applyAlignment="0" applyProtection="0"/>
    <xf numFmtId="0" fontId="13" fillId="8" borderId="69"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8" fillId="17" borderId="76" applyNumberForma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18" fillId="17" borderId="71" applyNumberForma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24" fillId="0" borderId="72" applyNumberFormat="0" applyFill="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4" fillId="24" borderId="70" applyNumberFormat="0" applyFont="0" applyAlignment="0" applyProtection="0"/>
    <xf numFmtId="0" fontId="13" fillId="8" borderId="74"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8" fillId="17" borderId="62"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4" fillId="24" borderId="75" applyNumberFormat="0" applyFont="0" applyAlignment="0" applyProtection="0"/>
    <xf numFmtId="0" fontId="18" fillId="17" borderId="76" applyNumberFormat="0" applyAlignment="0" applyProtection="0"/>
    <xf numFmtId="0" fontId="7" fillId="17" borderId="64"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65" applyNumberFormat="0" applyFont="0" applyAlignment="0" applyProtection="0"/>
    <xf numFmtId="0" fontId="13" fillId="8" borderId="69"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56" applyNumberFormat="0" applyAlignment="0" applyProtection="0"/>
    <xf numFmtId="0" fontId="7" fillId="17" borderId="64" applyNumberFormat="0" applyAlignment="0" applyProtection="0"/>
    <xf numFmtId="0" fontId="13" fillId="8" borderId="64" applyNumberFormat="0" applyAlignment="0" applyProtection="0"/>
    <xf numFmtId="0" fontId="24" fillId="0" borderId="72" applyNumberFormat="0" applyFill="0" applyAlignment="0" applyProtection="0"/>
    <xf numFmtId="0" fontId="18" fillId="17" borderId="76" applyNumberFormat="0" applyAlignment="0" applyProtection="0"/>
    <xf numFmtId="0" fontId="7" fillId="17" borderId="69" applyNumberFormat="0" applyAlignment="0" applyProtection="0"/>
    <xf numFmtId="0" fontId="13" fillId="8" borderId="60"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9" applyNumberFormat="0" applyAlignment="0" applyProtection="0"/>
    <xf numFmtId="0" fontId="24" fillId="0" borderId="63" applyNumberFormat="0" applyFill="0" applyAlignment="0" applyProtection="0"/>
    <xf numFmtId="0" fontId="14" fillId="24" borderId="75" applyNumberFormat="0" applyFont="0" applyAlignment="0" applyProtection="0"/>
    <xf numFmtId="0" fontId="13" fillId="8" borderId="69"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70" applyNumberFormat="0" applyFon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13" fillId="8" borderId="64" applyNumberFormat="0" applyAlignment="0" applyProtection="0"/>
    <xf numFmtId="0" fontId="14" fillId="24" borderId="70" applyNumberFormat="0" applyFont="0" applyAlignment="0" applyProtection="0"/>
    <xf numFmtId="0" fontId="18" fillId="17" borderId="76" applyNumberFormat="0" applyAlignment="0" applyProtection="0"/>
    <xf numFmtId="0" fontId="7" fillId="17" borderId="7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56" applyNumberFormat="0" applyAlignment="0" applyProtection="0"/>
    <xf numFmtId="0" fontId="18" fillId="17" borderId="62" applyNumberFormat="0" applyAlignment="0" applyProtection="0"/>
    <xf numFmtId="0" fontId="24" fillId="0" borderId="72" applyNumberFormat="0" applyFill="0" applyAlignment="0" applyProtection="0"/>
    <xf numFmtId="0" fontId="18" fillId="17" borderId="76" applyNumberFormat="0" applyAlignment="0" applyProtection="0"/>
    <xf numFmtId="0" fontId="13" fillId="8" borderId="69"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56"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4" fillId="24" borderId="70"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3" fillId="8" borderId="69" applyNumberFormat="0" applyAlignment="0" applyProtection="0"/>
    <xf numFmtId="0" fontId="18" fillId="17" borderId="62" applyNumberFormat="0" applyAlignment="0" applyProtection="0"/>
    <xf numFmtId="0" fontId="24" fillId="0" borderId="77" applyNumberFormat="0" applyFill="0" applyAlignment="0" applyProtection="0"/>
    <xf numFmtId="0" fontId="13" fillId="8" borderId="69"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4" applyNumberFormat="0" applyAlignment="0" applyProtection="0"/>
    <xf numFmtId="0" fontId="14" fillId="24" borderId="61" applyNumberFormat="0" applyFont="0" applyAlignment="0" applyProtection="0"/>
    <xf numFmtId="0" fontId="7" fillId="17" borderId="64" applyNumberFormat="0" applyAlignment="0" applyProtection="0"/>
    <xf numFmtId="0" fontId="7" fillId="17" borderId="64" applyNumberFormat="0" applyAlignment="0" applyProtection="0"/>
    <xf numFmtId="0" fontId="13" fillId="8" borderId="69" applyNumberFormat="0" applyAlignment="0" applyProtection="0"/>
    <xf numFmtId="0" fontId="13" fillId="8" borderId="69"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9" applyNumberFormat="0" applyAlignment="0" applyProtection="0"/>
    <xf numFmtId="0" fontId="7" fillId="17" borderId="74"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18" fillId="17" borderId="71" applyNumberForma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24" fillId="0" borderId="72" applyNumberFormat="0" applyFill="0" applyAlignment="0" applyProtection="0"/>
    <xf numFmtId="0" fontId="18" fillId="17" borderId="71" applyNumberFormat="0" applyAlignment="0" applyProtection="0"/>
    <xf numFmtId="0" fontId="14" fillId="24" borderId="70"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14" fillId="24" borderId="70" applyNumberFormat="0" applyFont="0" applyAlignment="0" applyProtection="0"/>
    <xf numFmtId="0" fontId="7" fillId="17" borderId="69" applyNumberFormat="0" applyAlignment="0" applyProtection="0"/>
    <xf numFmtId="0" fontId="24" fillId="0" borderId="72" applyNumberFormat="0" applyFill="0" applyAlignment="0" applyProtection="0"/>
    <xf numFmtId="0" fontId="18" fillId="17" borderId="71" applyNumberFormat="0" applyAlignment="0" applyProtection="0"/>
    <xf numFmtId="0" fontId="13" fillId="8"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60"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7" fillId="17" borderId="74"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7" fillId="17"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3" fillId="8" borderId="56" applyNumberForma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4" fillId="24" borderId="57" applyNumberFormat="0" applyFon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18" fillId="17" borderId="58" applyNumberFormat="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24" fillId="0" borderId="59" applyNumberFormat="0" applyFill="0" applyAlignment="0" applyProtection="0"/>
    <xf numFmtId="0" fontId="13" fillId="8" borderId="69"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4" fillId="24" borderId="65" applyNumberFormat="0" applyFont="0" applyAlignment="0" applyProtection="0"/>
    <xf numFmtId="0" fontId="13" fillId="8" borderId="74" applyNumberFormat="0" applyAlignment="0" applyProtection="0"/>
    <xf numFmtId="0" fontId="7" fillId="17" borderId="69" applyNumberFormat="0" applyAlignment="0" applyProtection="0"/>
    <xf numFmtId="0" fontId="18" fillId="17" borderId="66" applyNumberFormat="0" applyAlignment="0" applyProtection="0"/>
    <xf numFmtId="0" fontId="24" fillId="0" borderId="67" applyNumberFormat="0" applyFill="0" applyAlignment="0" applyProtection="0"/>
    <xf numFmtId="0" fontId="13" fillId="8"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18" fillId="17" borderId="71" applyNumberFormat="0" applyAlignment="0" applyProtection="0"/>
    <xf numFmtId="0" fontId="18" fillId="17" borderId="76" applyNumberFormat="0" applyAlignment="0" applyProtection="0"/>
    <xf numFmtId="0" fontId="13" fillId="8" borderId="60"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8" fillId="17" borderId="71"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14" fillId="24" borderId="75" applyNumberFormat="0" applyFont="0" applyAlignment="0" applyProtection="0"/>
    <xf numFmtId="0" fontId="14" fillId="24" borderId="70" applyNumberFormat="0" applyFont="0" applyAlignment="0" applyProtection="0"/>
    <xf numFmtId="0" fontId="24" fillId="0" borderId="63" applyNumberFormat="0" applyFill="0" applyAlignment="0" applyProtection="0"/>
    <xf numFmtId="0" fontId="24" fillId="0" borderId="72" applyNumberFormat="0" applyFill="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18" fillId="17" borderId="62" applyNumberFormat="0" applyAlignment="0" applyProtection="0"/>
    <xf numFmtId="0" fontId="13" fillId="8" borderId="64"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74" applyNumberFormat="0" applyAlignment="0" applyProtection="0"/>
    <xf numFmtId="0" fontId="7" fillId="17" borderId="74" applyNumberFormat="0" applyAlignment="0" applyProtection="0"/>
    <xf numFmtId="0" fontId="13" fillId="8" borderId="69" applyNumberFormat="0" applyAlignment="0" applyProtection="0"/>
    <xf numFmtId="0" fontId="24" fillId="0" borderId="77" applyNumberFormat="0" applyFill="0" applyAlignment="0" applyProtection="0"/>
    <xf numFmtId="0" fontId="7" fillId="17" borderId="69" applyNumberFormat="0" applyAlignment="0" applyProtection="0"/>
    <xf numFmtId="0" fontId="7" fillId="17" borderId="69" applyNumberFormat="0" applyAlignment="0" applyProtection="0"/>
    <xf numFmtId="0" fontId="18" fillId="17" borderId="66" applyNumberFormat="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13" fillId="8" borderId="64" applyNumberFormat="0" applyAlignment="0" applyProtection="0"/>
    <xf numFmtId="0" fontId="7" fillId="17" borderId="69" applyNumberFormat="0" applyAlignment="0" applyProtection="0"/>
    <xf numFmtId="0" fontId="24" fillId="0" borderId="72" applyNumberFormat="0" applyFill="0" applyAlignment="0" applyProtection="0"/>
    <xf numFmtId="0" fontId="13" fillId="8" borderId="74" applyNumberFormat="0" applyAlignment="0" applyProtection="0"/>
    <xf numFmtId="0" fontId="14" fillId="24" borderId="65" applyNumberFormat="0" applyFont="0" applyAlignment="0" applyProtection="0"/>
    <xf numFmtId="0" fontId="18" fillId="17" borderId="66" applyNumberFormat="0" applyAlignment="0" applyProtection="0"/>
    <xf numFmtId="0" fontId="7" fillId="17"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14" fillId="24" borderId="65" applyNumberFormat="0" applyFont="0" applyAlignment="0" applyProtection="0"/>
    <xf numFmtId="0" fontId="18" fillId="17" borderId="62"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4"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24" fillId="0" borderId="63" applyNumberFormat="0" applyFill="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24" fillId="0" borderId="77" applyNumberFormat="0" applyFill="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4" fillId="24" borderId="70"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3" fillId="8" borderId="69" applyNumberFormat="0" applyAlignment="0" applyProtection="0"/>
    <xf numFmtId="0" fontId="18" fillId="17" borderId="62" applyNumberFormat="0" applyAlignment="0" applyProtection="0"/>
    <xf numFmtId="0" fontId="13" fillId="8" borderId="69"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4" applyNumberFormat="0" applyAlignment="0" applyProtection="0"/>
    <xf numFmtId="0" fontId="14" fillId="24" borderId="61" applyNumberFormat="0" applyFont="0" applyAlignment="0" applyProtection="0"/>
    <xf numFmtId="0" fontId="7" fillId="17" borderId="64" applyNumberFormat="0" applyAlignment="0" applyProtection="0"/>
    <xf numFmtId="0" fontId="7" fillId="17" borderId="64" applyNumberFormat="0" applyAlignment="0" applyProtection="0"/>
    <xf numFmtId="0" fontId="13" fillId="8" borderId="69"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74"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4" fillId="24" borderId="70" applyNumberFormat="0" applyFont="0" applyAlignment="0" applyProtection="0"/>
    <xf numFmtId="0" fontId="13" fillId="8"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18" fillId="17" borderId="71" applyNumberFormat="0" applyAlignment="0" applyProtection="0"/>
    <xf numFmtId="0" fontId="18" fillId="17" borderId="76" applyNumberFormat="0" applyAlignment="0" applyProtection="0"/>
    <xf numFmtId="0" fontId="13" fillId="8" borderId="74" applyNumberFormat="0" applyAlignment="0" applyProtection="0"/>
    <xf numFmtId="0" fontId="14" fillId="24" borderId="70" applyNumberFormat="0" applyFont="0" applyAlignment="0" applyProtection="0"/>
    <xf numFmtId="0" fontId="7" fillId="17" borderId="69" applyNumberFormat="0" applyAlignment="0" applyProtection="0"/>
    <xf numFmtId="0" fontId="24" fillId="0" borderId="72" applyNumberFormat="0" applyFill="0" applyAlignment="0" applyProtection="0"/>
    <xf numFmtId="0" fontId="18" fillId="17" borderId="71" applyNumberFormat="0" applyAlignment="0" applyProtection="0"/>
    <xf numFmtId="0" fontId="13" fillId="8"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65"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8" fillId="17" borderId="62"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1" applyNumberFormat="0" applyAlignment="0" applyProtection="0"/>
    <xf numFmtId="0" fontId="24" fillId="0" borderId="72" applyNumberFormat="0" applyFill="0" applyAlignment="0" applyProtection="0"/>
    <xf numFmtId="0" fontId="13" fillId="8" borderId="69" applyNumberFormat="0" applyAlignment="0" applyProtection="0"/>
    <xf numFmtId="0" fontId="7" fillId="17" borderId="64"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24" fillId="0" borderId="77" applyNumberFormat="0" applyFill="0" applyAlignment="0" applyProtection="0"/>
    <xf numFmtId="0" fontId="13" fillId="8" borderId="64"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8" fillId="17" borderId="76" applyNumberFormat="0" applyAlignment="0" applyProtection="0"/>
    <xf numFmtId="0" fontId="24" fillId="0" borderId="67" applyNumberFormat="0" applyFill="0" applyAlignment="0" applyProtection="0"/>
    <xf numFmtId="0" fontId="7" fillId="17" borderId="7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18" fillId="17" borderId="66" applyNumberFormat="0" applyAlignment="0" applyProtection="0"/>
    <xf numFmtId="0" fontId="13" fillId="8" borderId="69"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74" applyNumberFormat="0" applyAlignment="0" applyProtection="0"/>
    <xf numFmtId="0" fontId="7" fillId="17" borderId="74"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3" fillId="8"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13" fillId="8"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14" fillId="24" borderId="70" applyNumberFormat="0" applyFont="0" applyAlignment="0" applyProtection="0"/>
    <xf numFmtId="0" fontId="18" fillId="17" borderId="66" applyNumberFormat="0" applyAlignment="0" applyProtection="0"/>
    <xf numFmtId="0" fontId="18" fillId="17" borderId="76" applyNumberFormat="0" applyAlignment="0" applyProtection="0"/>
    <xf numFmtId="0" fontId="7" fillId="17" borderId="7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4" fillId="24" borderId="7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3" fillId="8" borderId="74" applyNumberFormat="0" applyAlignment="0" applyProtection="0"/>
    <xf numFmtId="0" fontId="18" fillId="17" borderId="66" applyNumberFormat="0" applyAlignment="0" applyProtection="0"/>
    <xf numFmtId="0" fontId="13" fillId="8" borderId="74"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9" applyNumberFormat="0" applyAlignment="0" applyProtection="0"/>
    <xf numFmtId="0" fontId="14" fillId="24" borderId="65" applyNumberFormat="0" applyFont="0" applyAlignment="0" applyProtection="0"/>
    <xf numFmtId="0" fontId="7" fillId="17" borderId="69" applyNumberFormat="0" applyAlignment="0" applyProtection="0"/>
    <xf numFmtId="0" fontId="7" fillId="17" borderId="69" applyNumberFormat="0" applyAlignment="0" applyProtection="0"/>
    <xf numFmtId="0" fontId="13" fillId="8" borderId="7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13" fillId="8"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7" fillId="17" borderId="74" applyNumberFormat="0" applyAlignment="0" applyProtection="0"/>
    <xf numFmtId="0" fontId="24" fillId="0" borderId="77" applyNumberFormat="0" applyFill="0" applyAlignment="0" applyProtection="0"/>
    <xf numFmtId="0" fontId="18" fillId="17" borderId="76" applyNumberFormat="0" applyAlignment="0" applyProtection="0"/>
    <xf numFmtId="0" fontId="13" fillId="8" borderId="74" applyNumberFormat="0" applyAlignment="0" applyProtection="0"/>
    <xf numFmtId="0" fontId="18" fillId="17" borderId="76" applyNumberFormat="0" applyAlignment="0" applyProtection="0"/>
    <xf numFmtId="0" fontId="7" fillId="17" borderId="74" applyNumberFormat="0" applyAlignment="0" applyProtection="0"/>
    <xf numFmtId="0" fontId="7" fillId="17" borderId="64" applyNumberFormat="0" applyAlignment="0" applyProtection="0"/>
    <xf numFmtId="0" fontId="7" fillId="17" borderId="69"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8" fillId="17" borderId="71" applyNumberFormat="0" applyAlignment="0" applyProtection="0"/>
    <xf numFmtId="0" fontId="7" fillId="17" borderId="74" applyNumberFormat="0" applyAlignment="0" applyProtection="0"/>
    <xf numFmtId="0" fontId="7" fillId="17" borderId="74" applyNumberFormat="0" applyAlignment="0" applyProtection="0"/>
    <xf numFmtId="0" fontId="18" fillId="17" borderId="71" applyNumberFormat="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4" fillId="24" borderId="75" applyNumberFormat="0" applyFont="0" applyAlignment="0" applyProtection="0"/>
    <xf numFmtId="0" fontId="13" fillId="8" borderId="64"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13" fillId="8" borderId="74" applyNumberFormat="0" applyAlignment="0" applyProtection="0"/>
    <xf numFmtId="0" fontId="18" fillId="17" borderId="66" applyNumberFormat="0" applyAlignment="0" applyProtection="0"/>
    <xf numFmtId="0" fontId="13" fillId="8" borderId="7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18" fillId="17" borderId="66" applyNumberFormat="0" applyAlignment="0" applyProtection="0"/>
    <xf numFmtId="0" fontId="13" fillId="8" borderId="69"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74" applyNumberFormat="0" applyAlignment="0" applyProtection="0"/>
    <xf numFmtId="0" fontId="14" fillId="24" borderId="70" applyNumberFormat="0" applyFont="0" applyAlignment="0" applyProtection="0"/>
    <xf numFmtId="0" fontId="7" fillId="17" borderId="74"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24" fillId="0" borderId="77" applyNumberFormat="0" applyFill="0" applyAlignment="0" applyProtection="0"/>
    <xf numFmtId="0" fontId="18" fillId="17" borderId="76" applyNumberFormat="0" applyAlignment="0" applyProtection="0"/>
    <xf numFmtId="0" fontId="7" fillId="17" borderId="74"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18" fillId="17" borderId="71" applyNumberFormat="0" applyAlignment="0" applyProtection="0"/>
    <xf numFmtId="0" fontId="14" fillId="24" borderId="70" applyNumberFormat="0" applyFont="0" applyAlignment="0" applyProtection="0"/>
    <xf numFmtId="0" fontId="18" fillId="17" borderId="66" applyNumberFormat="0" applyAlignment="0" applyProtection="0"/>
    <xf numFmtId="0" fontId="13" fillId="8" borderId="7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3" fillId="8" borderId="74" applyNumberFormat="0" applyAlignment="0" applyProtection="0"/>
    <xf numFmtId="0" fontId="18" fillId="17" borderId="66"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7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24" fillId="0" borderId="77" applyNumberFormat="0" applyFill="0" applyAlignment="0" applyProtection="0"/>
    <xf numFmtId="0" fontId="18" fillId="17" borderId="76" applyNumberFormat="0" applyAlignment="0" applyProtection="0"/>
    <xf numFmtId="0" fontId="13" fillId="8" borderId="74" applyNumberFormat="0" applyAlignment="0" applyProtection="0"/>
    <xf numFmtId="0" fontId="18" fillId="17" borderId="76" applyNumberFormat="0" applyAlignment="0" applyProtection="0"/>
    <xf numFmtId="0" fontId="24" fillId="0" borderId="77"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74"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13" fillId="8" borderId="69" applyNumberFormat="0" applyAlignment="0" applyProtection="0"/>
    <xf numFmtId="0" fontId="13" fillId="8" borderId="74" applyNumberFormat="0" applyAlignment="0" applyProtection="0"/>
    <xf numFmtId="0" fontId="7" fillId="17" borderId="64" applyNumberFormat="0" applyAlignment="0" applyProtection="0"/>
    <xf numFmtId="0" fontId="18" fillId="17" borderId="76" applyNumberFormat="0" applyAlignment="0" applyProtection="0"/>
    <xf numFmtId="0" fontId="14" fillId="24" borderId="75" applyNumberFormat="0" applyFont="0" applyAlignment="0" applyProtection="0"/>
    <xf numFmtId="0" fontId="13" fillId="8" borderId="64"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18" fillId="17" borderId="71" applyNumberFormat="0" applyAlignment="0" applyProtection="0"/>
    <xf numFmtId="0" fontId="13" fillId="8"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7" fillId="17" borderId="74" applyNumberFormat="0" applyAlignment="0" applyProtection="0"/>
    <xf numFmtId="0" fontId="24" fillId="0" borderId="67" applyNumberFormat="0" applyFill="0" applyAlignment="0" applyProtection="0"/>
    <xf numFmtId="0" fontId="13" fillId="8" borderId="69" applyNumberFormat="0" applyAlignment="0" applyProtection="0"/>
    <xf numFmtId="0" fontId="24" fillId="0" borderId="77" applyNumberFormat="0" applyFill="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9" applyNumberFormat="0" applyAlignment="0" applyProtection="0"/>
    <xf numFmtId="0" fontId="13" fillId="8" borderId="74" applyNumberFormat="0" applyAlignment="0" applyProtection="0"/>
    <xf numFmtId="0" fontId="14" fillId="24" borderId="70" applyNumberFormat="0" applyFont="0" applyAlignment="0" applyProtection="0"/>
    <xf numFmtId="0" fontId="18" fillId="17" borderId="71" applyNumberFormat="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7" fillId="17" borderId="69" applyNumberFormat="0" applyAlignment="0" applyProtection="0"/>
    <xf numFmtId="0" fontId="18" fillId="17" borderId="71" applyNumberFormat="0" applyAlignment="0" applyProtection="0"/>
    <xf numFmtId="0" fontId="18" fillId="17" borderId="6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3" fillId="8" borderId="7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9"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71"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75" applyNumberFormat="0" applyFont="0" applyAlignment="0" applyProtection="0"/>
    <xf numFmtId="0" fontId="18" fillId="17" borderId="66" applyNumberFormat="0" applyAlignment="0" applyProtection="0"/>
    <xf numFmtId="0" fontId="13" fillId="8" borderId="74"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9" applyNumberFormat="0" applyAlignment="0" applyProtection="0"/>
    <xf numFmtId="0" fontId="14" fillId="24" borderId="65" applyNumberFormat="0" applyFont="0" applyAlignment="0" applyProtection="0"/>
    <xf numFmtId="0" fontId="7" fillId="17" borderId="69" applyNumberFormat="0" applyAlignment="0" applyProtection="0"/>
    <xf numFmtId="0" fontId="7" fillId="17" borderId="69" applyNumberFormat="0" applyAlignment="0" applyProtection="0"/>
    <xf numFmtId="0" fontId="13" fillId="8" borderId="74" applyNumberFormat="0" applyAlignment="0" applyProtection="0"/>
    <xf numFmtId="0" fontId="13" fillId="8" borderId="7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18" fillId="17" borderId="76" applyNumberForma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4" fillId="24" borderId="75"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8" fillId="17" borderId="66"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9"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70" applyNumberFormat="0" applyFont="0" applyAlignment="0" applyProtection="0"/>
    <xf numFmtId="0" fontId="13" fillId="8" borderId="74"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0" applyNumberFormat="0" applyAlignment="0" applyProtection="0"/>
    <xf numFmtId="0" fontId="7" fillId="17" borderId="69" applyNumberFormat="0" applyAlignment="0" applyProtection="0"/>
    <xf numFmtId="0" fontId="13" fillId="8" borderId="69"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64"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74" applyNumberFormat="0" applyAlignment="0" applyProtection="0"/>
    <xf numFmtId="0" fontId="24" fillId="0" borderId="67" applyNumberFormat="0" applyFill="0" applyAlignment="0" applyProtection="0"/>
    <xf numFmtId="0" fontId="13" fillId="8" borderId="7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75" applyNumberFormat="0" applyFon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13" fillId="8" borderId="69" applyNumberFormat="0" applyAlignment="0" applyProtection="0"/>
    <xf numFmtId="0" fontId="14" fillId="24" borderId="75"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0" applyNumberFormat="0" applyAlignment="0" applyProtection="0"/>
    <xf numFmtId="0" fontId="18" fillId="17" borderId="66" applyNumberFormat="0" applyAlignment="0" applyProtection="0"/>
    <xf numFmtId="0" fontId="24" fillId="0" borderId="77" applyNumberFormat="0" applyFill="0" applyAlignment="0" applyProtection="0"/>
    <xf numFmtId="0" fontId="13" fillId="8" borderId="7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0"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4" fillId="24" borderId="7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3" fillId="8" borderId="74" applyNumberFormat="0" applyAlignment="0" applyProtection="0"/>
    <xf numFmtId="0" fontId="18" fillId="17" borderId="66" applyNumberFormat="0" applyAlignment="0" applyProtection="0"/>
    <xf numFmtId="0" fontId="13" fillId="8" borderId="74"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9" applyNumberFormat="0" applyAlignment="0" applyProtection="0"/>
    <xf numFmtId="0" fontId="14" fillId="24" borderId="65" applyNumberFormat="0" applyFont="0" applyAlignment="0" applyProtection="0"/>
    <xf numFmtId="0" fontId="7" fillId="17" borderId="69" applyNumberFormat="0" applyAlignment="0" applyProtection="0"/>
    <xf numFmtId="0" fontId="7" fillId="17" borderId="69" applyNumberFormat="0" applyAlignment="0" applyProtection="0"/>
    <xf numFmtId="0" fontId="13" fillId="8" borderId="74" applyNumberFormat="0" applyAlignment="0" applyProtection="0"/>
    <xf numFmtId="0" fontId="13" fillId="8" borderId="7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24" fillId="0" borderId="77" applyNumberFormat="0" applyFill="0" applyAlignment="0" applyProtection="0"/>
    <xf numFmtId="0" fontId="18" fillId="17" borderId="76" applyNumberFormat="0" applyAlignment="0" applyProtection="0"/>
    <xf numFmtId="0" fontId="13" fillId="8" borderId="74" applyNumberFormat="0" applyAlignment="0" applyProtection="0"/>
    <xf numFmtId="0" fontId="18" fillId="17" borderId="76" applyNumberFormat="0" applyAlignment="0" applyProtection="0"/>
    <xf numFmtId="0" fontId="7" fillId="17" borderId="7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4"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7" fillId="17"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3" fillId="8" borderId="60" applyNumberForma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4" fillId="24" borderId="61" applyNumberFormat="0" applyFon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18" fillId="17" borderId="62" applyNumberFormat="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24" fillId="0" borderId="63" applyNumberFormat="0" applyFill="0" applyAlignment="0" applyProtection="0"/>
    <xf numFmtId="0" fontId="13" fillId="8" borderId="7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4" fillId="24" borderId="70" applyNumberFormat="0" applyFont="0" applyAlignment="0" applyProtection="0"/>
    <xf numFmtId="0" fontId="7" fillId="17" borderId="74" applyNumberFormat="0" applyAlignment="0" applyProtection="0"/>
    <xf numFmtId="0" fontId="18" fillId="17" borderId="71" applyNumberFormat="0" applyAlignment="0" applyProtection="0"/>
    <xf numFmtId="0" fontId="24" fillId="0" borderId="72" applyNumberFormat="0" applyFill="0" applyAlignment="0" applyProtection="0"/>
    <xf numFmtId="0" fontId="13" fillId="8"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18" fillId="17" borderId="76" applyNumberFormat="0" applyAlignment="0" applyProtection="0"/>
    <xf numFmtId="0" fontId="13" fillId="8" borderId="64"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8" fillId="17" borderId="76"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14" fillId="24" borderId="75" applyNumberFormat="0" applyFont="0" applyAlignment="0" applyProtection="0"/>
    <xf numFmtId="0" fontId="24" fillId="0" borderId="67" applyNumberFormat="0" applyFill="0" applyAlignment="0" applyProtection="0"/>
    <xf numFmtId="0" fontId="24" fillId="0" borderId="77" applyNumberFormat="0" applyFill="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18" fillId="17" borderId="66" applyNumberFormat="0" applyAlignment="0" applyProtection="0"/>
    <xf numFmtId="0" fontId="13" fillId="8" borderId="69"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1" applyNumberFormat="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13" fillId="8" borderId="69" applyNumberFormat="0" applyAlignment="0" applyProtection="0"/>
    <xf numFmtId="0" fontId="7" fillId="17" borderId="74" applyNumberFormat="0" applyAlignment="0" applyProtection="0"/>
    <xf numFmtId="0" fontId="24" fillId="0" borderId="77" applyNumberFormat="0" applyFill="0" applyAlignment="0" applyProtection="0"/>
    <xf numFmtId="0" fontId="14" fillId="24" borderId="70" applyNumberFormat="0" applyFont="0" applyAlignment="0" applyProtection="0"/>
    <xf numFmtId="0" fontId="18" fillId="17" borderId="71" applyNumberFormat="0" applyAlignment="0" applyProtection="0"/>
    <xf numFmtId="0" fontId="7" fillId="17"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14" fillId="24" borderId="70" applyNumberFormat="0" applyFont="0" applyAlignment="0" applyProtection="0"/>
    <xf numFmtId="0" fontId="18" fillId="17" borderId="66"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9"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24" fillId="0" borderId="67" applyNumberFormat="0" applyFill="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4" fillId="24" borderId="7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3" fillId="8" borderId="74" applyNumberFormat="0" applyAlignment="0" applyProtection="0"/>
    <xf numFmtId="0" fontId="18" fillId="17" borderId="66" applyNumberFormat="0" applyAlignment="0" applyProtection="0"/>
    <xf numFmtId="0" fontId="13" fillId="8" borderId="74"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9" applyNumberFormat="0" applyAlignment="0" applyProtection="0"/>
    <xf numFmtId="0" fontId="14" fillId="24" borderId="65" applyNumberFormat="0" applyFont="0" applyAlignment="0" applyProtection="0"/>
    <xf numFmtId="0" fontId="7" fillId="17" borderId="69" applyNumberFormat="0" applyAlignment="0" applyProtection="0"/>
    <xf numFmtId="0" fontId="7" fillId="17" borderId="69" applyNumberFormat="0" applyAlignment="0" applyProtection="0"/>
    <xf numFmtId="0" fontId="13" fillId="8" borderId="7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13" fillId="8"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7" fillId="17" borderId="74" applyNumberFormat="0" applyAlignment="0" applyProtection="0"/>
    <xf numFmtId="0" fontId="24" fillId="0" borderId="77" applyNumberFormat="0" applyFill="0" applyAlignment="0" applyProtection="0"/>
    <xf numFmtId="0" fontId="18" fillId="17" borderId="76" applyNumberFormat="0" applyAlignment="0" applyProtection="0"/>
    <xf numFmtId="0" fontId="13" fillId="8" borderId="74" applyNumberFormat="0" applyAlignment="0" applyProtection="0"/>
    <xf numFmtId="0" fontId="18" fillId="17" borderId="76" applyNumberFormat="0" applyAlignment="0" applyProtection="0"/>
    <xf numFmtId="0" fontId="7" fillId="17" borderId="74" applyNumberFormat="0" applyAlignment="0" applyProtection="0"/>
    <xf numFmtId="0" fontId="14" fillId="24" borderId="70"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8" fillId="17" borderId="66"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8" fillId="17" borderId="76" applyNumberFormat="0" applyAlignment="0" applyProtection="0"/>
    <xf numFmtId="0" fontId="24" fillId="0" borderId="77" applyNumberFormat="0" applyFill="0" applyAlignment="0" applyProtection="0"/>
    <xf numFmtId="0" fontId="13" fillId="8" borderId="74" applyNumberFormat="0" applyAlignment="0" applyProtection="0"/>
    <xf numFmtId="0" fontId="7" fillId="17" borderId="69" applyNumberForma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3" fillId="8" borderId="69" applyNumberForma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18" fillId="17" borderId="71" applyNumberFormat="0" applyAlignment="0" applyProtection="0"/>
    <xf numFmtId="0" fontId="13" fillId="8" borderId="74"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14" fillId="24" borderId="75" applyNumberFormat="0" applyFont="0" applyAlignment="0" applyProtection="0"/>
    <xf numFmtId="0" fontId="18" fillId="17" borderId="71"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74" applyNumberFormat="0" applyAlignment="0" applyProtection="0"/>
    <xf numFmtId="0" fontId="14" fillId="24" borderId="70" applyNumberFormat="0" applyFon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69" applyNumberFormat="0" applyAlignment="0" applyProtection="0"/>
    <xf numFmtId="0" fontId="7" fillId="17" borderId="7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8" fillId="17" borderId="76" applyNumberFormat="0" applyAlignment="0" applyProtection="0"/>
    <xf numFmtId="0" fontId="18" fillId="17" borderId="76" applyNumberFormat="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3" fillId="8" borderId="69" applyNumberForma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18" fillId="17" borderId="71" applyNumberFormat="0" applyAlignment="0" applyProtection="0"/>
    <xf numFmtId="0" fontId="13" fillId="8" borderId="74"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18" fillId="17" borderId="76" applyNumberFormat="0" applyAlignment="0" applyProtection="0"/>
    <xf numFmtId="0" fontId="14" fillId="24" borderId="75" applyNumberFormat="0" applyFont="0" applyAlignment="0" applyProtection="0"/>
    <xf numFmtId="0" fontId="18" fillId="17" borderId="71"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13" fillId="8" borderId="74" applyNumberFormat="0" applyAlignment="0" applyProtection="0"/>
    <xf numFmtId="0" fontId="7" fillId="17" borderId="69" applyNumberFormat="0" applyAlignment="0" applyProtection="0"/>
    <xf numFmtId="0" fontId="13" fillId="8" borderId="69"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18" fillId="17" borderId="76"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24" fillId="0" borderId="72" applyNumberFormat="0" applyFill="0" applyAlignment="0" applyProtection="0"/>
    <xf numFmtId="0" fontId="13" fillId="8" borderId="74"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7" fillId="17" borderId="74" applyNumberFormat="0" applyAlignment="0" applyProtection="0"/>
    <xf numFmtId="0" fontId="18" fillId="17" borderId="76" applyNumberFormat="0" applyAlignment="0" applyProtection="0"/>
    <xf numFmtId="0" fontId="18" fillId="17" borderId="71"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74"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6"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74" applyNumberFormat="0" applyAlignment="0" applyProtection="0"/>
    <xf numFmtId="0" fontId="14" fillId="24" borderId="70" applyNumberFormat="0" applyFon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8" fillId="17" borderId="71"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7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64" applyNumberFormat="0" applyAlignment="0" applyProtection="0"/>
    <xf numFmtId="0" fontId="7" fillId="17" borderId="74" applyNumberFormat="0" applyAlignment="0" applyProtection="0"/>
    <xf numFmtId="0" fontId="13" fillId="8" borderId="74" applyNumberFormat="0" applyAlignment="0" applyProtection="0"/>
    <xf numFmtId="0" fontId="13" fillId="8" borderId="69" applyNumberForma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64" applyNumberFormat="0" applyAlignment="0" applyProtection="0"/>
    <xf numFmtId="0" fontId="18" fillId="17" borderId="71"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74" applyNumberFormat="0" applyAlignment="0" applyProtection="0"/>
    <xf numFmtId="0" fontId="14" fillId="24" borderId="70" applyNumberFormat="0" applyFon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9"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7" fillId="17"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3" fillId="8" borderId="64" applyNumberForma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4" fillId="24" borderId="65" applyNumberFormat="0" applyFon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18" fillId="17" borderId="66" applyNumberFormat="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24" fillId="0" borderId="67" applyNumberFormat="0" applyFill="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3" fillId="8" borderId="69" applyNumberForma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18" fillId="17" borderId="71" applyNumberFormat="0" applyAlignment="0" applyProtection="0"/>
    <xf numFmtId="0" fontId="13" fillId="8" borderId="74"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7" fillId="17"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14" fillId="24" borderId="75" applyNumberFormat="0" applyFont="0" applyAlignment="0" applyProtection="0"/>
    <xf numFmtId="0" fontId="18" fillId="17" borderId="71"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74"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24" fillId="0" borderId="72" applyNumberFormat="0" applyFill="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74" applyNumberFormat="0" applyAlignment="0" applyProtection="0"/>
    <xf numFmtId="0" fontId="14" fillId="24" borderId="70" applyNumberFormat="0" applyFon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13" fillId="8" borderId="74" applyNumberFormat="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74" applyNumberFormat="0" applyAlignment="0" applyProtection="0"/>
    <xf numFmtId="0" fontId="13" fillId="8" borderId="74" applyNumberFormat="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8" fillId="17" borderId="76"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74" applyNumberFormat="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69" applyNumberFormat="0" applyAlignment="0" applyProtection="0"/>
    <xf numFmtId="0" fontId="18" fillId="17" borderId="76"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69"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74"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7" fillId="17"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3" fillId="8" borderId="69" applyNumberForma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4" fillId="24" borderId="70" applyNumberFormat="0" applyFon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18" fillId="17" borderId="71" applyNumberFormat="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24" fillId="0" borderId="77" applyNumberFormat="0" applyFill="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7" fillId="17"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3" fillId="8" borderId="74" applyNumberForma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4" fillId="24" borderId="75" applyNumberFormat="0" applyFon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18" fillId="17" borderId="76" applyNumberFormat="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0" fontId="24" fillId="0" borderId="77" applyNumberFormat="0" applyFill="0" applyAlignment="0" applyProtection="0"/>
    <xf numFmtId="43" fontId="14" fillId="0" borderId="0" applyFont="0" applyFill="0" applyBorder="0" applyAlignment="0" applyProtection="0"/>
    <xf numFmtId="43" fontId="14" fillId="0" borderId="0" applyFont="0" applyFill="0" applyBorder="0" applyAlignment="0" applyProtection="0"/>
    <xf numFmtId="42" fontId="27"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51">
    <xf numFmtId="0" fontId="0" fillId="0" borderId="0" xfId="0"/>
    <xf numFmtId="0" fontId="0" fillId="0" borderId="1" xfId="0" applyBorder="1"/>
    <xf numFmtId="0" fontId="0" fillId="0" borderId="0" xfId="0" applyBorder="1"/>
    <xf numFmtId="0" fontId="0" fillId="0" borderId="0" xfId="0" applyFill="1" applyBorder="1"/>
    <xf numFmtId="0" fontId="0" fillId="0" borderId="0" xfId="0" applyFill="1"/>
    <xf numFmtId="10" fontId="0" fillId="0" borderId="0" xfId="0" applyNumberFormat="1" applyFill="1" applyBorder="1"/>
    <xf numFmtId="0" fontId="0" fillId="0" borderId="0" xfId="0" applyBorder="1" applyAlignment="1">
      <alignment vertical="top"/>
    </xf>
    <xf numFmtId="0" fontId="29" fillId="25" borderId="2" xfId="0" applyFont="1" applyFill="1" applyBorder="1" applyAlignment="1">
      <alignment horizontal="center" vertical="center" wrapText="1"/>
    </xf>
    <xf numFmtId="0" fontId="0" fillId="0" borderId="0" xfId="0" applyFill="1"/>
    <xf numFmtId="0" fontId="34" fillId="0" borderId="73" xfId="4577" applyFont="1" applyFill="1" applyBorder="1" applyAlignment="1">
      <alignment horizontal="center" vertical="center" wrapText="1"/>
    </xf>
    <xf numFmtId="0" fontId="33"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14" fontId="33" fillId="2" borderId="2" xfId="0" applyNumberFormat="1" applyFont="1" applyFill="1" applyBorder="1" applyAlignment="1">
      <alignment horizontal="center" vertical="center" wrapText="1"/>
    </xf>
    <xf numFmtId="14" fontId="34" fillId="2" borderId="2" xfId="4577" applyNumberFormat="1" applyFont="1" applyFill="1" applyBorder="1" applyAlignment="1">
      <alignment horizontal="center" vertical="center" wrapText="1"/>
    </xf>
    <xf numFmtId="14" fontId="31" fillId="2" borderId="2" xfId="0"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44" fontId="30" fillId="2" borderId="2" xfId="0" applyNumberFormat="1" applyFont="1" applyFill="1" applyBorder="1" applyAlignment="1">
      <alignment horizontal="center" vertical="center"/>
    </xf>
    <xf numFmtId="0" fontId="34" fillId="2" borderId="55" xfId="4577" applyFont="1" applyFill="1" applyBorder="1" applyAlignment="1">
      <alignment horizontal="center" vertical="center" wrapText="1"/>
    </xf>
    <xf numFmtId="0" fontId="30" fillId="2" borderId="2" xfId="4323" applyFont="1" applyFill="1" applyBorder="1" applyAlignment="1">
      <alignment horizontal="center" vertical="top" wrapText="1"/>
    </xf>
    <xf numFmtId="44" fontId="30" fillId="2" borderId="2" xfId="4578" applyFont="1" applyFill="1" applyBorder="1" applyAlignment="1">
      <alignment horizontal="center" vertical="center"/>
    </xf>
    <xf numFmtId="2" fontId="30" fillId="2" borderId="2" xfId="0" applyNumberFormat="1" applyFont="1" applyFill="1" applyBorder="1" applyAlignment="1">
      <alignment horizontal="center" vertical="center"/>
    </xf>
    <xf numFmtId="0" fontId="30" fillId="2" borderId="2" xfId="0" applyFont="1" applyFill="1" applyBorder="1" applyAlignment="1">
      <alignment horizontal="center" vertical="center"/>
    </xf>
    <xf numFmtId="10" fontId="33" fillId="2" borderId="68" xfId="4576" applyNumberFormat="1" applyFont="1" applyFill="1" applyBorder="1" applyAlignment="1">
      <alignment horizontal="center" vertical="center" wrapText="1"/>
    </xf>
    <xf numFmtId="0" fontId="30" fillId="2" borderId="68" xfId="0" applyFont="1" applyFill="1" applyBorder="1" applyAlignment="1">
      <alignment horizontal="center" vertical="center" wrapText="1"/>
    </xf>
    <xf numFmtId="10" fontId="33" fillId="2" borderId="2" xfId="4576" applyNumberFormat="1" applyFont="1" applyFill="1" applyBorder="1" applyAlignment="1">
      <alignment horizontal="center" vertical="center" wrapText="1"/>
    </xf>
    <xf numFmtId="14" fontId="32" fillId="2" borderId="2" xfId="0" applyNumberFormat="1" applyFont="1" applyFill="1" applyBorder="1" applyAlignment="1">
      <alignment horizontal="center" vertical="center"/>
    </xf>
    <xf numFmtId="0" fontId="34" fillId="2" borderId="73" xfId="4577" applyFont="1" applyFill="1" applyBorder="1" applyAlignment="1">
      <alignment horizontal="center" vertical="center" wrapText="1"/>
    </xf>
    <xf numFmtId="0" fontId="30" fillId="2" borderId="73" xfId="0" applyFont="1" applyFill="1" applyBorder="1" applyAlignment="1">
      <alignment horizontal="center" vertical="center" wrapText="1"/>
    </xf>
    <xf numFmtId="0" fontId="30" fillId="2" borderId="2" xfId="0" applyFont="1" applyFill="1" applyBorder="1" applyAlignment="1">
      <alignment horizontal="center" vertical="top" wrapText="1"/>
    </xf>
    <xf numFmtId="14" fontId="33" fillId="2" borderId="73" xfId="0" applyNumberFormat="1" applyFont="1" applyFill="1" applyBorder="1" applyAlignment="1">
      <alignment horizontal="center" vertical="center" wrapText="1"/>
    </xf>
    <xf numFmtId="0" fontId="31" fillId="2" borderId="2" xfId="0" applyFont="1" applyFill="1" applyBorder="1" applyAlignment="1">
      <alignment horizontal="center" vertical="top" wrapText="1"/>
    </xf>
    <xf numFmtId="14" fontId="32" fillId="2" borderId="73" xfId="0" applyNumberFormat="1" applyFont="1" applyFill="1" applyBorder="1" applyAlignment="1">
      <alignment horizontal="center" vertical="center"/>
    </xf>
    <xf numFmtId="0" fontId="31" fillId="2" borderId="73" xfId="0" applyFont="1" applyFill="1" applyBorder="1" applyAlignment="1">
      <alignment horizontal="center" vertical="center"/>
    </xf>
    <xf numFmtId="0" fontId="34" fillId="0" borderId="73" xfId="1473" applyFont="1" applyFill="1" applyBorder="1" applyAlignment="1">
      <alignment horizontal="center" vertical="center" wrapText="1"/>
    </xf>
    <xf numFmtId="0" fontId="31" fillId="0" borderId="73" xfId="0" applyFont="1" applyFill="1" applyBorder="1" applyAlignment="1">
      <alignment horizontal="center" vertical="center" wrapText="1"/>
    </xf>
    <xf numFmtId="0" fontId="34" fillId="2" borderId="2" xfId="4577" applyFont="1" applyFill="1" applyBorder="1" applyAlignment="1">
      <alignment horizontal="center" vertical="center" wrapText="1"/>
    </xf>
    <xf numFmtId="0" fontId="29" fillId="25" borderId="19" xfId="0" applyFont="1" applyFill="1" applyBorder="1" applyAlignment="1">
      <alignment horizontal="center" vertical="center" wrapText="1"/>
    </xf>
    <xf numFmtId="0" fontId="29" fillId="25" borderId="18" xfId="0" applyFont="1" applyFill="1" applyBorder="1" applyAlignment="1">
      <alignment horizontal="center" vertical="center" wrapText="1"/>
    </xf>
    <xf numFmtId="0" fontId="29" fillId="25" borderId="2" xfId="0" applyFont="1" applyFill="1" applyBorder="1" applyAlignment="1">
      <alignment horizontal="center" vertical="center" wrapText="1"/>
    </xf>
    <xf numFmtId="0" fontId="28" fillId="2" borderId="16" xfId="1" applyFont="1" applyFill="1" applyBorder="1" applyAlignment="1">
      <alignment horizontal="center" vertical="center"/>
    </xf>
    <xf numFmtId="0" fontId="28" fillId="2" borderId="15" xfId="1" applyFont="1" applyFill="1" applyBorder="1" applyAlignment="1">
      <alignment horizontal="center" vertical="center"/>
    </xf>
    <xf numFmtId="0" fontId="28" fillId="2" borderId="20" xfId="1" applyFont="1" applyFill="1" applyBorder="1" applyAlignment="1">
      <alignment horizontal="center" vertical="center"/>
    </xf>
    <xf numFmtId="0" fontId="28" fillId="2" borderId="37" xfId="1" applyFont="1" applyFill="1" applyBorder="1" applyAlignment="1">
      <alignment horizontal="center" vertical="center"/>
    </xf>
    <xf numFmtId="0" fontId="28" fillId="2" borderId="17" xfId="1" applyFont="1" applyFill="1" applyBorder="1" applyAlignment="1">
      <alignment horizontal="center" vertical="center"/>
    </xf>
    <xf numFmtId="0" fontId="28" fillId="2" borderId="3" xfId="1" applyFont="1" applyFill="1" applyBorder="1" applyAlignment="1">
      <alignment horizontal="center" vertical="center" wrapText="1"/>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10" fontId="29" fillId="25" borderId="19" xfId="0" applyNumberFormat="1" applyFont="1" applyFill="1" applyBorder="1" applyAlignment="1">
      <alignment horizontal="center" vertical="center" wrapText="1"/>
    </xf>
    <xf numFmtId="10" fontId="29" fillId="25" borderId="18" xfId="0" applyNumberFormat="1" applyFont="1" applyFill="1" applyBorder="1" applyAlignment="1">
      <alignment horizontal="center" vertical="center" wrapText="1"/>
    </xf>
    <xf numFmtId="0" fontId="29" fillId="25" borderId="38" xfId="0" applyFont="1" applyFill="1" applyBorder="1" applyAlignment="1">
      <alignment horizontal="center" vertical="center" wrapText="1"/>
    </xf>
    <xf numFmtId="0" fontId="29" fillId="25" borderId="2" xfId="0" applyFont="1" applyFill="1" applyBorder="1" applyAlignment="1">
      <alignment horizontal="center" vertical="top" wrapText="1"/>
    </xf>
  </cellXfs>
  <cellStyles count="50161">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10" xfId="14484"/>
    <cellStyle name="Cálculo 2 10 11" xfId="7762"/>
    <cellStyle name="Cálculo 2 10 12" xfId="7378"/>
    <cellStyle name="Cálculo 2 10 13" xfId="19250"/>
    <cellStyle name="Cálculo 2 10 14" xfId="23537"/>
    <cellStyle name="Cálculo 2 10 15" xfId="27797"/>
    <cellStyle name="Cálculo 2 10 16" xfId="32025"/>
    <cellStyle name="Cálculo 2 10 2" xfId="23"/>
    <cellStyle name="Cálculo 2 10 2 10" xfId="8152"/>
    <cellStyle name="Cálculo 2 10 2 11" xfId="14483"/>
    <cellStyle name="Cálculo 2 10 2 12" xfId="15207"/>
    <cellStyle name="Cálculo 2 10 2 13" xfId="15118"/>
    <cellStyle name="Cálculo 2 10 2 14" xfId="19124"/>
    <cellStyle name="Cálculo 2 10 2 15" xfId="23411"/>
    <cellStyle name="Cálculo 2 10 2 16" xfId="27675"/>
    <cellStyle name="Cálculo 2 10 2 17" xfId="31904"/>
    <cellStyle name="Cálculo 2 10 2 2" xfId="1365"/>
    <cellStyle name="Cálculo 2 10 2 2 10" xfId="18291"/>
    <cellStyle name="Cálculo 2 10 2 2 11" xfId="22580"/>
    <cellStyle name="Cálculo 2 10 2 2 12" xfId="26849"/>
    <cellStyle name="Cálculo 2 10 2 2 13" xfId="31086"/>
    <cellStyle name="Cálculo 2 10 2 2 14" xfId="35279"/>
    <cellStyle name="Cálculo 2 10 2 2 2" xfId="2175"/>
    <cellStyle name="Cálculo 2 10 2 2 2 10" xfId="41231"/>
    <cellStyle name="Cálculo 2 10 2 2 2 11" xfId="45013"/>
    <cellStyle name="Cálculo 2 10 2 2 2 2" xfId="5352"/>
    <cellStyle name="Cálculo 2 10 2 2 2 2 10" xfId="46782"/>
    <cellStyle name="Cálculo 2 10 2 2 2 2 2" xfId="12265"/>
    <cellStyle name="Cálculo 2 10 2 2 2 2 3" xfId="18577"/>
    <cellStyle name="Cálculo 2 10 2 2 2 2 4" xfId="22866"/>
    <cellStyle name="Cálculo 2 10 2 2 2 2 5" xfId="27131"/>
    <cellStyle name="Cálculo 2 10 2 2 2 2 6" xfId="31364"/>
    <cellStyle name="Cálculo 2 10 2 2 2 2 7" xfId="35554"/>
    <cellStyle name="Cálculo 2 10 2 2 2 2 8" xfId="39615"/>
    <cellStyle name="Cálculo 2 10 2 2 2 2 9" xfId="43462"/>
    <cellStyle name="Cálculo 2 10 2 2 2 3" xfId="9088"/>
    <cellStyle name="Cálculo 2 10 2 2 2 4" xfId="15417"/>
    <cellStyle name="Cálculo 2 10 2 2 2 5" xfId="20271"/>
    <cellStyle name="Cálculo 2 10 2 2 2 6" xfId="24557"/>
    <cellStyle name="Cálculo 2 10 2 2 2 7" xfId="28814"/>
    <cellStyle name="Cálculo 2 10 2 2 2 8" xfId="33040"/>
    <cellStyle name="Cálculo 2 10 2 2 2 9" xfId="37208"/>
    <cellStyle name="Cálculo 2 10 2 2 3" xfId="2482"/>
    <cellStyle name="Cálculo 2 10 2 2 3 10" xfId="39300"/>
    <cellStyle name="Cálculo 2 10 2 2 3 11" xfId="43178"/>
    <cellStyle name="Cálculo 2 10 2 2 3 2" xfId="5659"/>
    <cellStyle name="Cálculo 2 10 2 2 3 2 10" xfId="47083"/>
    <cellStyle name="Cálculo 2 10 2 2 3 2 2" xfId="12572"/>
    <cellStyle name="Cálculo 2 10 2 2 3 2 3" xfId="18884"/>
    <cellStyle name="Cálculo 2 10 2 2 3 2 4" xfId="23173"/>
    <cellStyle name="Cálculo 2 10 2 2 3 2 5" xfId="27438"/>
    <cellStyle name="Cálculo 2 10 2 2 3 2 6" xfId="31669"/>
    <cellStyle name="Cálculo 2 10 2 2 3 2 7" xfId="35857"/>
    <cellStyle name="Cálculo 2 10 2 2 3 2 8" xfId="39918"/>
    <cellStyle name="Cálculo 2 10 2 2 3 2 9" xfId="43764"/>
    <cellStyle name="Cálculo 2 10 2 2 3 3" xfId="9395"/>
    <cellStyle name="Cálculo 2 10 2 2 3 4" xfId="15724"/>
    <cellStyle name="Cálculo 2 10 2 2 3 5" xfId="18218"/>
    <cellStyle name="Cálculo 2 10 2 2 3 6" xfId="22507"/>
    <cellStyle name="Cálculo 2 10 2 2 3 7" xfId="26778"/>
    <cellStyle name="Cálculo 2 10 2 2 3 8" xfId="31015"/>
    <cellStyle name="Cálculo 2 10 2 2 3 9" xfId="35211"/>
    <cellStyle name="Cálculo 2 10 2 2 4" xfId="3829"/>
    <cellStyle name="Cálculo 2 10 2 2 4 10" xfId="42268"/>
    <cellStyle name="Cálculo 2 10 2 2 4 11" xfId="46018"/>
    <cellStyle name="Cálculo 2 10 2 2 4 2" xfId="6694"/>
    <cellStyle name="Cálculo 2 10 2 2 4 2 10" xfId="47862"/>
    <cellStyle name="Cálculo 2 10 2 2 4 2 2" xfId="13605"/>
    <cellStyle name="Cálculo 2 10 2 2 4 2 3" xfId="19916"/>
    <cellStyle name="Cálculo 2 10 2 2 4 2 4" xfId="24202"/>
    <cellStyle name="Cálculo 2 10 2 2 4 2 5" xfId="28461"/>
    <cellStyle name="Cálculo 2 10 2 2 4 2 6" xfId="32688"/>
    <cellStyle name="Cálculo 2 10 2 2 4 2 7" xfId="36859"/>
    <cellStyle name="Cálculo 2 10 2 2 4 2 8" xfId="40888"/>
    <cellStyle name="Cálculo 2 10 2 2 4 2 9" xfId="44687"/>
    <cellStyle name="Cálculo 2 10 2 2 4 3" xfId="10742"/>
    <cellStyle name="Cálculo 2 10 2 2 4 4" xfId="17068"/>
    <cellStyle name="Cálculo 2 10 2 2 4 5" xfId="21364"/>
    <cellStyle name="Cálculo 2 10 2 2 4 6" xfId="25647"/>
    <cellStyle name="Cálculo 2 10 2 2 4 7" xfId="29896"/>
    <cellStyle name="Cálculo 2 10 2 2 4 8" xfId="34115"/>
    <cellStyle name="Cálculo 2 10 2 2 4 9" xfId="38273"/>
    <cellStyle name="Cálculo 2 10 2 2 5" xfId="3252"/>
    <cellStyle name="Cálculo 2 10 2 2 5 10" xfId="45444"/>
    <cellStyle name="Cálculo 2 10 2 2 5 2" xfId="10165"/>
    <cellStyle name="Cálculo 2 10 2 2 5 3" xfId="16491"/>
    <cellStyle name="Cálculo 2 10 2 2 5 4" xfId="20787"/>
    <cellStyle name="Cálculo 2 10 2 2 5 5" xfId="25070"/>
    <cellStyle name="Cálculo 2 10 2 2 5 6" xfId="29320"/>
    <cellStyle name="Cálculo 2 10 2 2 5 7" xfId="33541"/>
    <cellStyle name="Cálculo 2 10 2 2 5 8" xfId="37699"/>
    <cellStyle name="Cálculo 2 10 2 2 5 9" xfId="41694"/>
    <cellStyle name="Cálculo 2 10 2 2 6" xfId="8283"/>
    <cellStyle name="Cálculo 2 10 2 2 7" xfId="14614"/>
    <cellStyle name="Cálculo 2 10 2 2 8" xfId="15191"/>
    <cellStyle name="Cálculo 2 10 2 2 9" xfId="15120"/>
    <cellStyle name="Cálculo 2 10 2 3" xfId="1366"/>
    <cellStyle name="Cálculo 2 10 2 3 10" xfId="20430"/>
    <cellStyle name="Cálculo 2 10 2 3 11" xfId="24716"/>
    <cellStyle name="Cálculo 2 10 2 3 12" xfId="28967"/>
    <cellStyle name="Cálculo 2 10 2 3 13" xfId="33192"/>
    <cellStyle name="Cálculo 2 10 2 3 14" xfId="37352"/>
    <cellStyle name="Cálculo 2 10 2 3 2" xfId="2176"/>
    <cellStyle name="Cálculo 2 10 2 3 2 10" xfId="38841"/>
    <cellStyle name="Cálculo 2 10 2 3 2 11" xfId="42819"/>
    <cellStyle name="Cálculo 2 10 2 3 2 2" xfId="5353"/>
    <cellStyle name="Cálculo 2 10 2 3 2 2 10" xfId="46783"/>
    <cellStyle name="Cálculo 2 10 2 3 2 2 2" xfId="12266"/>
    <cellStyle name="Cálculo 2 10 2 3 2 2 3" xfId="18578"/>
    <cellStyle name="Cálculo 2 10 2 3 2 2 4" xfId="22867"/>
    <cellStyle name="Cálculo 2 10 2 3 2 2 5" xfId="27132"/>
    <cellStyle name="Cálculo 2 10 2 3 2 2 6" xfId="31365"/>
    <cellStyle name="Cálculo 2 10 2 3 2 2 7" xfId="35555"/>
    <cellStyle name="Cálculo 2 10 2 3 2 2 8" xfId="39616"/>
    <cellStyle name="Cálculo 2 10 2 3 2 2 9" xfId="43463"/>
    <cellStyle name="Cálculo 2 10 2 3 2 3" xfId="9089"/>
    <cellStyle name="Cálculo 2 10 2 3 2 4" xfId="15418"/>
    <cellStyle name="Cálculo 2 10 2 3 2 5" xfId="17646"/>
    <cellStyle name="Cálculo 2 10 2 3 2 6" xfId="21941"/>
    <cellStyle name="Cálculo 2 10 2 3 2 7" xfId="26224"/>
    <cellStyle name="Cálculo 2 10 2 3 2 8" xfId="30471"/>
    <cellStyle name="Cálculo 2 10 2 3 2 9" xfId="34688"/>
    <cellStyle name="Cálculo 2 10 2 3 3" xfId="2481"/>
    <cellStyle name="Cálculo 2 10 2 3 3 10" xfId="34630"/>
    <cellStyle name="Cálculo 2 10 2 3 3 11" xfId="38785"/>
    <cellStyle name="Cálculo 2 10 2 3 3 2" xfId="5658"/>
    <cellStyle name="Cálculo 2 10 2 3 3 2 10" xfId="47082"/>
    <cellStyle name="Cálculo 2 10 2 3 3 2 2" xfId="12571"/>
    <cellStyle name="Cálculo 2 10 2 3 3 2 3" xfId="18883"/>
    <cellStyle name="Cálculo 2 10 2 3 3 2 4" xfId="23172"/>
    <cellStyle name="Cálculo 2 10 2 3 3 2 5" xfId="27437"/>
    <cellStyle name="Cálculo 2 10 2 3 3 2 6" xfId="31668"/>
    <cellStyle name="Cálculo 2 10 2 3 3 2 7" xfId="35856"/>
    <cellStyle name="Cálculo 2 10 2 3 3 2 8" xfId="39917"/>
    <cellStyle name="Cálculo 2 10 2 3 3 2 9" xfId="43763"/>
    <cellStyle name="Cálculo 2 10 2 3 3 3" xfId="9394"/>
    <cellStyle name="Cálculo 2 10 2 3 3 4" xfId="15723"/>
    <cellStyle name="Cálculo 2 10 2 3 3 5" xfId="15890"/>
    <cellStyle name="Cálculo 2 10 2 3 3 6" xfId="17586"/>
    <cellStyle name="Cálculo 2 10 2 3 3 7" xfId="21881"/>
    <cellStyle name="Cálculo 2 10 2 3 3 8" xfId="26164"/>
    <cellStyle name="Cálculo 2 10 2 3 3 9" xfId="30412"/>
    <cellStyle name="Cálculo 2 10 2 3 4" xfId="3830"/>
    <cellStyle name="Cálculo 2 10 2 3 4 10" xfId="42269"/>
    <cellStyle name="Cálculo 2 10 2 3 4 11" xfId="46019"/>
    <cellStyle name="Cálculo 2 10 2 3 4 2" xfId="6695"/>
    <cellStyle name="Cálculo 2 10 2 3 4 2 10" xfId="47863"/>
    <cellStyle name="Cálculo 2 10 2 3 4 2 2" xfId="13606"/>
    <cellStyle name="Cálculo 2 10 2 3 4 2 3" xfId="19917"/>
    <cellStyle name="Cálculo 2 10 2 3 4 2 4" xfId="24203"/>
    <cellStyle name="Cálculo 2 10 2 3 4 2 5" xfId="28462"/>
    <cellStyle name="Cálculo 2 10 2 3 4 2 6" xfId="32689"/>
    <cellStyle name="Cálculo 2 10 2 3 4 2 7" xfId="36860"/>
    <cellStyle name="Cálculo 2 10 2 3 4 2 8" xfId="40889"/>
    <cellStyle name="Cálculo 2 10 2 3 4 2 9" xfId="44688"/>
    <cellStyle name="Cálculo 2 10 2 3 4 3" xfId="10743"/>
    <cellStyle name="Cálculo 2 10 2 3 4 4" xfId="17069"/>
    <cellStyle name="Cálculo 2 10 2 3 4 5" xfId="21365"/>
    <cellStyle name="Cálculo 2 10 2 3 4 6" xfId="25648"/>
    <cellStyle name="Cálculo 2 10 2 3 4 7" xfId="29897"/>
    <cellStyle name="Cálculo 2 10 2 3 4 8" xfId="34116"/>
    <cellStyle name="Cálculo 2 10 2 3 4 9" xfId="38274"/>
    <cellStyle name="Cálculo 2 10 2 3 5" xfId="3253"/>
    <cellStyle name="Cálculo 2 10 2 3 5 10" xfId="45445"/>
    <cellStyle name="Cálculo 2 10 2 3 5 2" xfId="10166"/>
    <cellStyle name="Cálculo 2 10 2 3 5 3" xfId="16492"/>
    <cellStyle name="Cálculo 2 10 2 3 5 4" xfId="20788"/>
    <cellStyle name="Cálculo 2 10 2 3 5 5" xfId="25071"/>
    <cellStyle name="Cálculo 2 10 2 3 5 6" xfId="29321"/>
    <cellStyle name="Cálculo 2 10 2 3 5 7" xfId="33542"/>
    <cellStyle name="Cálculo 2 10 2 3 5 8" xfId="37700"/>
    <cellStyle name="Cálculo 2 10 2 3 5 9" xfId="41695"/>
    <cellStyle name="Cálculo 2 10 2 3 6" xfId="8284"/>
    <cellStyle name="Cálculo 2 10 2 3 7" xfId="14615"/>
    <cellStyle name="Cálculo 2 10 2 3 8" xfId="7778"/>
    <cellStyle name="Cálculo 2 10 2 3 9" xfId="7308"/>
    <cellStyle name="Cálculo 2 10 2 4" xfId="1367"/>
    <cellStyle name="Cálculo 2 10 2 4 10" xfId="26562"/>
    <cellStyle name="Cálculo 2 10 2 4 11" xfId="30803"/>
    <cellStyle name="Cálculo 2 10 2 4 12" xfId="35006"/>
    <cellStyle name="Cálculo 2 10 2 4 13" xfId="39119"/>
    <cellStyle name="Cálculo 2 10 2 4 14" xfId="43029"/>
    <cellStyle name="Cálculo 2 10 2 4 2" xfId="2177"/>
    <cellStyle name="Cálculo 2 10 2 4 2 10" xfId="40112"/>
    <cellStyle name="Cálculo 2 10 2 4 2 11" xfId="43940"/>
    <cellStyle name="Cálculo 2 10 2 4 2 2" xfId="5354"/>
    <cellStyle name="Cálculo 2 10 2 4 2 2 10" xfId="46784"/>
    <cellStyle name="Cálculo 2 10 2 4 2 2 2" xfId="12267"/>
    <cellStyle name="Cálculo 2 10 2 4 2 2 3" xfId="18579"/>
    <cellStyle name="Cálculo 2 10 2 4 2 2 4" xfId="22868"/>
    <cellStyle name="Cálculo 2 10 2 4 2 2 5" xfId="27133"/>
    <cellStyle name="Cálculo 2 10 2 4 2 2 6" xfId="31366"/>
    <cellStyle name="Cálculo 2 10 2 4 2 2 7" xfId="35556"/>
    <cellStyle name="Cálculo 2 10 2 4 2 2 8" xfId="39617"/>
    <cellStyle name="Cálculo 2 10 2 4 2 2 9" xfId="43464"/>
    <cellStyle name="Cálculo 2 10 2 4 2 3" xfId="9090"/>
    <cellStyle name="Cálculo 2 10 2 4 2 4" xfId="15419"/>
    <cellStyle name="Cálculo 2 10 2 4 2 5" xfId="19088"/>
    <cellStyle name="Cálculo 2 10 2 4 2 6" xfId="23376"/>
    <cellStyle name="Cálculo 2 10 2 4 2 7" xfId="27641"/>
    <cellStyle name="Cálculo 2 10 2 4 2 8" xfId="31871"/>
    <cellStyle name="Cálculo 2 10 2 4 2 9" xfId="36057"/>
    <cellStyle name="Cálculo 2 10 2 4 3" xfId="3115"/>
    <cellStyle name="Cálculo 2 10 2 4 3 10" xfId="41557"/>
    <cellStyle name="Cálculo 2 10 2 4 3 11" xfId="45307"/>
    <cellStyle name="Cálculo 2 10 2 4 3 2" xfId="6146"/>
    <cellStyle name="Cálculo 2 10 2 4 3 2 10" xfId="47319"/>
    <cellStyle name="Cálculo 2 10 2 4 3 2 2" xfId="13058"/>
    <cellStyle name="Cálculo 2 10 2 4 3 2 3" xfId="19369"/>
    <cellStyle name="Cálculo 2 10 2 4 3 2 4" xfId="23656"/>
    <cellStyle name="Cálculo 2 10 2 4 3 2 5" xfId="27916"/>
    <cellStyle name="Cálculo 2 10 2 4 3 2 6" xfId="32144"/>
    <cellStyle name="Cálculo 2 10 2 4 3 2 7" xfId="36316"/>
    <cellStyle name="Cálculo 2 10 2 4 3 2 8" xfId="40345"/>
    <cellStyle name="Cálculo 2 10 2 4 3 2 9" xfId="44144"/>
    <cellStyle name="Cálculo 2 10 2 4 3 3" xfId="10028"/>
    <cellStyle name="Cálculo 2 10 2 4 3 4" xfId="16354"/>
    <cellStyle name="Cálculo 2 10 2 4 3 5" xfId="20650"/>
    <cellStyle name="Cálculo 2 10 2 4 3 6" xfId="24933"/>
    <cellStyle name="Cálculo 2 10 2 4 3 7" xfId="29183"/>
    <cellStyle name="Cálculo 2 10 2 4 3 8" xfId="33404"/>
    <cellStyle name="Cálculo 2 10 2 4 3 9" xfId="37562"/>
    <cellStyle name="Cálculo 2 10 2 4 4" xfId="3831"/>
    <cellStyle name="Cálculo 2 10 2 4 4 10" xfId="42270"/>
    <cellStyle name="Cálculo 2 10 2 4 4 11" xfId="46020"/>
    <cellStyle name="Cálculo 2 10 2 4 4 2" xfId="6696"/>
    <cellStyle name="Cálculo 2 10 2 4 4 2 10" xfId="47864"/>
    <cellStyle name="Cálculo 2 10 2 4 4 2 2" xfId="13607"/>
    <cellStyle name="Cálculo 2 10 2 4 4 2 3" xfId="19918"/>
    <cellStyle name="Cálculo 2 10 2 4 4 2 4" xfId="24204"/>
    <cellStyle name="Cálculo 2 10 2 4 4 2 5" xfId="28463"/>
    <cellStyle name="Cálculo 2 10 2 4 4 2 6" xfId="32690"/>
    <cellStyle name="Cálculo 2 10 2 4 4 2 7" xfId="36861"/>
    <cellStyle name="Cálculo 2 10 2 4 4 2 8" xfId="40890"/>
    <cellStyle name="Cálculo 2 10 2 4 4 2 9" xfId="44689"/>
    <cellStyle name="Cálculo 2 10 2 4 4 3" xfId="10744"/>
    <cellStyle name="Cálculo 2 10 2 4 4 4" xfId="17070"/>
    <cellStyle name="Cálculo 2 10 2 4 4 5" xfId="21366"/>
    <cellStyle name="Cálculo 2 10 2 4 4 6" xfId="25649"/>
    <cellStyle name="Cálculo 2 10 2 4 4 7" xfId="29898"/>
    <cellStyle name="Cálculo 2 10 2 4 4 8" xfId="34117"/>
    <cellStyle name="Cálculo 2 10 2 4 4 9" xfId="38275"/>
    <cellStyle name="Cálculo 2 10 2 4 5" xfId="3254"/>
    <cellStyle name="Cálculo 2 10 2 4 5 10" xfId="45446"/>
    <cellStyle name="Cálculo 2 10 2 4 5 2" xfId="10167"/>
    <cellStyle name="Cálculo 2 10 2 4 5 3" xfId="16493"/>
    <cellStyle name="Cálculo 2 10 2 4 5 4" xfId="20789"/>
    <cellStyle name="Cálculo 2 10 2 4 5 5" xfId="25072"/>
    <cellStyle name="Cálculo 2 10 2 4 5 6" xfId="29322"/>
    <cellStyle name="Cálculo 2 10 2 4 5 7" xfId="33543"/>
    <cellStyle name="Cálculo 2 10 2 4 5 8" xfId="37701"/>
    <cellStyle name="Cálculo 2 10 2 4 5 9" xfId="41696"/>
    <cellStyle name="Cálculo 2 10 2 4 6" xfId="8285"/>
    <cellStyle name="Cálculo 2 10 2 4 7" xfId="14616"/>
    <cellStyle name="Cálculo 2 10 2 4 8" xfId="17995"/>
    <cellStyle name="Cálculo 2 10 2 4 9" xfId="22288"/>
    <cellStyle name="Cálculo 2 10 2 5" xfId="1658"/>
    <cellStyle name="Cálculo 2 10 2 5 10" xfId="39085"/>
    <cellStyle name="Cálculo 2 10 2 5 11" xfId="42995"/>
    <cellStyle name="Cálculo 2 10 2 5 2" xfId="4835"/>
    <cellStyle name="Cálculo 2 10 2 5 2 10" xfId="46514"/>
    <cellStyle name="Cálculo 2 10 2 5 2 2" xfId="11748"/>
    <cellStyle name="Cálculo 2 10 2 5 2 3" xfId="18064"/>
    <cellStyle name="Cálculo 2 10 2 5 2 4" xfId="22354"/>
    <cellStyle name="Cálculo 2 10 2 5 2 5" xfId="26626"/>
    <cellStyle name="Cálculo 2 10 2 5 2 6" xfId="30863"/>
    <cellStyle name="Cálculo 2 10 2 5 2 7" xfId="35061"/>
    <cellStyle name="Cálculo 2 10 2 5 2 8" xfId="39156"/>
    <cellStyle name="Cálculo 2 10 2 5 2 9" xfId="43051"/>
    <cellStyle name="Cálculo 2 10 2 5 3" xfId="8571"/>
    <cellStyle name="Cálculo 2 10 2 5 4" xfId="14902"/>
    <cellStyle name="Cálculo 2 10 2 5 5" xfId="17960"/>
    <cellStyle name="Cálculo 2 10 2 5 6" xfId="22253"/>
    <cellStyle name="Cálculo 2 10 2 5 7" xfId="26527"/>
    <cellStyle name="Cálculo 2 10 2 5 8" xfId="30768"/>
    <cellStyle name="Cálculo 2 10 2 5 9" xfId="34972"/>
    <cellStyle name="Cálculo 2 10 2 6" xfId="3095"/>
    <cellStyle name="Cálculo 2 10 2 6 10" xfId="41537"/>
    <cellStyle name="Cálculo 2 10 2 6 11" xfId="45287"/>
    <cellStyle name="Cálculo 2 10 2 6 2" xfId="6135"/>
    <cellStyle name="Cálculo 2 10 2 6 2 10" xfId="47308"/>
    <cellStyle name="Cálculo 2 10 2 6 2 2" xfId="13047"/>
    <cellStyle name="Cálculo 2 10 2 6 2 3" xfId="19358"/>
    <cellStyle name="Cálculo 2 10 2 6 2 4" xfId="23645"/>
    <cellStyle name="Cálculo 2 10 2 6 2 5" xfId="27905"/>
    <cellStyle name="Cálculo 2 10 2 6 2 6" xfId="32133"/>
    <cellStyle name="Cálculo 2 10 2 6 2 7" xfId="36305"/>
    <cellStyle name="Cálculo 2 10 2 6 2 8" xfId="40334"/>
    <cellStyle name="Cálculo 2 10 2 6 2 9" xfId="44133"/>
    <cellStyle name="Cálculo 2 10 2 6 3" xfId="10008"/>
    <cellStyle name="Cálculo 2 10 2 6 4" xfId="16334"/>
    <cellStyle name="Cálculo 2 10 2 6 5" xfId="20630"/>
    <cellStyle name="Cálculo 2 10 2 6 6" xfId="24913"/>
    <cellStyle name="Cálculo 2 10 2 6 7" xfId="29163"/>
    <cellStyle name="Cálculo 2 10 2 6 8" xfId="33384"/>
    <cellStyle name="Cálculo 2 10 2 6 9" xfId="37542"/>
    <cellStyle name="Cálculo 2 10 2 7" xfId="3167"/>
    <cellStyle name="Cálculo 2 10 2 7 10" xfId="41609"/>
    <cellStyle name="Cálculo 2 10 2 7 11" xfId="45359"/>
    <cellStyle name="Cálculo 2 10 2 7 2" xfId="6198"/>
    <cellStyle name="Cálculo 2 10 2 7 2 10" xfId="47371"/>
    <cellStyle name="Cálculo 2 10 2 7 2 2" xfId="13110"/>
    <cellStyle name="Cálculo 2 10 2 7 2 3" xfId="19421"/>
    <cellStyle name="Cálculo 2 10 2 7 2 4" xfId="23708"/>
    <cellStyle name="Cálculo 2 10 2 7 2 5" xfId="27968"/>
    <cellStyle name="Cálculo 2 10 2 7 2 6" xfId="32196"/>
    <cellStyle name="Cálculo 2 10 2 7 2 7" xfId="36368"/>
    <cellStyle name="Cálculo 2 10 2 7 2 8" xfId="40397"/>
    <cellStyle name="Cálculo 2 10 2 7 2 9" xfId="44196"/>
    <cellStyle name="Cálculo 2 10 2 7 3" xfId="10080"/>
    <cellStyle name="Cálculo 2 10 2 7 4" xfId="16406"/>
    <cellStyle name="Cálculo 2 10 2 7 5" xfId="20702"/>
    <cellStyle name="Cálculo 2 10 2 7 6" xfId="24985"/>
    <cellStyle name="Cálculo 2 10 2 7 7" xfId="29235"/>
    <cellStyle name="Cálculo 2 10 2 7 8" xfId="33456"/>
    <cellStyle name="Cálculo 2 10 2 7 9" xfId="37614"/>
    <cellStyle name="Cálculo 2 10 2 8" xfId="4158"/>
    <cellStyle name="Cálculo 2 10 2 8 10" xfId="46347"/>
    <cellStyle name="Cálculo 2 10 2 8 2" xfId="11071"/>
    <cellStyle name="Cálculo 2 10 2 8 3" xfId="17397"/>
    <cellStyle name="Cálculo 2 10 2 8 4" xfId="21693"/>
    <cellStyle name="Cálculo 2 10 2 8 5" xfId="25976"/>
    <cellStyle name="Cálculo 2 10 2 8 6" xfId="30225"/>
    <cellStyle name="Cálculo 2 10 2 8 7" xfId="34444"/>
    <cellStyle name="Cálculo 2 10 2 8 8" xfId="38602"/>
    <cellStyle name="Cálculo 2 10 2 8 9" xfId="42597"/>
    <cellStyle name="Cálculo 2 10 2 9" xfId="7249"/>
    <cellStyle name="Cálculo 2 10 3" xfId="24"/>
    <cellStyle name="Cálculo 2 10 3 10" xfId="22658"/>
    <cellStyle name="Cálculo 2 10 3 11" xfId="26926"/>
    <cellStyle name="Cálculo 2 10 3 12" xfId="31162"/>
    <cellStyle name="Cálculo 2 10 3 13" xfId="35354"/>
    <cellStyle name="Cálculo 2 10 3 14" xfId="39433"/>
    <cellStyle name="Cálculo 2 10 3 2" xfId="1659"/>
    <cellStyle name="Cálculo 2 10 3 2 10" xfId="41281"/>
    <cellStyle name="Cálculo 2 10 3 2 11" xfId="45046"/>
    <cellStyle name="Cálculo 2 10 3 2 2" xfId="4836"/>
    <cellStyle name="Cálculo 2 10 3 2 2 10" xfId="46515"/>
    <cellStyle name="Cálculo 2 10 3 2 2 2" xfId="11749"/>
    <cellStyle name="Cálculo 2 10 3 2 2 3" xfId="18065"/>
    <cellStyle name="Cálculo 2 10 3 2 2 4" xfId="22355"/>
    <cellStyle name="Cálculo 2 10 3 2 2 5" xfId="26627"/>
    <cellStyle name="Cálculo 2 10 3 2 2 6" xfId="30864"/>
    <cellStyle name="Cálculo 2 10 3 2 2 7" xfId="35062"/>
    <cellStyle name="Cálculo 2 10 3 2 2 8" xfId="39157"/>
    <cellStyle name="Cálculo 2 10 3 2 2 9" xfId="43052"/>
    <cellStyle name="Cálculo 2 10 3 2 3" xfId="8572"/>
    <cellStyle name="Cálculo 2 10 3 2 4" xfId="14903"/>
    <cellStyle name="Cálculo 2 10 3 2 5" xfId="20334"/>
    <cellStyle name="Cálculo 2 10 3 2 6" xfId="24620"/>
    <cellStyle name="Cálculo 2 10 3 2 7" xfId="28876"/>
    <cellStyle name="Cálculo 2 10 3 2 8" xfId="33102"/>
    <cellStyle name="Cálculo 2 10 3 2 9" xfId="37266"/>
    <cellStyle name="Cálculo 2 10 3 3" xfId="3333"/>
    <cellStyle name="Cálculo 2 10 3 3 10" xfId="41775"/>
    <cellStyle name="Cálculo 2 10 3 3 11" xfId="45525"/>
    <cellStyle name="Cálculo 2 10 3 3 2" xfId="6290"/>
    <cellStyle name="Cálculo 2 10 3 3 2 10" xfId="47461"/>
    <cellStyle name="Cálculo 2 10 3 3 2 2" xfId="13201"/>
    <cellStyle name="Cálculo 2 10 3 3 2 3" xfId="19512"/>
    <cellStyle name="Cálculo 2 10 3 3 2 4" xfId="23798"/>
    <cellStyle name="Cálculo 2 10 3 3 2 5" xfId="28058"/>
    <cellStyle name="Cálculo 2 10 3 3 2 6" xfId="32286"/>
    <cellStyle name="Cálculo 2 10 3 3 2 7" xfId="36458"/>
    <cellStyle name="Cálculo 2 10 3 3 2 8" xfId="40487"/>
    <cellStyle name="Cálculo 2 10 3 3 2 9" xfId="44286"/>
    <cellStyle name="Cálculo 2 10 3 3 3" xfId="10246"/>
    <cellStyle name="Cálculo 2 10 3 3 4" xfId="16572"/>
    <cellStyle name="Cálculo 2 10 3 3 5" xfId="20868"/>
    <cellStyle name="Cálculo 2 10 3 3 6" xfId="25151"/>
    <cellStyle name="Cálculo 2 10 3 3 7" xfId="29401"/>
    <cellStyle name="Cálculo 2 10 3 3 8" xfId="33622"/>
    <cellStyle name="Cálculo 2 10 3 3 9" xfId="37780"/>
    <cellStyle name="Cálculo 2 10 3 4" xfId="2545"/>
    <cellStyle name="Cálculo 2 10 3 4 10" xfId="40067"/>
    <cellStyle name="Cálculo 2 10 3 4 11" xfId="43895"/>
    <cellStyle name="Cálculo 2 10 3 4 2" xfId="5722"/>
    <cellStyle name="Cálculo 2 10 3 4 2 10" xfId="47143"/>
    <cellStyle name="Cálculo 2 10 3 4 2 2" xfId="12635"/>
    <cellStyle name="Cálculo 2 10 3 4 2 3" xfId="18947"/>
    <cellStyle name="Cálculo 2 10 3 4 2 4" xfId="23236"/>
    <cellStyle name="Cálculo 2 10 3 4 2 5" xfId="27501"/>
    <cellStyle name="Cálculo 2 10 3 4 2 6" xfId="31732"/>
    <cellStyle name="Cálculo 2 10 3 4 2 7" xfId="35920"/>
    <cellStyle name="Cálculo 2 10 3 4 2 8" xfId="39981"/>
    <cellStyle name="Cálculo 2 10 3 4 2 9" xfId="43827"/>
    <cellStyle name="Cálculo 2 10 3 4 3" xfId="9458"/>
    <cellStyle name="Cálculo 2 10 3 4 4" xfId="15787"/>
    <cellStyle name="Cálculo 2 10 3 4 5" xfId="19042"/>
    <cellStyle name="Cálculo 2 10 3 4 6" xfId="23330"/>
    <cellStyle name="Cálculo 2 10 3 4 7" xfId="27595"/>
    <cellStyle name="Cálculo 2 10 3 4 8" xfId="31825"/>
    <cellStyle name="Cálculo 2 10 3 4 9" xfId="36011"/>
    <cellStyle name="Cálculo 2 10 3 5" xfId="4319"/>
    <cellStyle name="Cálculo 2 10 3 5 10" xfId="46508"/>
    <cellStyle name="Cálculo 2 10 3 5 2" xfId="11232"/>
    <cellStyle name="Cálculo 2 10 3 5 3" xfId="17558"/>
    <cellStyle name="Cálculo 2 10 3 5 4" xfId="21854"/>
    <cellStyle name="Cálculo 2 10 3 5 5" xfId="26137"/>
    <cellStyle name="Cálculo 2 10 3 5 6" xfId="30386"/>
    <cellStyle name="Cálculo 2 10 3 5 7" xfId="34605"/>
    <cellStyle name="Cálculo 2 10 3 5 8" xfId="38763"/>
    <cellStyle name="Cálculo 2 10 3 5 9" xfId="42758"/>
    <cellStyle name="Cálculo 2 10 3 6" xfId="7250"/>
    <cellStyle name="Cálculo 2 10 3 7" xfId="8151"/>
    <cellStyle name="Cálculo 2 10 3 8" xfId="14482"/>
    <cellStyle name="Cálculo 2 10 3 9" xfId="18369"/>
    <cellStyle name="Cálculo 2 10 4" xfId="1657"/>
    <cellStyle name="Cálculo 2 10 4 10" xfId="26835"/>
    <cellStyle name="Cálculo 2 10 4 11" xfId="31072"/>
    <cellStyle name="Cálculo 2 10 4 2" xfId="4834"/>
    <cellStyle name="Cálculo 2 10 4 2 10" xfId="46513"/>
    <cellStyle name="Cálculo 2 10 4 2 2" xfId="11747"/>
    <cellStyle name="Cálculo 2 10 4 2 3" xfId="18063"/>
    <cellStyle name="Cálculo 2 10 4 2 4" xfId="22353"/>
    <cellStyle name="Cálculo 2 10 4 2 5" xfId="26625"/>
    <cellStyle name="Cálculo 2 10 4 2 6" xfId="30862"/>
    <cellStyle name="Cálculo 2 10 4 2 7" xfId="35060"/>
    <cellStyle name="Cálculo 2 10 4 2 8" xfId="39155"/>
    <cellStyle name="Cálculo 2 10 4 2 9" xfId="43050"/>
    <cellStyle name="Cálculo 2 10 4 3" xfId="8570"/>
    <cellStyle name="Cálculo 2 10 4 4" xfId="14901"/>
    <cellStyle name="Cálculo 2 10 4 5" xfId="7816"/>
    <cellStyle name="Cálculo 2 10 4 6" xfId="14148"/>
    <cellStyle name="Cálculo 2 10 4 7" xfId="15247"/>
    <cellStyle name="Cálculo 2 10 4 8" xfId="18275"/>
    <cellStyle name="Cálculo 2 10 4 9" xfId="22564"/>
    <cellStyle name="Cálculo 2 10 5" xfId="3096"/>
    <cellStyle name="Cálculo 2 10 5 10" xfId="41538"/>
    <cellStyle name="Cálculo 2 10 5 11" xfId="45288"/>
    <cellStyle name="Cálculo 2 10 5 2" xfId="6136"/>
    <cellStyle name="Cálculo 2 10 5 2 10" xfId="47309"/>
    <cellStyle name="Cálculo 2 10 5 2 2" xfId="13048"/>
    <cellStyle name="Cálculo 2 10 5 2 3" xfId="19359"/>
    <cellStyle name="Cálculo 2 10 5 2 4" xfId="23646"/>
    <cellStyle name="Cálculo 2 10 5 2 5" xfId="27906"/>
    <cellStyle name="Cálculo 2 10 5 2 6" xfId="32134"/>
    <cellStyle name="Cálculo 2 10 5 2 7" xfId="36306"/>
    <cellStyle name="Cálculo 2 10 5 2 8" xfId="40335"/>
    <cellStyle name="Cálculo 2 10 5 2 9" xfId="44134"/>
    <cellStyle name="Cálculo 2 10 5 3" xfId="10009"/>
    <cellStyle name="Cálculo 2 10 5 4" xfId="16335"/>
    <cellStyle name="Cálculo 2 10 5 5" xfId="20631"/>
    <cellStyle name="Cálculo 2 10 5 6" xfId="24914"/>
    <cellStyle name="Cálculo 2 10 5 7" xfId="29164"/>
    <cellStyle name="Cálculo 2 10 5 8" xfId="33385"/>
    <cellStyle name="Cálculo 2 10 5 9" xfId="37543"/>
    <cellStyle name="Cálculo 2 10 6" xfId="3166"/>
    <cellStyle name="Cálculo 2 10 6 10" xfId="41608"/>
    <cellStyle name="Cálculo 2 10 6 11" xfId="45358"/>
    <cellStyle name="Cálculo 2 10 6 2" xfId="6197"/>
    <cellStyle name="Cálculo 2 10 6 2 10" xfId="47370"/>
    <cellStyle name="Cálculo 2 10 6 2 2" xfId="13109"/>
    <cellStyle name="Cálculo 2 10 6 2 3" xfId="19420"/>
    <cellStyle name="Cálculo 2 10 6 2 4" xfId="23707"/>
    <cellStyle name="Cálculo 2 10 6 2 5" xfId="27967"/>
    <cellStyle name="Cálculo 2 10 6 2 6" xfId="32195"/>
    <cellStyle name="Cálculo 2 10 6 2 7" xfId="36367"/>
    <cellStyle name="Cálculo 2 10 6 2 8" xfId="40396"/>
    <cellStyle name="Cálculo 2 10 6 2 9" xfId="44195"/>
    <cellStyle name="Cálculo 2 10 6 3" xfId="10079"/>
    <cellStyle name="Cálculo 2 10 6 4" xfId="16405"/>
    <cellStyle name="Cálculo 2 10 6 5" xfId="20701"/>
    <cellStyle name="Cálculo 2 10 6 6" xfId="24984"/>
    <cellStyle name="Cálculo 2 10 6 7" xfId="29234"/>
    <cellStyle name="Cálculo 2 10 6 8" xfId="33455"/>
    <cellStyle name="Cálculo 2 10 6 9" xfId="37613"/>
    <cellStyle name="Cálculo 2 10 7" xfId="4159"/>
    <cellStyle name="Cálculo 2 10 7 10" xfId="46348"/>
    <cellStyle name="Cálculo 2 10 7 2" xfId="11072"/>
    <cellStyle name="Cálculo 2 10 7 3" xfId="17398"/>
    <cellStyle name="Cálculo 2 10 7 4" xfId="21694"/>
    <cellStyle name="Cálculo 2 10 7 5" xfId="25977"/>
    <cellStyle name="Cálculo 2 10 7 6" xfId="30226"/>
    <cellStyle name="Cálculo 2 10 7 7" xfId="34445"/>
    <cellStyle name="Cálculo 2 10 7 8" xfId="38603"/>
    <cellStyle name="Cálculo 2 10 7 9" xfId="42598"/>
    <cellStyle name="Cálculo 2 10 8" xfId="7248"/>
    <cellStyle name="Cálculo 2 10 9" xfId="8153"/>
    <cellStyle name="Cálculo 2 11" xfId="25"/>
    <cellStyle name="Cálculo 2 11 10" xfId="14481"/>
    <cellStyle name="Cálculo 2 11 11" xfId="16043"/>
    <cellStyle name="Cálculo 2 11 12" xfId="17817"/>
    <cellStyle name="Cálculo 2 11 13" xfId="22111"/>
    <cellStyle name="Cálculo 2 11 14" xfId="26389"/>
    <cellStyle name="Cálculo 2 11 15" xfId="30632"/>
    <cellStyle name="Cálculo 2 11 16" xfId="34839"/>
    <cellStyle name="Cálculo 2 11 2" xfId="26"/>
    <cellStyle name="Cálculo 2 11 2 10" xfId="8149"/>
    <cellStyle name="Cálculo 2 11 2 11" xfId="14480"/>
    <cellStyle name="Cálculo 2 11 2 12" xfId="19205"/>
    <cellStyle name="Cálculo 2 11 2 13" xfId="23492"/>
    <cellStyle name="Cálculo 2 11 2 14" xfId="27755"/>
    <cellStyle name="Cálculo 2 11 2 15" xfId="31983"/>
    <cellStyle name="Cálculo 2 11 2 16" xfId="36161"/>
    <cellStyle name="Cálculo 2 11 2 17" xfId="40210"/>
    <cellStyle name="Cálculo 2 11 2 2" xfId="1368"/>
    <cellStyle name="Cálculo 2 11 2 2 10" xfId="28911"/>
    <cellStyle name="Cálculo 2 11 2 2 11" xfId="33137"/>
    <cellStyle name="Cálculo 2 11 2 2 12" xfId="37300"/>
    <cellStyle name="Cálculo 2 11 2 2 13" xfId="41315"/>
    <cellStyle name="Cálculo 2 11 2 2 14" xfId="45079"/>
    <cellStyle name="Cálculo 2 11 2 2 2" xfId="2178"/>
    <cellStyle name="Cálculo 2 11 2 2 2 10" xfId="28062"/>
    <cellStyle name="Cálculo 2 11 2 2 2 11" xfId="32289"/>
    <cellStyle name="Cálculo 2 11 2 2 2 2" xfId="5355"/>
    <cellStyle name="Cálculo 2 11 2 2 2 2 10" xfId="46785"/>
    <cellStyle name="Cálculo 2 11 2 2 2 2 2" xfId="12268"/>
    <cellStyle name="Cálculo 2 11 2 2 2 2 3" xfId="18580"/>
    <cellStyle name="Cálculo 2 11 2 2 2 2 4" xfId="22869"/>
    <cellStyle name="Cálculo 2 11 2 2 2 2 5" xfId="27134"/>
    <cellStyle name="Cálculo 2 11 2 2 2 2 6" xfId="31367"/>
    <cellStyle name="Cálculo 2 11 2 2 2 2 7" xfId="35557"/>
    <cellStyle name="Cálculo 2 11 2 2 2 2 8" xfId="39618"/>
    <cellStyle name="Cálculo 2 11 2 2 2 2 9" xfId="43465"/>
    <cellStyle name="Cálculo 2 11 2 2 2 3" xfId="9091"/>
    <cellStyle name="Cálculo 2 11 2 2 2 4" xfId="15420"/>
    <cellStyle name="Cálculo 2 11 2 2 2 5" xfId="15927"/>
    <cellStyle name="Cálculo 2 11 2 2 2 6" xfId="7941"/>
    <cellStyle name="Cálculo 2 11 2 2 2 7" xfId="14273"/>
    <cellStyle name="Cálculo 2 11 2 2 2 8" xfId="19516"/>
    <cellStyle name="Cálculo 2 11 2 2 2 9" xfId="23802"/>
    <cellStyle name="Cálculo 2 11 2 2 3" xfId="3114"/>
    <cellStyle name="Cálculo 2 11 2 2 3 10" xfId="41556"/>
    <cellStyle name="Cálculo 2 11 2 2 3 11" xfId="45306"/>
    <cellStyle name="Cálculo 2 11 2 2 3 2" xfId="6145"/>
    <cellStyle name="Cálculo 2 11 2 2 3 2 10" xfId="47318"/>
    <cellStyle name="Cálculo 2 11 2 2 3 2 2" xfId="13057"/>
    <cellStyle name="Cálculo 2 11 2 2 3 2 3" xfId="19368"/>
    <cellStyle name="Cálculo 2 11 2 2 3 2 4" xfId="23655"/>
    <cellStyle name="Cálculo 2 11 2 2 3 2 5" xfId="27915"/>
    <cellStyle name="Cálculo 2 11 2 2 3 2 6" xfId="32143"/>
    <cellStyle name="Cálculo 2 11 2 2 3 2 7" xfId="36315"/>
    <cellStyle name="Cálculo 2 11 2 2 3 2 8" xfId="40344"/>
    <cellStyle name="Cálculo 2 11 2 2 3 2 9" xfId="44143"/>
    <cellStyle name="Cálculo 2 11 2 2 3 3" xfId="10027"/>
    <cellStyle name="Cálculo 2 11 2 2 3 4" xfId="16353"/>
    <cellStyle name="Cálculo 2 11 2 2 3 5" xfId="20649"/>
    <cellStyle name="Cálculo 2 11 2 2 3 6" xfId="24932"/>
    <cellStyle name="Cálculo 2 11 2 2 3 7" xfId="29182"/>
    <cellStyle name="Cálculo 2 11 2 2 3 8" xfId="33403"/>
    <cellStyle name="Cálculo 2 11 2 2 3 9" xfId="37561"/>
    <cellStyle name="Cálculo 2 11 2 2 4" xfId="3832"/>
    <cellStyle name="Cálculo 2 11 2 2 4 10" xfId="42271"/>
    <cellStyle name="Cálculo 2 11 2 2 4 11" xfId="46021"/>
    <cellStyle name="Cálculo 2 11 2 2 4 2" xfId="6697"/>
    <cellStyle name="Cálculo 2 11 2 2 4 2 10" xfId="47865"/>
    <cellStyle name="Cálculo 2 11 2 2 4 2 2" xfId="13608"/>
    <cellStyle name="Cálculo 2 11 2 2 4 2 3" xfId="19919"/>
    <cellStyle name="Cálculo 2 11 2 2 4 2 4" xfId="24205"/>
    <cellStyle name="Cálculo 2 11 2 2 4 2 5" xfId="28464"/>
    <cellStyle name="Cálculo 2 11 2 2 4 2 6" xfId="32691"/>
    <cellStyle name="Cálculo 2 11 2 2 4 2 7" xfId="36862"/>
    <cellStyle name="Cálculo 2 11 2 2 4 2 8" xfId="40891"/>
    <cellStyle name="Cálculo 2 11 2 2 4 2 9" xfId="44690"/>
    <cellStyle name="Cálculo 2 11 2 2 4 3" xfId="10745"/>
    <cellStyle name="Cálculo 2 11 2 2 4 4" xfId="17071"/>
    <cellStyle name="Cálculo 2 11 2 2 4 5" xfId="21367"/>
    <cellStyle name="Cálculo 2 11 2 2 4 6" xfId="25650"/>
    <cellStyle name="Cálculo 2 11 2 2 4 7" xfId="29899"/>
    <cellStyle name="Cálculo 2 11 2 2 4 8" xfId="34118"/>
    <cellStyle name="Cálculo 2 11 2 2 4 9" xfId="38276"/>
    <cellStyle name="Cálculo 2 11 2 2 5" xfId="3011"/>
    <cellStyle name="Cálculo 2 11 2 2 5 10" xfId="45203"/>
    <cellStyle name="Cálculo 2 11 2 2 5 2" xfId="9924"/>
    <cellStyle name="Cálculo 2 11 2 2 5 3" xfId="16250"/>
    <cellStyle name="Cálculo 2 11 2 2 5 4" xfId="20546"/>
    <cellStyle name="Cálculo 2 11 2 2 5 5" xfId="24829"/>
    <cellStyle name="Cálculo 2 11 2 2 5 6" xfId="29079"/>
    <cellStyle name="Cálculo 2 11 2 2 5 7" xfId="33300"/>
    <cellStyle name="Cálculo 2 11 2 2 5 8" xfId="37458"/>
    <cellStyle name="Cálculo 2 11 2 2 5 9" xfId="41453"/>
    <cellStyle name="Cálculo 2 11 2 2 6" xfId="8286"/>
    <cellStyle name="Cálculo 2 11 2 2 7" xfId="14617"/>
    <cellStyle name="Cálculo 2 11 2 2 8" xfId="20369"/>
    <cellStyle name="Cálculo 2 11 2 2 9" xfId="24655"/>
    <cellStyle name="Cálculo 2 11 2 3" xfId="1369"/>
    <cellStyle name="Cálculo 2 11 2 3 10" xfId="26319"/>
    <cellStyle name="Cálculo 2 11 2 3 11" xfId="30565"/>
    <cellStyle name="Cálculo 2 11 2 3 12" xfId="34779"/>
    <cellStyle name="Cálculo 2 11 2 3 13" xfId="38925"/>
    <cellStyle name="Cálculo 2 11 2 3 14" xfId="42885"/>
    <cellStyle name="Cálculo 2 11 2 3 2" xfId="2179"/>
    <cellStyle name="Cálculo 2 11 2 3 2 10" xfId="39337"/>
    <cellStyle name="Cálculo 2 11 2 3 2 11" xfId="43215"/>
    <cellStyle name="Cálculo 2 11 2 3 2 2" xfId="5356"/>
    <cellStyle name="Cálculo 2 11 2 3 2 2 10" xfId="46786"/>
    <cellStyle name="Cálculo 2 11 2 3 2 2 2" xfId="12269"/>
    <cellStyle name="Cálculo 2 11 2 3 2 2 3" xfId="18581"/>
    <cellStyle name="Cálculo 2 11 2 3 2 2 4" xfId="22870"/>
    <cellStyle name="Cálculo 2 11 2 3 2 2 5" xfId="27135"/>
    <cellStyle name="Cálculo 2 11 2 3 2 2 6" xfId="31368"/>
    <cellStyle name="Cálculo 2 11 2 3 2 2 7" xfId="35558"/>
    <cellStyle name="Cálculo 2 11 2 3 2 2 8" xfId="39619"/>
    <cellStyle name="Cálculo 2 11 2 3 2 2 9" xfId="43466"/>
    <cellStyle name="Cálculo 2 11 2 3 2 3" xfId="9092"/>
    <cellStyle name="Cálculo 2 11 2 3 2 4" xfId="15421"/>
    <cellStyle name="Cálculo 2 11 2 3 2 5" xfId="18255"/>
    <cellStyle name="Cálculo 2 11 2 3 2 6" xfId="22544"/>
    <cellStyle name="Cálculo 2 11 2 3 2 7" xfId="26815"/>
    <cellStyle name="Cálculo 2 11 2 3 2 8" xfId="31052"/>
    <cellStyle name="Cálculo 2 11 2 3 2 9" xfId="35248"/>
    <cellStyle name="Cálculo 2 11 2 3 3" xfId="3113"/>
    <cellStyle name="Cálculo 2 11 2 3 3 10" xfId="41555"/>
    <cellStyle name="Cálculo 2 11 2 3 3 11" xfId="45305"/>
    <cellStyle name="Cálculo 2 11 2 3 3 2" xfId="6144"/>
    <cellStyle name="Cálculo 2 11 2 3 3 2 10" xfId="47317"/>
    <cellStyle name="Cálculo 2 11 2 3 3 2 2" xfId="13056"/>
    <cellStyle name="Cálculo 2 11 2 3 3 2 3" xfId="19367"/>
    <cellStyle name="Cálculo 2 11 2 3 3 2 4" xfId="23654"/>
    <cellStyle name="Cálculo 2 11 2 3 3 2 5" xfId="27914"/>
    <cellStyle name="Cálculo 2 11 2 3 3 2 6" xfId="32142"/>
    <cellStyle name="Cálculo 2 11 2 3 3 2 7" xfId="36314"/>
    <cellStyle name="Cálculo 2 11 2 3 3 2 8" xfId="40343"/>
    <cellStyle name="Cálculo 2 11 2 3 3 2 9" xfId="44142"/>
    <cellStyle name="Cálculo 2 11 2 3 3 3" xfId="10026"/>
    <cellStyle name="Cálculo 2 11 2 3 3 4" xfId="16352"/>
    <cellStyle name="Cálculo 2 11 2 3 3 5" xfId="20648"/>
    <cellStyle name="Cálculo 2 11 2 3 3 6" xfId="24931"/>
    <cellStyle name="Cálculo 2 11 2 3 3 7" xfId="29181"/>
    <cellStyle name="Cálculo 2 11 2 3 3 8" xfId="33402"/>
    <cellStyle name="Cálculo 2 11 2 3 3 9" xfId="37560"/>
    <cellStyle name="Cálculo 2 11 2 3 4" xfId="3833"/>
    <cellStyle name="Cálculo 2 11 2 3 4 10" xfId="42272"/>
    <cellStyle name="Cálculo 2 11 2 3 4 11" xfId="46022"/>
    <cellStyle name="Cálculo 2 11 2 3 4 2" xfId="6698"/>
    <cellStyle name="Cálculo 2 11 2 3 4 2 10" xfId="47866"/>
    <cellStyle name="Cálculo 2 11 2 3 4 2 2" xfId="13609"/>
    <cellStyle name="Cálculo 2 11 2 3 4 2 3" xfId="19920"/>
    <cellStyle name="Cálculo 2 11 2 3 4 2 4" xfId="24206"/>
    <cellStyle name="Cálculo 2 11 2 3 4 2 5" xfId="28465"/>
    <cellStyle name="Cálculo 2 11 2 3 4 2 6" xfId="32692"/>
    <cellStyle name="Cálculo 2 11 2 3 4 2 7" xfId="36863"/>
    <cellStyle name="Cálculo 2 11 2 3 4 2 8" xfId="40892"/>
    <cellStyle name="Cálculo 2 11 2 3 4 2 9" xfId="44691"/>
    <cellStyle name="Cálculo 2 11 2 3 4 3" xfId="10746"/>
    <cellStyle name="Cálculo 2 11 2 3 4 4" xfId="17072"/>
    <cellStyle name="Cálculo 2 11 2 3 4 5" xfId="21368"/>
    <cellStyle name="Cálculo 2 11 2 3 4 6" xfId="25651"/>
    <cellStyle name="Cálculo 2 11 2 3 4 7" xfId="29900"/>
    <cellStyle name="Cálculo 2 11 2 3 4 8" xfId="34119"/>
    <cellStyle name="Cálculo 2 11 2 3 4 9" xfId="38277"/>
    <cellStyle name="Cálculo 2 11 2 3 5" xfId="3012"/>
    <cellStyle name="Cálculo 2 11 2 3 5 10" xfId="45204"/>
    <cellStyle name="Cálculo 2 11 2 3 5 2" xfId="9925"/>
    <cellStyle name="Cálculo 2 11 2 3 5 3" xfId="16251"/>
    <cellStyle name="Cálculo 2 11 2 3 5 4" xfId="20547"/>
    <cellStyle name="Cálculo 2 11 2 3 5 5" xfId="24830"/>
    <cellStyle name="Cálculo 2 11 2 3 5 6" xfId="29080"/>
    <cellStyle name="Cálculo 2 11 2 3 5 7" xfId="33301"/>
    <cellStyle name="Cálculo 2 11 2 3 5 8" xfId="37459"/>
    <cellStyle name="Cálculo 2 11 2 3 5 9" xfId="41454"/>
    <cellStyle name="Cálculo 2 11 2 3 6" xfId="8287"/>
    <cellStyle name="Cálculo 2 11 2 3 7" xfId="14618"/>
    <cellStyle name="Cálculo 2 11 2 3 8" xfId="17742"/>
    <cellStyle name="Cálculo 2 11 2 3 9" xfId="22037"/>
    <cellStyle name="Cálculo 2 11 2 4" xfId="1370"/>
    <cellStyle name="Cálculo 2 11 2 4 10" xfId="27738"/>
    <cellStyle name="Cálculo 2 11 2 4 11" xfId="31966"/>
    <cellStyle name="Cálculo 2 11 2 4 12" xfId="36145"/>
    <cellStyle name="Cálculo 2 11 2 4 13" xfId="40197"/>
    <cellStyle name="Cálculo 2 11 2 4 14" xfId="44008"/>
    <cellStyle name="Cálculo 2 11 2 4 2" xfId="2180"/>
    <cellStyle name="Cálculo 2 11 2 4 2 10" xfId="37242"/>
    <cellStyle name="Cálculo 2 11 2 4 2 11" xfId="41260"/>
    <cellStyle name="Cálculo 2 11 2 4 2 2" xfId="5357"/>
    <cellStyle name="Cálculo 2 11 2 4 2 2 10" xfId="46787"/>
    <cellStyle name="Cálculo 2 11 2 4 2 2 2" xfId="12270"/>
    <cellStyle name="Cálculo 2 11 2 4 2 2 3" xfId="18582"/>
    <cellStyle name="Cálculo 2 11 2 4 2 2 4" xfId="22871"/>
    <cellStyle name="Cálculo 2 11 2 4 2 2 5" xfId="27136"/>
    <cellStyle name="Cálculo 2 11 2 4 2 2 6" xfId="31369"/>
    <cellStyle name="Cálculo 2 11 2 4 2 2 7" xfId="35559"/>
    <cellStyle name="Cálculo 2 11 2 4 2 2 8" xfId="39620"/>
    <cellStyle name="Cálculo 2 11 2 4 2 2 9" xfId="43467"/>
    <cellStyle name="Cálculo 2 11 2 4 2 3" xfId="9093"/>
    <cellStyle name="Cálculo 2 11 2 4 2 4" xfId="15422"/>
    <cellStyle name="Cálculo 2 11 2 4 2 5" xfId="15092"/>
    <cellStyle name="Cálculo 2 11 2 4 2 6" xfId="20310"/>
    <cellStyle name="Cálculo 2 11 2 4 2 7" xfId="24596"/>
    <cellStyle name="Cálculo 2 11 2 4 2 8" xfId="28852"/>
    <cellStyle name="Cálculo 2 11 2 4 2 9" xfId="33078"/>
    <cellStyle name="Cálculo 2 11 2 4 3" xfId="2480"/>
    <cellStyle name="Cálculo 2 11 2 4 3 10" xfId="40076"/>
    <cellStyle name="Cálculo 2 11 2 4 3 11" xfId="43904"/>
    <cellStyle name="Cálculo 2 11 2 4 3 2" xfId="5657"/>
    <cellStyle name="Cálculo 2 11 2 4 3 2 10" xfId="47081"/>
    <cellStyle name="Cálculo 2 11 2 4 3 2 2" xfId="12570"/>
    <cellStyle name="Cálculo 2 11 2 4 3 2 3" xfId="18882"/>
    <cellStyle name="Cálculo 2 11 2 4 3 2 4" xfId="23171"/>
    <cellStyle name="Cálculo 2 11 2 4 3 2 5" xfId="27436"/>
    <cellStyle name="Cálculo 2 11 2 4 3 2 6" xfId="31667"/>
    <cellStyle name="Cálculo 2 11 2 4 3 2 7" xfId="35855"/>
    <cellStyle name="Cálculo 2 11 2 4 3 2 8" xfId="39916"/>
    <cellStyle name="Cálculo 2 11 2 4 3 2 9" xfId="43762"/>
    <cellStyle name="Cálculo 2 11 2 4 3 3" xfId="9393"/>
    <cellStyle name="Cálculo 2 11 2 4 3 4" xfId="15722"/>
    <cellStyle name="Cálculo 2 11 2 4 3 5" xfId="19051"/>
    <cellStyle name="Cálculo 2 11 2 4 3 6" xfId="23339"/>
    <cellStyle name="Cálculo 2 11 2 4 3 7" xfId="27604"/>
    <cellStyle name="Cálculo 2 11 2 4 3 8" xfId="31834"/>
    <cellStyle name="Cálculo 2 11 2 4 3 9" xfId="36020"/>
    <cellStyle name="Cálculo 2 11 2 4 4" xfId="3834"/>
    <cellStyle name="Cálculo 2 11 2 4 4 10" xfId="42273"/>
    <cellStyle name="Cálculo 2 11 2 4 4 11" xfId="46023"/>
    <cellStyle name="Cálculo 2 11 2 4 4 2" xfId="6699"/>
    <cellStyle name="Cálculo 2 11 2 4 4 2 10" xfId="47867"/>
    <cellStyle name="Cálculo 2 11 2 4 4 2 2" xfId="13610"/>
    <cellStyle name="Cálculo 2 11 2 4 4 2 3" xfId="19921"/>
    <cellStyle name="Cálculo 2 11 2 4 4 2 4" xfId="24207"/>
    <cellStyle name="Cálculo 2 11 2 4 4 2 5" xfId="28466"/>
    <cellStyle name="Cálculo 2 11 2 4 4 2 6" xfId="32693"/>
    <cellStyle name="Cálculo 2 11 2 4 4 2 7" xfId="36864"/>
    <cellStyle name="Cálculo 2 11 2 4 4 2 8" xfId="40893"/>
    <cellStyle name="Cálculo 2 11 2 4 4 2 9" xfId="44692"/>
    <cellStyle name="Cálculo 2 11 2 4 4 3" xfId="10747"/>
    <cellStyle name="Cálculo 2 11 2 4 4 4" xfId="17073"/>
    <cellStyle name="Cálculo 2 11 2 4 4 5" xfId="21369"/>
    <cellStyle name="Cálculo 2 11 2 4 4 6" xfId="25652"/>
    <cellStyle name="Cálculo 2 11 2 4 4 7" xfId="29901"/>
    <cellStyle name="Cálculo 2 11 2 4 4 8" xfId="34120"/>
    <cellStyle name="Cálculo 2 11 2 4 4 9" xfId="38278"/>
    <cellStyle name="Cálculo 2 11 2 4 5" xfId="3013"/>
    <cellStyle name="Cálculo 2 11 2 4 5 10" xfId="45205"/>
    <cellStyle name="Cálculo 2 11 2 4 5 2" xfId="9926"/>
    <cellStyle name="Cálculo 2 11 2 4 5 3" xfId="16252"/>
    <cellStyle name="Cálculo 2 11 2 4 5 4" xfId="20548"/>
    <cellStyle name="Cálculo 2 11 2 4 5 5" xfId="24831"/>
    <cellStyle name="Cálculo 2 11 2 4 5 6" xfId="29081"/>
    <cellStyle name="Cálculo 2 11 2 4 5 7" xfId="33302"/>
    <cellStyle name="Cálculo 2 11 2 4 5 8" xfId="37460"/>
    <cellStyle name="Cálculo 2 11 2 4 5 9" xfId="41455"/>
    <cellStyle name="Cálculo 2 11 2 4 6" xfId="8288"/>
    <cellStyle name="Cálculo 2 11 2 4 7" xfId="14619"/>
    <cellStyle name="Cálculo 2 11 2 4 8" xfId="19188"/>
    <cellStyle name="Cálculo 2 11 2 4 9" xfId="23475"/>
    <cellStyle name="Cálculo 2 11 2 5" xfId="1661"/>
    <cellStyle name="Cálculo 2 11 2 5 10" xfId="40163"/>
    <cellStyle name="Cálculo 2 11 2 5 11" xfId="43974"/>
    <cellStyle name="Cálculo 2 11 2 5 2" xfId="4838"/>
    <cellStyle name="Cálculo 2 11 2 5 2 10" xfId="46517"/>
    <cellStyle name="Cálculo 2 11 2 5 2 2" xfId="11751"/>
    <cellStyle name="Cálculo 2 11 2 5 2 3" xfId="18067"/>
    <cellStyle name="Cálculo 2 11 2 5 2 4" xfId="22357"/>
    <cellStyle name="Cálculo 2 11 2 5 2 5" xfId="26629"/>
    <cellStyle name="Cálculo 2 11 2 5 2 6" xfId="30866"/>
    <cellStyle name="Cálculo 2 11 2 5 2 7" xfId="35064"/>
    <cellStyle name="Cálculo 2 11 2 5 2 8" xfId="39159"/>
    <cellStyle name="Cálculo 2 11 2 5 2 9" xfId="43054"/>
    <cellStyle name="Cálculo 2 11 2 5 3" xfId="8574"/>
    <cellStyle name="Cálculo 2 11 2 5 4" xfId="14905"/>
    <cellStyle name="Cálculo 2 11 2 5 5" xfId="19152"/>
    <cellStyle name="Cálculo 2 11 2 5 6" xfId="23439"/>
    <cellStyle name="Cálculo 2 11 2 5 7" xfId="27703"/>
    <cellStyle name="Cálculo 2 11 2 5 8" xfId="31932"/>
    <cellStyle name="Cálculo 2 11 2 5 9" xfId="36111"/>
    <cellStyle name="Cálculo 2 11 2 6" xfId="3331"/>
    <cellStyle name="Cálculo 2 11 2 6 10" xfId="41773"/>
    <cellStyle name="Cálculo 2 11 2 6 11" xfId="45523"/>
    <cellStyle name="Cálculo 2 11 2 6 2" xfId="6288"/>
    <cellStyle name="Cálculo 2 11 2 6 2 10" xfId="47459"/>
    <cellStyle name="Cálculo 2 11 2 6 2 2" xfId="13199"/>
    <cellStyle name="Cálculo 2 11 2 6 2 3" xfId="19510"/>
    <cellStyle name="Cálculo 2 11 2 6 2 4" xfId="23796"/>
    <cellStyle name="Cálculo 2 11 2 6 2 5" xfId="28056"/>
    <cellStyle name="Cálculo 2 11 2 6 2 6" xfId="32284"/>
    <cellStyle name="Cálculo 2 11 2 6 2 7" xfId="36456"/>
    <cellStyle name="Cálculo 2 11 2 6 2 8" xfId="40485"/>
    <cellStyle name="Cálculo 2 11 2 6 2 9" xfId="44284"/>
    <cellStyle name="Cálculo 2 11 2 6 3" xfId="10244"/>
    <cellStyle name="Cálculo 2 11 2 6 4" xfId="16570"/>
    <cellStyle name="Cálculo 2 11 2 6 5" xfId="20866"/>
    <cellStyle name="Cálculo 2 11 2 6 6" xfId="25149"/>
    <cellStyle name="Cálculo 2 11 2 6 7" xfId="29399"/>
    <cellStyle name="Cálculo 2 11 2 6 8" xfId="33620"/>
    <cellStyle name="Cálculo 2 11 2 6 9" xfId="37778"/>
    <cellStyle name="Cálculo 2 11 2 7" xfId="2547"/>
    <cellStyle name="Cálculo 2 11 2 7 10" xfId="39291"/>
    <cellStyle name="Cálculo 2 11 2 7 11" xfId="43169"/>
    <cellStyle name="Cálculo 2 11 2 7 2" xfId="5724"/>
    <cellStyle name="Cálculo 2 11 2 7 2 10" xfId="47145"/>
    <cellStyle name="Cálculo 2 11 2 7 2 2" xfId="12637"/>
    <cellStyle name="Cálculo 2 11 2 7 2 3" xfId="18949"/>
    <cellStyle name="Cálculo 2 11 2 7 2 4" xfId="23238"/>
    <cellStyle name="Cálculo 2 11 2 7 2 5" xfId="27503"/>
    <cellStyle name="Cálculo 2 11 2 7 2 6" xfId="31734"/>
    <cellStyle name="Cálculo 2 11 2 7 2 7" xfId="35922"/>
    <cellStyle name="Cálculo 2 11 2 7 2 8" xfId="39983"/>
    <cellStyle name="Cálculo 2 11 2 7 2 9" xfId="43829"/>
    <cellStyle name="Cálculo 2 11 2 7 3" xfId="9460"/>
    <cellStyle name="Cálculo 2 11 2 7 4" xfId="15789"/>
    <cellStyle name="Cálculo 2 11 2 7 5" xfId="18209"/>
    <cellStyle name="Cálculo 2 11 2 7 6" xfId="22498"/>
    <cellStyle name="Cálculo 2 11 2 7 7" xfId="26769"/>
    <cellStyle name="Cálculo 2 11 2 7 8" xfId="31006"/>
    <cellStyle name="Cálculo 2 11 2 7 9" xfId="35202"/>
    <cellStyle name="Cálculo 2 11 2 8" xfId="4317"/>
    <cellStyle name="Cálculo 2 11 2 8 10" xfId="46506"/>
    <cellStyle name="Cálculo 2 11 2 8 2" xfId="11230"/>
    <cellStyle name="Cálculo 2 11 2 8 3" xfId="17556"/>
    <cellStyle name="Cálculo 2 11 2 8 4" xfId="21852"/>
    <cellStyle name="Cálculo 2 11 2 8 5" xfId="26135"/>
    <cellStyle name="Cálculo 2 11 2 8 6" xfId="30384"/>
    <cellStyle name="Cálculo 2 11 2 8 7" xfId="34603"/>
    <cellStyle name="Cálculo 2 11 2 8 8" xfId="38761"/>
    <cellStyle name="Cálculo 2 11 2 8 9" xfId="42756"/>
    <cellStyle name="Cálculo 2 11 2 9" xfId="7252"/>
    <cellStyle name="Cálculo 2 11 3" xfId="27"/>
    <cellStyle name="Cálculo 2 11 3 10" xfId="22054"/>
    <cellStyle name="Cálculo 2 11 3 11" xfId="26336"/>
    <cellStyle name="Cálculo 2 11 3 12" xfId="30581"/>
    <cellStyle name="Cálculo 2 11 3 13" xfId="34795"/>
    <cellStyle name="Cálculo 2 11 3 14" xfId="38938"/>
    <cellStyle name="Cálculo 2 11 3 2" xfId="1662"/>
    <cellStyle name="Cálculo 2 11 3 2 10" xfId="22303"/>
    <cellStyle name="Cálculo 2 11 3 2 11" xfId="26577"/>
    <cellStyle name="Cálculo 2 11 3 2 2" xfId="4839"/>
    <cellStyle name="Cálculo 2 11 3 2 2 10" xfId="46518"/>
    <cellStyle name="Cálculo 2 11 3 2 2 2" xfId="11752"/>
    <cellStyle name="Cálculo 2 11 3 2 2 3" xfId="18068"/>
    <cellStyle name="Cálculo 2 11 3 2 2 4" xfId="22358"/>
    <cellStyle name="Cálculo 2 11 3 2 2 5" xfId="26630"/>
    <cellStyle name="Cálculo 2 11 3 2 2 6" xfId="30867"/>
    <cellStyle name="Cálculo 2 11 3 2 2 7" xfId="35065"/>
    <cellStyle name="Cálculo 2 11 3 2 2 8" xfId="39160"/>
    <cellStyle name="Cálculo 2 11 3 2 2 9" xfId="43055"/>
    <cellStyle name="Cálculo 2 11 3 2 3" xfId="8575"/>
    <cellStyle name="Cálculo 2 11 3 2 4" xfId="14906"/>
    <cellStyle name="Cálculo 2 11 3 2 5" xfId="15990"/>
    <cellStyle name="Cálculo 2 11 3 2 6" xfId="15855"/>
    <cellStyle name="Cálculo 2 11 3 2 7" xfId="7931"/>
    <cellStyle name="Cálculo 2 11 3 2 8" xfId="14263"/>
    <cellStyle name="Cálculo 2 11 3 2 9" xfId="18010"/>
    <cellStyle name="Cálculo 2 11 3 3" xfId="3094"/>
    <cellStyle name="Cálculo 2 11 3 3 10" xfId="41536"/>
    <cellStyle name="Cálculo 2 11 3 3 11" xfId="45286"/>
    <cellStyle name="Cálculo 2 11 3 3 2" xfId="6134"/>
    <cellStyle name="Cálculo 2 11 3 3 2 10" xfId="47307"/>
    <cellStyle name="Cálculo 2 11 3 3 2 2" xfId="13046"/>
    <cellStyle name="Cálculo 2 11 3 3 2 3" xfId="19357"/>
    <cellStyle name="Cálculo 2 11 3 3 2 4" xfId="23644"/>
    <cellStyle name="Cálculo 2 11 3 3 2 5" xfId="27904"/>
    <cellStyle name="Cálculo 2 11 3 3 2 6" xfId="32132"/>
    <cellStyle name="Cálculo 2 11 3 3 2 7" xfId="36304"/>
    <cellStyle name="Cálculo 2 11 3 3 2 8" xfId="40333"/>
    <cellStyle name="Cálculo 2 11 3 3 2 9" xfId="44132"/>
    <cellStyle name="Cálculo 2 11 3 3 3" xfId="10007"/>
    <cellStyle name="Cálculo 2 11 3 3 4" xfId="16333"/>
    <cellStyle name="Cálculo 2 11 3 3 5" xfId="20629"/>
    <cellStyle name="Cálculo 2 11 3 3 6" xfId="24912"/>
    <cellStyle name="Cálculo 2 11 3 3 7" xfId="29162"/>
    <cellStyle name="Cálculo 2 11 3 3 8" xfId="33383"/>
    <cellStyle name="Cálculo 2 11 3 3 9" xfId="37541"/>
    <cellStyle name="Cálculo 2 11 3 4" xfId="3168"/>
    <cellStyle name="Cálculo 2 11 3 4 10" xfId="41610"/>
    <cellStyle name="Cálculo 2 11 3 4 11" xfId="45360"/>
    <cellStyle name="Cálculo 2 11 3 4 2" xfId="6199"/>
    <cellStyle name="Cálculo 2 11 3 4 2 10" xfId="47372"/>
    <cellStyle name="Cálculo 2 11 3 4 2 2" xfId="13111"/>
    <cellStyle name="Cálculo 2 11 3 4 2 3" xfId="19422"/>
    <cellStyle name="Cálculo 2 11 3 4 2 4" xfId="23709"/>
    <cellStyle name="Cálculo 2 11 3 4 2 5" xfId="27969"/>
    <cellStyle name="Cálculo 2 11 3 4 2 6" xfId="32197"/>
    <cellStyle name="Cálculo 2 11 3 4 2 7" xfId="36369"/>
    <cellStyle name="Cálculo 2 11 3 4 2 8" xfId="40398"/>
    <cellStyle name="Cálculo 2 11 3 4 2 9" xfId="44197"/>
    <cellStyle name="Cálculo 2 11 3 4 3" xfId="10081"/>
    <cellStyle name="Cálculo 2 11 3 4 4" xfId="16407"/>
    <cellStyle name="Cálculo 2 11 3 4 5" xfId="20703"/>
    <cellStyle name="Cálculo 2 11 3 4 6" xfId="24986"/>
    <cellStyle name="Cálculo 2 11 3 4 7" xfId="29236"/>
    <cellStyle name="Cálculo 2 11 3 4 8" xfId="33457"/>
    <cellStyle name="Cálculo 2 11 3 4 9" xfId="37615"/>
    <cellStyle name="Cálculo 2 11 3 5" xfId="4157"/>
    <cellStyle name="Cálculo 2 11 3 5 10" xfId="46346"/>
    <cellStyle name="Cálculo 2 11 3 5 2" xfId="11070"/>
    <cellStyle name="Cálculo 2 11 3 5 3" xfId="17396"/>
    <cellStyle name="Cálculo 2 11 3 5 4" xfId="21692"/>
    <cellStyle name="Cálculo 2 11 3 5 5" xfId="25975"/>
    <cellStyle name="Cálculo 2 11 3 5 6" xfId="30224"/>
    <cellStyle name="Cálculo 2 11 3 5 7" xfId="34443"/>
    <cellStyle name="Cálculo 2 11 3 5 8" xfId="38601"/>
    <cellStyle name="Cálculo 2 11 3 5 9" xfId="42596"/>
    <cellStyle name="Cálculo 2 11 3 6" xfId="7253"/>
    <cellStyle name="Cálculo 2 11 3 7" xfId="8148"/>
    <cellStyle name="Cálculo 2 11 3 8" xfId="14479"/>
    <cellStyle name="Cálculo 2 11 3 9" xfId="17759"/>
    <cellStyle name="Cálculo 2 11 4" xfId="1660"/>
    <cellStyle name="Cálculo 2 11 4 10" xfId="38892"/>
    <cellStyle name="Cálculo 2 11 4 11" xfId="42852"/>
    <cellStyle name="Cálculo 2 11 4 2" xfId="4837"/>
    <cellStyle name="Cálculo 2 11 4 2 10" xfId="46516"/>
    <cellStyle name="Cálculo 2 11 4 2 2" xfId="11750"/>
    <cellStyle name="Cálculo 2 11 4 2 3" xfId="18066"/>
    <cellStyle name="Cálculo 2 11 4 2 4" xfId="22356"/>
    <cellStyle name="Cálculo 2 11 4 2 5" xfId="26628"/>
    <cellStyle name="Cálculo 2 11 4 2 6" xfId="30865"/>
    <cellStyle name="Cálculo 2 11 4 2 7" xfId="35063"/>
    <cellStyle name="Cálculo 2 11 4 2 8" xfId="39158"/>
    <cellStyle name="Cálculo 2 11 4 2 9" xfId="43053"/>
    <cellStyle name="Cálculo 2 11 4 3" xfId="8573"/>
    <cellStyle name="Cálculo 2 11 4 4" xfId="14904"/>
    <cellStyle name="Cálculo 2 11 4 5" xfId="17708"/>
    <cellStyle name="Cálculo 2 11 4 6" xfId="22003"/>
    <cellStyle name="Cálculo 2 11 4 7" xfId="26285"/>
    <cellStyle name="Cálculo 2 11 4 8" xfId="30532"/>
    <cellStyle name="Cálculo 2 11 4 9" xfId="34746"/>
    <cellStyle name="Cálculo 2 11 5" xfId="3332"/>
    <cellStyle name="Cálculo 2 11 5 10" xfId="41774"/>
    <cellStyle name="Cálculo 2 11 5 11" xfId="45524"/>
    <cellStyle name="Cálculo 2 11 5 2" xfId="6289"/>
    <cellStyle name="Cálculo 2 11 5 2 10" xfId="47460"/>
    <cellStyle name="Cálculo 2 11 5 2 2" xfId="13200"/>
    <cellStyle name="Cálculo 2 11 5 2 3" xfId="19511"/>
    <cellStyle name="Cálculo 2 11 5 2 4" xfId="23797"/>
    <cellStyle name="Cálculo 2 11 5 2 5" xfId="28057"/>
    <cellStyle name="Cálculo 2 11 5 2 6" xfId="32285"/>
    <cellStyle name="Cálculo 2 11 5 2 7" xfId="36457"/>
    <cellStyle name="Cálculo 2 11 5 2 8" xfId="40486"/>
    <cellStyle name="Cálculo 2 11 5 2 9" xfId="44285"/>
    <cellStyle name="Cálculo 2 11 5 3" xfId="10245"/>
    <cellStyle name="Cálculo 2 11 5 4" xfId="16571"/>
    <cellStyle name="Cálculo 2 11 5 5" xfId="20867"/>
    <cellStyle name="Cálculo 2 11 5 6" xfId="25150"/>
    <cellStyle name="Cálculo 2 11 5 7" xfId="29400"/>
    <cellStyle name="Cálculo 2 11 5 8" xfId="33621"/>
    <cellStyle name="Cálculo 2 11 5 9" xfId="37779"/>
    <cellStyle name="Cálculo 2 11 6" xfId="2546"/>
    <cellStyle name="Cálculo 2 11 6 10" xfId="37152"/>
    <cellStyle name="Cálculo 2 11 6 11" xfId="41177"/>
    <cellStyle name="Cálculo 2 11 6 2" xfId="5723"/>
    <cellStyle name="Cálculo 2 11 6 2 10" xfId="47144"/>
    <cellStyle name="Cálculo 2 11 6 2 2" xfId="12636"/>
    <cellStyle name="Cálculo 2 11 6 2 3" xfId="18948"/>
    <cellStyle name="Cálculo 2 11 6 2 4" xfId="23237"/>
    <cellStyle name="Cálculo 2 11 6 2 5" xfId="27502"/>
    <cellStyle name="Cálculo 2 11 6 2 6" xfId="31733"/>
    <cellStyle name="Cálculo 2 11 6 2 7" xfId="35921"/>
    <cellStyle name="Cálculo 2 11 6 2 8" xfId="39982"/>
    <cellStyle name="Cálculo 2 11 6 2 9" xfId="43828"/>
    <cellStyle name="Cálculo 2 11 6 3" xfId="9459"/>
    <cellStyle name="Cálculo 2 11 6 4" xfId="15788"/>
    <cellStyle name="Cálculo 2 11 6 5" xfId="15881"/>
    <cellStyle name="Cálculo 2 11 6 6" xfId="20213"/>
    <cellStyle name="Cálculo 2 11 6 7" xfId="24499"/>
    <cellStyle name="Cálculo 2 11 6 8" xfId="28756"/>
    <cellStyle name="Cálculo 2 11 6 9" xfId="32983"/>
    <cellStyle name="Cálculo 2 11 7" xfId="4318"/>
    <cellStyle name="Cálculo 2 11 7 10" xfId="46507"/>
    <cellStyle name="Cálculo 2 11 7 2" xfId="11231"/>
    <cellStyle name="Cálculo 2 11 7 3" xfId="17557"/>
    <cellStyle name="Cálculo 2 11 7 4" xfId="21853"/>
    <cellStyle name="Cálculo 2 11 7 5" xfId="26136"/>
    <cellStyle name="Cálculo 2 11 7 6" xfId="30385"/>
    <cellStyle name="Cálculo 2 11 7 7" xfId="34604"/>
    <cellStyle name="Cálculo 2 11 7 8" xfId="38762"/>
    <cellStyle name="Cálculo 2 11 7 9" xfId="42757"/>
    <cellStyle name="Cálculo 2 11 8" xfId="7251"/>
    <cellStyle name="Cálculo 2 11 9" xfId="8150"/>
    <cellStyle name="Cálculo 2 12" xfId="28"/>
    <cellStyle name="Cálculo 2 12 10" xfId="14478"/>
    <cellStyle name="Cálculo 2 12 11" xfId="20386"/>
    <cellStyle name="Cálculo 2 12 12" xfId="24672"/>
    <cellStyle name="Cálculo 2 12 13" xfId="28928"/>
    <cellStyle name="Cálculo 2 12 14" xfId="33153"/>
    <cellStyle name="Cálculo 2 12 15" xfId="37316"/>
    <cellStyle name="Cálculo 2 12 16" xfId="41328"/>
    <cellStyle name="Cálculo 2 12 2" xfId="29"/>
    <cellStyle name="Cálculo 2 12 2 10" xfId="8146"/>
    <cellStyle name="Cálculo 2 12 2 11" xfId="14477"/>
    <cellStyle name="Cálculo 2 12 2 12" xfId="18012"/>
    <cellStyle name="Cálculo 2 12 2 13" xfId="22305"/>
    <cellStyle name="Cálculo 2 12 2 14" xfId="26579"/>
    <cellStyle name="Cálculo 2 12 2 15" xfId="30819"/>
    <cellStyle name="Cálculo 2 12 2 16" xfId="35022"/>
    <cellStyle name="Cálculo 2 12 2 17" xfId="39134"/>
    <cellStyle name="Cálculo 2 12 2 2" xfId="1371"/>
    <cellStyle name="Cálculo 2 12 2 2 10" xfId="22113"/>
    <cellStyle name="Cálculo 2 12 2 2 11" xfId="26391"/>
    <cellStyle name="Cálculo 2 12 2 2 12" xfId="30634"/>
    <cellStyle name="Cálculo 2 12 2 2 13" xfId="34841"/>
    <cellStyle name="Cálculo 2 12 2 2 14" xfId="38965"/>
    <cellStyle name="Cálculo 2 12 2 2 2" xfId="2181"/>
    <cellStyle name="Cálculo 2 12 2 2 2 10" xfId="15127"/>
    <cellStyle name="Cálculo 2 12 2 2 2 11" xfId="15961"/>
    <cellStyle name="Cálculo 2 12 2 2 2 2" xfId="5358"/>
    <cellStyle name="Cálculo 2 12 2 2 2 2 10" xfId="46788"/>
    <cellStyle name="Cálculo 2 12 2 2 2 2 2" xfId="12271"/>
    <cellStyle name="Cálculo 2 12 2 2 2 2 3" xfId="18583"/>
    <cellStyle name="Cálculo 2 12 2 2 2 2 4" xfId="22872"/>
    <cellStyle name="Cálculo 2 12 2 2 2 2 5" xfId="27137"/>
    <cellStyle name="Cálculo 2 12 2 2 2 2 6" xfId="31370"/>
    <cellStyle name="Cálculo 2 12 2 2 2 2 7" xfId="35560"/>
    <cellStyle name="Cálculo 2 12 2 2 2 2 8" xfId="39621"/>
    <cellStyle name="Cálculo 2 12 2 2 2 2 9" xfId="43468"/>
    <cellStyle name="Cálculo 2 12 2 2 2 3" xfId="9094"/>
    <cellStyle name="Cálculo 2 12 2 2 2 4" xfId="15423"/>
    <cellStyle name="Cálculo 2 12 2 2 2 5" xfId="7877"/>
    <cellStyle name="Cálculo 2 12 2 2 2 6" xfId="14209"/>
    <cellStyle name="Cálculo 2 12 2 2 2 7" xfId="15240"/>
    <cellStyle name="Cálculo 2 12 2 2 2 8" xfId="15113"/>
    <cellStyle name="Cálculo 2 12 2 2 2 9" xfId="15129"/>
    <cellStyle name="Cálculo 2 12 2 2 3" xfId="2479"/>
    <cellStyle name="Cálculo 2 12 2 2 3 10" xfId="38805"/>
    <cellStyle name="Cálculo 2 12 2 2 3 11" xfId="42783"/>
    <cellStyle name="Cálculo 2 12 2 2 3 2" xfId="5656"/>
    <cellStyle name="Cálculo 2 12 2 2 3 2 10" xfId="47080"/>
    <cellStyle name="Cálculo 2 12 2 2 3 2 2" xfId="12569"/>
    <cellStyle name="Cálculo 2 12 2 2 3 2 3" xfId="18881"/>
    <cellStyle name="Cálculo 2 12 2 2 3 2 4" xfId="23170"/>
    <cellStyle name="Cálculo 2 12 2 2 3 2 5" xfId="27435"/>
    <cellStyle name="Cálculo 2 12 2 2 3 2 6" xfId="31666"/>
    <cellStyle name="Cálculo 2 12 2 2 3 2 7" xfId="35854"/>
    <cellStyle name="Cálculo 2 12 2 2 3 2 8" xfId="39915"/>
    <cellStyle name="Cálculo 2 12 2 2 3 2 9" xfId="43761"/>
    <cellStyle name="Cálculo 2 12 2 2 3 3" xfId="9392"/>
    <cellStyle name="Cálculo 2 12 2 2 3 4" xfId="15721"/>
    <cellStyle name="Cálculo 2 12 2 2 3 5" xfId="17609"/>
    <cellStyle name="Cálculo 2 12 2 2 3 6" xfId="21904"/>
    <cellStyle name="Cálculo 2 12 2 2 3 7" xfId="26187"/>
    <cellStyle name="Cálculo 2 12 2 2 3 8" xfId="30435"/>
    <cellStyle name="Cálculo 2 12 2 2 3 9" xfId="34652"/>
    <cellStyle name="Cálculo 2 12 2 2 4" xfId="3835"/>
    <cellStyle name="Cálculo 2 12 2 2 4 10" xfId="42274"/>
    <cellStyle name="Cálculo 2 12 2 2 4 11" xfId="46024"/>
    <cellStyle name="Cálculo 2 12 2 2 4 2" xfId="6700"/>
    <cellStyle name="Cálculo 2 12 2 2 4 2 10" xfId="47868"/>
    <cellStyle name="Cálculo 2 12 2 2 4 2 2" xfId="13611"/>
    <cellStyle name="Cálculo 2 12 2 2 4 2 3" xfId="19922"/>
    <cellStyle name="Cálculo 2 12 2 2 4 2 4" xfId="24208"/>
    <cellStyle name="Cálculo 2 12 2 2 4 2 5" xfId="28467"/>
    <cellStyle name="Cálculo 2 12 2 2 4 2 6" xfId="32694"/>
    <cellStyle name="Cálculo 2 12 2 2 4 2 7" xfId="36865"/>
    <cellStyle name="Cálculo 2 12 2 2 4 2 8" xfId="40894"/>
    <cellStyle name="Cálculo 2 12 2 2 4 2 9" xfId="44693"/>
    <cellStyle name="Cálculo 2 12 2 2 4 3" xfId="10748"/>
    <cellStyle name="Cálculo 2 12 2 2 4 4" xfId="17074"/>
    <cellStyle name="Cálculo 2 12 2 2 4 5" xfId="21370"/>
    <cellStyle name="Cálculo 2 12 2 2 4 6" xfId="25653"/>
    <cellStyle name="Cálculo 2 12 2 2 4 7" xfId="29902"/>
    <cellStyle name="Cálculo 2 12 2 2 4 8" xfId="34121"/>
    <cellStyle name="Cálculo 2 12 2 2 4 9" xfId="38279"/>
    <cellStyle name="Cálculo 2 12 2 2 5" xfId="3255"/>
    <cellStyle name="Cálculo 2 12 2 2 5 10" xfId="45447"/>
    <cellStyle name="Cálculo 2 12 2 2 5 2" xfId="10168"/>
    <cellStyle name="Cálculo 2 12 2 2 5 3" xfId="16494"/>
    <cellStyle name="Cálculo 2 12 2 2 5 4" xfId="20790"/>
    <cellStyle name="Cálculo 2 12 2 2 5 5" xfId="25073"/>
    <cellStyle name="Cálculo 2 12 2 2 5 6" xfId="29323"/>
    <cellStyle name="Cálculo 2 12 2 2 5 7" xfId="33544"/>
    <cellStyle name="Cálculo 2 12 2 2 5 8" xfId="37702"/>
    <cellStyle name="Cálculo 2 12 2 2 5 9" xfId="41697"/>
    <cellStyle name="Cálculo 2 12 2 2 6" xfId="8289"/>
    <cellStyle name="Cálculo 2 12 2 2 7" xfId="14620"/>
    <cellStyle name="Cálculo 2 12 2 2 8" xfId="16026"/>
    <cellStyle name="Cálculo 2 12 2 2 9" xfId="17819"/>
    <cellStyle name="Cálculo 2 12 2 3" xfId="1372"/>
    <cellStyle name="Cálculo 2 12 2 3 10" xfId="26910"/>
    <cellStyle name="Cálculo 2 12 2 3 11" xfId="31146"/>
    <cellStyle name="Cálculo 2 12 2 3 12" xfId="35339"/>
    <cellStyle name="Cálculo 2 12 2 3 13" xfId="39420"/>
    <cellStyle name="Cálculo 2 12 2 3 14" xfId="43280"/>
    <cellStyle name="Cálculo 2 12 2 3 2" xfId="2182"/>
    <cellStyle name="Cálculo 2 12 2 3 2 10" xfId="39034"/>
    <cellStyle name="Cálculo 2 12 2 3 2 11" xfId="42961"/>
    <cellStyle name="Cálculo 2 12 2 3 2 2" xfId="5359"/>
    <cellStyle name="Cálculo 2 12 2 3 2 2 10" xfId="46789"/>
    <cellStyle name="Cálculo 2 12 2 3 2 2 2" xfId="12272"/>
    <cellStyle name="Cálculo 2 12 2 3 2 2 3" xfId="18584"/>
    <cellStyle name="Cálculo 2 12 2 3 2 2 4" xfId="22873"/>
    <cellStyle name="Cálculo 2 12 2 3 2 2 5" xfId="27138"/>
    <cellStyle name="Cálculo 2 12 2 3 2 2 6" xfId="31371"/>
    <cellStyle name="Cálculo 2 12 2 3 2 2 7" xfId="35561"/>
    <cellStyle name="Cálculo 2 12 2 3 2 2 8" xfId="39622"/>
    <cellStyle name="Cálculo 2 12 2 3 2 2 9" xfId="43469"/>
    <cellStyle name="Cálculo 2 12 2 3 2 3" xfId="9095"/>
    <cellStyle name="Cálculo 2 12 2 3 2 4" xfId="15424"/>
    <cellStyle name="Cálculo 2 12 2 3 2 5" xfId="17896"/>
    <cellStyle name="Cálculo 2 12 2 3 2 6" xfId="22189"/>
    <cellStyle name="Cálculo 2 12 2 3 2 7" xfId="26467"/>
    <cellStyle name="Cálculo 2 12 2 3 2 8" xfId="30708"/>
    <cellStyle name="Cálculo 2 12 2 3 2 9" xfId="34915"/>
    <cellStyle name="Cálculo 2 12 2 3 3" xfId="2478"/>
    <cellStyle name="Cálculo 2 12 2 3 3 10" xfId="41195"/>
    <cellStyle name="Cálculo 2 12 2 3 3 11" xfId="44977"/>
    <cellStyle name="Cálculo 2 12 2 3 3 2" xfId="5655"/>
    <cellStyle name="Cálculo 2 12 2 3 3 2 10" xfId="47079"/>
    <cellStyle name="Cálculo 2 12 2 3 3 2 2" xfId="12568"/>
    <cellStyle name="Cálculo 2 12 2 3 3 2 3" xfId="18880"/>
    <cellStyle name="Cálculo 2 12 2 3 3 2 4" xfId="23169"/>
    <cellStyle name="Cálculo 2 12 2 3 3 2 5" xfId="27434"/>
    <cellStyle name="Cálculo 2 12 2 3 3 2 6" xfId="31665"/>
    <cellStyle name="Cálculo 2 12 2 3 3 2 7" xfId="35853"/>
    <cellStyle name="Cálculo 2 12 2 3 3 2 8" xfId="39914"/>
    <cellStyle name="Cálculo 2 12 2 3 3 2 9" xfId="43760"/>
    <cellStyle name="Cálculo 2 12 2 3 3 3" xfId="9391"/>
    <cellStyle name="Cálculo 2 12 2 3 3 4" xfId="15720"/>
    <cellStyle name="Cálculo 2 12 2 3 3 5" xfId="20234"/>
    <cellStyle name="Cálculo 2 12 2 3 3 6" xfId="24520"/>
    <cellStyle name="Cálculo 2 12 2 3 3 7" xfId="28777"/>
    <cellStyle name="Cálculo 2 12 2 3 3 8" xfId="33004"/>
    <cellStyle name="Cálculo 2 12 2 3 3 9" xfId="37172"/>
    <cellStyle name="Cálculo 2 12 2 3 4" xfId="3836"/>
    <cellStyle name="Cálculo 2 12 2 3 4 10" xfId="42275"/>
    <cellStyle name="Cálculo 2 12 2 3 4 11" xfId="46025"/>
    <cellStyle name="Cálculo 2 12 2 3 4 2" xfId="6701"/>
    <cellStyle name="Cálculo 2 12 2 3 4 2 10" xfId="47869"/>
    <cellStyle name="Cálculo 2 12 2 3 4 2 2" xfId="13612"/>
    <cellStyle name="Cálculo 2 12 2 3 4 2 3" xfId="19923"/>
    <cellStyle name="Cálculo 2 12 2 3 4 2 4" xfId="24209"/>
    <cellStyle name="Cálculo 2 12 2 3 4 2 5" xfId="28468"/>
    <cellStyle name="Cálculo 2 12 2 3 4 2 6" xfId="32695"/>
    <cellStyle name="Cálculo 2 12 2 3 4 2 7" xfId="36866"/>
    <cellStyle name="Cálculo 2 12 2 3 4 2 8" xfId="40895"/>
    <cellStyle name="Cálculo 2 12 2 3 4 2 9" xfId="44694"/>
    <cellStyle name="Cálculo 2 12 2 3 4 3" xfId="10749"/>
    <cellStyle name="Cálculo 2 12 2 3 4 4" xfId="17075"/>
    <cellStyle name="Cálculo 2 12 2 3 4 5" xfId="21371"/>
    <cellStyle name="Cálculo 2 12 2 3 4 6" xfId="25654"/>
    <cellStyle name="Cálculo 2 12 2 3 4 7" xfId="29903"/>
    <cellStyle name="Cálculo 2 12 2 3 4 8" xfId="34122"/>
    <cellStyle name="Cálculo 2 12 2 3 4 9" xfId="38280"/>
    <cellStyle name="Cálculo 2 12 2 3 5" xfId="3256"/>
    <cellStyle name="Cálculo 2 12 2 3 5 10" xfId="45448"/>
    <cellStyle name="Cálculo 2 12 2 3 5 2" xfId="10169"/>
    <cellStyle name="Cálculo 2 12 2 3 5 3" xfId="16495"/>
    <cellStyle name="Cálculo 2 12 2 3 5 4" xfId="20791"/>
    <cellStyle name="Cálculo 2 12 2 3 5 5" xfId="25074"/>
    <cellStyle name="Cálculo 2 12 2 3 5 6" xfId="29324"/>
    <cellStyle name="Cálculo 2 12 2 3 5 7" xfId="33545"/>
    <cellStyle name="Cálculo 2 12 2 3 5 8" xfId="37703"/>
    <cellStyle name="Cálculo 2 12 2 3 5 9" xfId="41698"/>
    <cellStyle name="Cálculo 2 12 2 3 6" xfId="8290"/>
    <cellStyle name="Cálculo 2 12 2 3 7" xfId="14621"/>
    <cellStyle name="Cálculo 2 12 2 3 8" xfId="18353"/>
    <cellStyle name="Cálculo 2 12 2 3 9" xfId="22642"/>
    <cellStyle name="Cálculo 2 12 2 4" xfId="1373"/>
    <cellStyle name="Cálculo 2 12 2 4 10" xfId="22572"/>
    <cellStyle name="Cálculo 2 12 2 4 11" xfId="26841"/>
    <cellStyle name="Cálculo 2 12 2 4 12" xfId="31078"/>
    <cellStyle name="Cálculo 2 12 2 4 13" xfId="35272"/>
    <cellStyle name="Cálculo 2 12 2 4 14" xfId="39360"/>
    <cellStyle name="Cálculo 2 12 2 4 2" xfId="2183"/>
    <cellStyle name="Cálculo 2 12 2 4 2 10" xfId="41230"/>
    <cellStyle name="Cálculo 2 12 2 4 2 11" xfId="45012"/>
    <cellStyle name="Cálculo 2 12 2 4 2 2" xfId="5360"/>
    <cellStyle name="Cálculo 2 12 2 4 2 2 10" xfId="46790"/>
    <cellStyle name="Cálculo 2 12 2 4 2 2 2" xfId="12273"/>
    <cellStyle name="Cálculo 2 12 2 4 2 2 3" xfId="18585"/>
    <cellStyle name="Cálculo 2 12 2 4 2 2 4" xfId="22874"/>
    <cellStyle name="Cálculo 2 12 2 4 2 2 5" xfId="27139"/>
    <cellStyle name="Cálculo 2 12 2 4 2 2 6" xfId="31372"/>
    <cellStyle name="Cálculo 2 12 2 4 2 2 7" xfId="35562"/>
    <cellStyle name="Cálculo 2 12 2 4 2 2 8" xfId="39623"/>
    <cellStyle name="Cálculo 2 12 2 4 2 2 9" xfId="43470"/>
    <cellStyle name="Cálculo 2 12 2 4 2 3" xfId="9096"/>
    <cellStyle name="Cálculo 2 12 2 4 2 4" xfId="15425"/>
    <cellStyle name="Cálculo 2 12 2 4 2 5" xfId="20270"/>
    <cellStyle name="Cálculo 2 12 2 4 2 6" xfId="24556"/>
    <cellStyle name="Cálculo 2 12 2 4 2 7" xfId="28813"/>
    <cellStyle name="Cálculo 2 12 2 4 2 8" xfId="33039"/>
    <cellStyle name="Cálculo 2 12 2 4 2 9" xfId="37207"/>
    <cellStyle name="Cálculo 2 12 2 4 3" xfId="3112"/>
    <cellStyle name="Cálculo 2 12 2 4 3 10" xfId="41554"/>
    <cellStyle name="Cálculo 2 12 2 4 3 11" xfId="45304"/>
    <cellStyle name="Cálculo 2 12 2 4 3 2" xfId="6143"/>
    <cellStyle name="Cálculo 2 12 2 4 3 2 10" xfId="47316"/>
    <cellStyle name="Cálculo 2 12 2 4 3 2 2" xfId="13055"/>
    <cellStyle name="Cálculo 2 12 2 4 3 2 3" xfId="19366"/>
    <cellStyle name="Cálculo 2 12 2 4 3 2 4" xfId="23653"/>
    <cellStyle name="Cálculo 2 12 2 4 3 2 5" xfId="27913"/>
    <cellStyle name="Cálculo 2 12 2 4 3 2 6" xfId="32141"/>
    <cellStyle name="Cálculo 2 12 2 4 3 2 7" xfId="36313"/>
    <cellStyle name="Cálculo 2 12 2 4 3 2 8" xfId="40342"/>
    <cellStyle name="Cálculo 2 12 2 4 3 2 9" xfId="44141"/>
    <cellStyle name="Cálculo 2 12 2 4 3 3" xfId="10025"/>
    <cellStyle name="Cálculo 2 12 2 4 3 4" xfId="16351"/>
    <cellStyle name="Cálculo 2 12 2 4 3 5" xfId="20647"/>
    <cellStyle name="Cálculo 2 12 2 4 3 6" xfId="24930"/>
    <cellStyle name="Cálculo 2 12 2 4 3 7" xfId="29180"/>
    <cellStyle name="Cálculo 2 12 2 4 3 8" xfId="33401"/>
    <cellStyle name="Cálculo 2 12 2 4 3 9" xfId="37559"/>
    <cellStyle name="Cálculo 2 12 2 4 4" xfId="3837"/>
    <cellStyle name="Cálculo 2 12 2 4 4 10" xfId="42276"/>
    <cellStyle name="Cálculo 2 12 2 4 4 11" xfId="46026"/>
    <cellStyle name="Cálculo 2 12 2 4 4 2" xfId="6702"/>
    <cellStyle name="Cálculo 2 12 2 4 4 2 10" xfId="47870"/>
    <cellStyle name="Cálculo 2 12 2 4 4 2 2" xfId="13613"/>
    <cellStyle name="Cálculo 2 12 2 4 4 2 3" xfId="19924"/>
    <cellStyle name="Cálculo 2 12 2 4 4 2 4" xfId="24210"/>
    <cellStyle name="Cálculo 2 12 2 4 4 2 5" xfId="28469"/>
    <cellStyle name="Cálculo 2 12 2 4 4 2 6" xfId="32696"/>
    <cellStyle name="Cálculo 2 12 2 4 4 2 7" xfId="36867"/>
    <cellStyle name="Cálculo 2 12 2 4 4 2 8" xfId="40896"/>
    <cellStyle name="Cálculo 2 12 2 4 4 2 9" xfId="44695"/>
    <cellStyle name="Cálculo 2 12 2 4 4 3" xfId="10750"/>
    <cellStyle name="Cálculo 2 12 2 4 4 4" xfId="17076"/>
    <cellStyle name="Cálculo 2 12 2 4 4 5" xfId="21372"/>
    <cellStyle name="Cálculo 2 12 2 4 4 6" xfId="25655"/>
    <cellStyle name="Cálculo 2 12 2 4 4 7" xfId="29904"/>
    <cellStyle name="Cálculo 2 12 2 4 4 8" xfId="34123"/>
    <cellStyle name="Cálculo 2 12 2 4 4 9" xfId="38281"/>
    <cellStyle name="Cálculo 2 12 2 4 5" xfId="3257"/>
    <cellStyle name="Cálculo 2 12 2 4 5 10" xfId="45449"/>
    <cellStyle name="Cálculo 2 12 2 4 5 2" xfId="10170"/>
    <cellStyle name="Cálculo 2 12 2 4 5 3" xfId="16496"/>
    <cellStyle name="Cálculo 2 12 2 4 5 4" xfId="20792"/>
    <cellStyle name="Cálculo 2 12 2 4 5 5" xfId="25075"/>
    <cellStyle name="Cálculo 2 12 2 4 5 6" xfId="29325"/>
    <cellStyle name="Cálculo 2 12 2 4 5 7" xfId="33546"/>
    <cellStyle name="Cálculo 2 12 2 4 5 8" xfId="37704"/>
    <cellStyle name="Cálculo 2 12 2 4 5 9" xfId="41699"/>
    <cellStyle name="Cálculo 2 12 2 4 6" xfId="8291"/>
    <cellStyle name="Cálculo 2 12 2 4 7" xfId="14622"/>
    <cellStyle name="Cálculo 2 12 2 4 8" xfId="15190"/>
    <cellStyle name="Cálculo 2 12 2 4 9" xfId="18283"/>
    <cellStyle name="Cálculo 2 12 2 5" xfId="1664"/>
    <cellStyle name="Cálculo 2 12 2 5 10" xfId="37236"/>
    <cellStyle name="Cálculo 2 12 2 5 11" xfId="41256"/>
    <cellStyle name="Cálculo 2 12 2 5 2" xfId="4841"/>
    <cellStyle name="Cálculo 2 12 2 5 2 10" xfId="46520"/>
    <cellStyle name="Cálculo 2 12 2 5 2 2" xfId="11754"/>
    <cellStyle name="Cálculo 2 12 2 5 2 3" xfId="18070"/>
    <cellStyle name="Cálculo 2 12 2 5 2 4" xfId="22360"/>
    <cellStyle name="Cálculo 2 12 2 5 2 5" xfId="26632"/>
    <cellStyle name="Cálculo 2 12 2 5 2 6" xfId="30869"/>
    <cellStyle name="Cálculo 2 12 2 5 2 7" xfId="35067"/>
    <cellStyle name="Cálculo 2 12 2 5 2 8" xfId="39162"/>
    <cellStyle name="Cálculo 2 12 2 5 2 9" xfId="43057"/>
    <cellStyle name="Cálculo 2 12 2 5 3" xfId="8577"/>
    <cellStyle name="Cálculo 2 12 2 5 4" xfId="14908"/>
    <cellStyle name="Cálculo 2 12 2 5 5" xfId="15154"/>
    <cellStyle name="Cálculo 2 12 2 5 6" xfId="20303"/>
    <cellStyle name="Cálculo 2 12 2 5 7" xfId="24589"/>
    <cellStyle name="Cálculo 2 12 2 5 8" xfId="28845"/>
    <cellStyle name="Cálculo 2 12 2 5 9" xfId="33071"/>
    <cellStyle name="Cálculo 2 12 2 6" xfId="3092"/>
    <cellStyle name="Cálculo 2 12 2 6 10" xfId="41534"/>
    <cellStyle name="Cálculo 2 12 2 6 11" xfId="45284"/>
    <cellStyle name="Cálculo 2 12 2 6 2" xfId="6132"/>
    <cellStyle name="Cálculo 2 12 2 6 2 10" xfId="47305"/>
    <cellStyle name="Cálculo 2 12 2 6 2 2" xfId="13044"/>
    <cellStyle name="Cálculo 2 12 2 6 2 3" xfId="19355"/>
    <cellStyle name="Cálculo 2 12 2 6 2 4" xfId="23642"/>
    <cellStyle name="Cálculo 2 12 2 6 2 5" xfId="27902"/>
    <cellStyle name="Cálculo 2 12 2 6 2 6" xfId="32130"/>
    <cellStyle name="Cálculo 2 12 2 6 2 7" xfId="36302"/>
    <cellStyle name="Cálculo 2 12 2 6 2 8" xfId="40331"/>
    <cellStyle name="Cálculo 2 12 2 6 2 9" xfId="44130"/>
    <cellStyle name="Cálculo 2 12 2 6 3" xfId="10005"/>
    <cellStyle name="Cálculo 2 12 2 6 4" xfId="16331"/>
    <cellStyle name="Cálculo 2 12 2 6 5" xfId="20627"/>
    <cellStyle name="Cálculo 2 12 2 6 6" xfId="24910"/>
    <cellStyle name="Cálculo 2 12 2 6 7" xfId="29160"/>
    <cellStyle name="Cálculo 2 12 2 6 8" xfId="33381"/>
    <cellStyle name="Cálculo 2 12 2 6 9" xfId="37539"/>
    <cellStyle name="Cálculo 2 12 2 7" xfId="3170"/>
    <cellStyle name="Cálculo 2 12 2 7 10" xfId="41612"/>
    <cellStyle name="Cálculo 2 12 2 7 11" xfId="45362"/>
    <cellStyle name="Cálculo 2 12 2 7 2" xfId="6201"/>
    <cellStyle name="Cálculo 2 12 2 7 2 10" xfId="47374"/>
    <cellStyle name="Cálculo 2 12 2 7 2 2" xfId="13113"/>
    <cellStyle name="Cálculo 2 12 2 7 2 3" xfId="19424"/>
    <cellStyle name="Cálculo 2 12 2 7 2 4" xfId="23711"/>
    <cellStyle name="Cálculo 2 12 2 7 2 5" xfId="27971"/>
    <cellStyle name="Cálculo 2 12 2 7 2 6" xfId="32199"/>
    <cellStyle name="Cálculo 2 12 2 7 2 7" xfId="36371"/>
    <cellStyle name="Cálculo 2 12 2 7 2 8" xfId="40400"/>
    <cellStyle name="Cálculo 2 12 2 7 2 9" xfId="44199"/>
    <cellStyle name="Cálculo 2 12 2 7 3" xfId="10083"/>
    <cellStyle name="Cálculo 2 12 2 7 4" xfId="16409"/>
    <cellStyle name="Cálculo 2 12 2 7 5" xfId="20705"/>
    <cellStyle name="Cálculo 2 12 2 7 6" xfId="24988"/>
    <cellStyle name="Cálculo 2 12 2 7 7" xfId="29238"/>
    <cellStyle name="Cálculo 2 12 2 7 8" xfId="33459"/>
    <cellStyle name="Cálculo 2 12 2 7 9" xfId="37617"/>
    <cellStyle name="Cálculo 2 12 2 8" xfId="4155"/>
    <cellStyle name="Cálculo 2 12 2 8 10" xfId="46344"/>
    <cellStyle name="Cálculo 2 12 2 8 2" xfId="11068"/>
    <cellStyle name="Cálculo 2 12 2 8 3" xfId="17394"/>
    <cellStyle name="Cálculo 2 12 2 8 4" xfId="21690"/>
    <cellStyle name="Cálculo 2 12 2 8 5" xfId="25973"/>
    <cellStyle name="Cálculo 2 12 2 8 6" xfId="30222"/>
    <cellStyle name="Cálculo 2 12 2 8 7" xfId="34441"/>
    <cellStyle name="Cálculo 2 12 2 8 8" xfId="38599"/>
    <cellStyle name="Cálculo 2 12 2 8 9" xfId="42594"/>
    <cellStyle name="Cálculo 2 12 2 9" xfId="7255"/>
    <cellStyle name="Cálculo 2 12 3" xfId="30"/>
    <cellStyle name="Cálculo 2 12 3 10" xfId="7379"/>
    <cellStyle name="Cálculo 2 12 3 11" xfId="17804"/>
    <cellStyle name="Cálculo 2 12 3 12" xfId="22098"/>
    <cellStyle name="Cálculo 2 12 3 13" xfId="26376"/>
    <cellStyle name="Cálculo 2 12 3 14" xfId="30620"/>
    <cellStyle name="Cálculo 2 12 3 2" xfId="1665"/>
    <cellStyle name="Cálculo 2 12 3 2 10" xfId="23800"/>
    <cellStyle name="Cálculo 2 12 3 2 11" xfId="28060"/>
    <cellStyle name="Cálculo 2 12 3 2 2" xfId="4842"/>
    <cellStyle name="Cálculo 2 12 3 2 2 10" xfId="46521"/>
    <cellStyle name="Cálculo 2 12 3 2 2 2" xfId="11755"/>
    <cellStyle name="Cálculo 2 12 3 2 2 3" xfId="18071"/>
    <cellStyle name="Cálculo 2 12 3 2 2 4" xfId="22361"/>
    <cellStyle name="Cálculo 2 12 3 2 2 5" xfId="26633"/>
    <cellStyle name="Cálculo 2 12 3 2 2 6" xfId="30870"/>
    <cellStyle name="Cálculo 2 12 3 2 2 7" xfId="35068"/>
    <cellStyle name="Cálculo 2 12 3 2 2 8" xfId="39163"/>
    <cellStyle name="Cálculo 2 12 3 2 2 9" xfId="43058"/>
    <cellStyle name="Cálculo 2 12 3 2 3" xfId="8578"/>
    <cellStyle name="Cálculo 2 12 3 2 4" xfId="14909"/>
    <cellStyle name="Cálculo 2 12 3 2 5" xfId="7817"/>
    <cellStyle name="Cálculo 2 12 3 2 6" xfId="14149"/>
    <cellStyle name="Cálculo 2 12 3 2 7" xfId="7724"/>
    <cellStyle name="Cálculo 2 12 3 2 8" xfId="7654"/>
    <cellStyle name="Cálculo 2 12 3 2 9" xfId="19514"/>
    <cellStyle name="Cálculo 2 12 3 3" xfId="3330"/>
    <cellStyle name="Cálculo 2 12 3 3 10" xfId="41772"/>
    <cellStyle name="Cálculo 2 12 3 3 11" xfId="45522"/>
    <cellStyle name="Cálculo 2 12 3 3 2" xfId="6287"/>
    <cellStyle name="Cálculo 2 12 3 3 2 10" xfId="47458"/>
    <cellStyle name="Cálculo 2 12 3 3 2 2" xfId="13198"/>
    <cellStyle name="Cálculo 2 12 3 3 2 3" xfId="19509"/>
    <cellStyle name="Cálculo 2 12 3 3 2 4" xfId="23795"/>
    <cellStyle name="Cálculo 2 12 3 3 2 5" xfId="28055"/>
    <cellStyle name="Cálculo 2 12 3 3 2 6" xfId="32283"/>
    <cellStyle name="Cálculo 2 12 3 3 2 7" xfId="36455"/>
    <cellStyle name="Cálculo 2 12 3 3 2 8" xfId="40484"/>
    <cellStyle name="Cálculo 2 12 3 3 2 9" xfId="44283"/>
    <cellStyle name="Cálculo 2 12 3 3 3" xfId="10243"/>
    <cellStyle name="Cálculo 2 12 3 3 4" xfId="16569"/>
    <cellStyle name="Cálculo 2 12 3 3 5" xfId="20865"/>
    <cellStyle name="Cálculo 2 12 3 3 6" xfId="25148"/>
    <cellStyle name="Cálculo 2 12 3 3 7" xfId="29398"/>
    <cellStyle name="Cálculo 2 12 3 3 8" xfId="33619"/>
    <cellStyle name="Cálculo 2 12 3 3 9" xfId="37777"/>
    <cellStyle name="Cálculo 2 12 3 4" xfId="2548"/>
    <cellStyle name="Cálculo 2 12 3 4 10" xfId="36093"/>
    <cellStyle name="Cálculo 2 12 3 4 11" xfId="40147"/>
    <cellStyle name="Cálculo 2 12 3 4 2" xfId="5725"/>
    <cellStyle name="Cálculo 2 12 3 4 2 10" xfId="47146"/>
    <cellStyle name="Cálculo 2 12 3 4 2 2" xfId="12638"/>
    <cellStyle name="Cálculo 2 12 3 4 2 3" xfId="18950"/>
    <cellStyle name="Cálculo 2 12 3 4 2 4" xfId="23239"/>
    <cellStyle name="Cálculo 2 12 3 4 2 5" xfId="27504"/>
    <cellStyle name="Cálculo 2 12 3 4 2 6" xfId="31735"/>
    <cellStyle name="Cálculo 2 12 3 4 2 7" xfId="35923"/>
    <cellStyle name="Cálculo 2 12 3 4 2 8" xfId="39984"/>
    <cellStyle name="Cálculo 2 12 3 4 2 9" xfId="43830"/>
    <cellStyle name="Cálculo 2 12 3 4 3" xfId="9461"/>
    <cellStyle name="Cálculo 2 12 3 4 4" xfId="15790"/>
    <cellStyle name="Cálculo 2 12 3 4 5" xfId="15046"/>
    <cellStyle name="Cálculo 2 12 3 4 6" xfId="19133"/>
    <cellStyle name="Cálculo 2 12 3 4 7" xfId="23420"/>
    <cellStyle name="Cálculo 2 12 3 4 8" xfId="27684"/>
    <cellStyle name="Cálculo 2 12 3 4 9" xfId="31913"/>
    <cellStyle name="Cálculo 2 12 3 5" xfId="4316"/>
    <cellStyle name="Cálculo 2 12 3 5 10" xfId="46505"/>
    <cellStyle name="Cálculo 2 12 3 5 2" xfId="11229"/>
    <cellStyle name="Cálculo 2 12 3 5 3" xfId="17555"/>
    <cellStyle name="Cálculo 2 12 3 5 4" xfId="21851"/>
    <cellStyle name="Cálculo 2 12 3 5 5" xfId="26134"/>
    <cellStyle name="Cálculo 2 12 3 5 6" xfId="30383"/>
    <cellStyle name="Cálculo 2 12 3 5 7" xfId="34602"/>
    <cellStyle name="Cálculo 2 12 3 5 8" xfId="38760"/>
    <cellStyle name="Cálculo 2 12 3 5 9" xfId="42755"/>
    <cellStyle name="Cálculo 2 12 3 6" xfId="7256"/>
    <cellStyle name="Cálculo 2 12 3 7" xfId="8145"/>
    <cellStyle name="Cálculo 2 12 3 8" xfId="14476"/>
    <cellStyle name="Cálculo 2 12 3 9" xfId="7761"/>
    <cellStyle name="Cálculo 2 12 4" xfId="1663"/>
    <cellStyle name="Cálculo 2 12 4 10" xfId="39386"/>
    <cellStyle name="Cálculo 2 12 4 11" xfId="43247"/>
    <cellStyle name="Cálculo 2 12 4 2" xfId="4840"/>
    <cellStyle name="Cálculo 2 12 4 2 10" xfId="46519"/>
    <cellStyle name="Cálculo 2 12 4 2 2" xfId="11753"/>
    <cellStyle name="Cálculo 2 12 4 2 3" xfId="18069"/>
    <cellStyle name="Cálculo 2 12 4 2 4" xfId="22359"/>
    <cellStyle name="Cálculo 2 12 4 2 5" xfId="26631"/>
    <cellStyle name="Cálculo 2 12 4 2 6" xfId="30868"/>
    <cellStyle name="Cálculo 2 12 4 2 7" xfId="35066"/>
    <cellStyle name="Cálculo 2 12 4 2 8" xfId="39161"/>
    <cellStyle name="Cálculo 2 12 4 2 9" xfId="43056"/>
    <cellStyle name="Cálculo 2 12 4 3" xfId="8576"/>
    <cellStyle name="Cálculo 2 12 4 4" xfId="14907"/>
    <cellStyle name="Cálculo 2 12 4 5" xfId="18318"/>
    <cellStyle name="Cálculo 2 12 4 6" xfId="22607"/>
    <cellStyle name="Cálculo 2 12 4 7" xfId="26876"/>
    <cellStyle name="Cálculo 2 12 4 8" xfId="31112"/>
    <cellStyle name="Cálculo 2 12 4 9" xfId="35305"/>
    <cellStyle name="Cálculo 2 12 5" xfId="3093"/>
    <cellStyle name="Cálculo 2 12 5 10" xfId="41535"/>
    <cellStyle name="Cálculo 2 12 5 11" xfId="45285"/>
    <cellStyle name="Cálculo 2 12 5 2" xfId="6133"/>
    <cellStyle name="Cálculo 2 12 5 2 10" xfId="47306"/>
    <cellStyle name="Cálculo 2 12 5 2 2" xfId="13045"/>
    <cellStyle name="Cálculo 2 12 5 2 3" xfId="19356"/>
    <cellStyle name="Cálculo 2 12 5 2 4" xfId="23643"/>
    <cellStyle name="Cálculo 2 12 5 2 5" xfId="27903"/>
    <cellStyle name="Cálculo 2 12 5 2 6" xfId="32131"/>
    <cellStyle name="Cálculo 2 12 5 2 7" xfId="36303"/>
    <cellStyle name="Cálculo 2 12 5 2 8" xfId="40332"/>
    <cellStyle name="Cálculo 2 12 5 2 9" xfId="44131"/>
    <cellStyle name="Cálculo 2 12 5 3" xfId="10006"/>
    <cellStyle name="Cálculo 2 12 5 4" xfId="16332"/>
    <cellStyle name="Cálculo 2 12 5 5" xfId="20628"/>
    <cellStyle name="Cálculo 2 12 5 6" xfId="24911"/>
    <cellStyle name="Cálculo 2 12 5 7" xfId="29161"/>
    <cellStyle name="Cálculo 2 12 5 8" xfId="33382"/>
    <cellStyle name="Cálculo 2 12 5 9" xfId="37540"/>
    <cellStyle name="Cálculo 2 12 6" xfId="3169"/>
    <cellStyle name="Cálculo 2 12 6 10" xfId="41611"/>
    <cellStyle name="Cálculo 2 12 6 11" xfId="45361"/>
    <cellStyle name="Cálculo 2 12 6 2" xfId="6200"/>
    <cellStyle name="Cálculo 2 12 6 2 10" xfId="47373"/>
    <cellStyle name="Cálculo 2 12 6 2 2" xfId="13112"/>
    <cellStyle name="Cálculo 2 12 6 2 3" xfId="19423"/>
    <cellStyle name="Cálculo 2 12 6 2 4" xfId="23710"/>
    <cellStyle name="Cálculo 2 12 6 2 5" xfId="27970"/>
    <cellStyle name="Cálculo 2 12 6 2 6" xfId="32198"/>
    <cellStyle name="Cálculo 2 12 6 2 7" xfId="36370"/>
    <cellStyle name="Cálculo 2 12 6 2 8" xfId="40399"/>
    <cellStyle name="Cálculo 2 12 6 2 9" xfId="44198"/>
    <cellStyle name="Cálculo 2 12 6 3" xfId="10082"/>
    <cellStyle name="Cálculo 2 12 6 4" xfId="16408"/>
    <cellStyle name="Cálculo 2 12 6 5" xfId="20704"/>
    <cellStyle name="Cálculo 2 12 6 6" xfId="24987"/>
    <cellStyle name="Cálculo 2 12 6 7" xfId="29237"/>
    <cellStyle name="Cálculo 2 12 6 8" xfId="33458"/>
    <cellStyle name="Cálculo 2 12 6 9" xfId="37616"/>
    <cellStyle name="Cálculo 2 12 7" xfId="4156"/>
    <cellStyle name="Cálculo 2 12 7 10" xfId="46345"/>
    <cellStyle name="Cálculo 2 12 7 2" xfId="11069"/>
    <cellStyle name="Cálculo 2 12 7 3" xfId="17395"/>
    <cellStyle name="Cálculo 2 12 7 4" xfId="21691"/>
    <cellStyle name="Cálculo 2 12 7 5" xfId="25974"/>
    <cellStyle name="Cálculo 2 12 7 6" xfId="30223"/>
    <cellStyle name="Cálculo 2 12 7 7" xfId="34442"/>
    <cellStyle name="Cálculo 2 12 7 8" xfId="38600"/>
    <cellStyle name="Cálculo 2 12 7 9" xfId="42595"/>
    <cellStyle name="Cálculo 2 12 8" xfId="7254"/>
    <cellStyle name="Cálculo 2 12 9" xfId="8147"/>
    <cellStyle name="Cálculo 2 13" xfId="31"/>
    <cellStyle name="Cálculo 2 13 10" xfId="14475"/>
    <cellStyle name="Cálculo 2 13 11" xfId="15208"/>
    <cellStyle name="Cálculo 2 13 12" xfId="7851"/>
    <cellStyle name="Cálculo 2 13 13" xfId="14183"/>
    <cellStyle name="Cálculo 2 13 14" xfId="16079"/>
    <cellStyle name="Cálculo 2 13 15" xfId="7969"/>
    <cellStyle name="Cálculo 2 13 16" xfId="14300"/>
    <cellStyle name="Cálculo 2 13 2" xfId="32"/>
    <cellStyle name="Cálculo 2 13 2 10" xfId="8143"/>
    <cellStyle name="Cálculo 2 13 2 11" xfId="14474"/>
    <cellStyle name="Cálculo 2 13 2 12" xfId="18370"/>
    <cellStyle name="Cálculo 2 13 2 13" xfId="22659"/>
    <cellStyle name="Cálculo 2 13 2 14" xfId="26927"/>
    <cellStyle name="Cálculo 2 13 2 15" xfId="31163"/>
    <cellStyle name="Cálculo 2 13 2 16" xfId="35355"/>
    <cellStyle name="Cálculo 2 13 2 17" xfId="39434"/>
    <cellStyle name="Cálculo 2 13 2 2" xfId="1374"/>
    <cellStyle name="Cálculo 2 13 2 2 10" xfId="17803"/>
    <cellStyle name="Cálculo 2 13 2 2 11" xfId="22097"/>
    <cellStyle name="Cálculo 2 13 2 2 12" xfId="26375"/>
    <cellStyle name="Cálculo 2 13 2 2 13" xfId="30619"/>
    <cellStyle name="Cálculo 2 13 2 2 14" xfId="34831"/>
    <cellStyle name="Cálculo 2 13 2 2 2" xfId="2184"/>
    <cellStyle name="Cálculo 2 13 2 2 2 10" xfId="38840"/>
    <cellStyle name="Cálculo 2 13 2 2 2 11" xfId="42818"/>
    <cellStyle name="Cálculo 2 13 2 2 2 2" xfId="5361"/>
    <cellStyle name="Cálculo 2 13 2 2 2 2 10" xfId="46791"/>
    <cellStyle name="Cálculo 2 13 2 2 2 2 2" xfId="12274"/>
    <cellStyle name="Cálculo 2 13 2 2 2 2 3" xfId="18586"/>
    <cellStyle name="Cálculo 2 13 2 2 2 2 4" xfId="22875"/>
    <cellStyle name="Cálculo 2 13 2 2 2 2 5" xfId="27140"/>
    <cellStyle name="Cálculo 2 13 2 2 2 2 6" xfId="31373"/>
    <cellStyle name="Cálculo 2 13 2 2 2 2 7" xfId="35563"/>
    <cellStyle name="Cálculo 2 13 2 2 2 2 8" xfId="39624"/>
    <cellStyle name="Cálculo 2 13 2 2 2 2 9" xfId="43471"/>
    <cellStyle name="Cálculo 2 13 2 2 2 3" xfId="9097"/>
    <cellStyle name="Cálculo 2 13 2 2 2 4" xfId="15426"/>
    <cellStyle name="Cálculo 2 13 2 2 2 5" xfId="17645"/>
    <cellStyle name="Cálculo 2 13 2 2 2 6" xfId="21940"/>
    <cellStyle name="Cálculo 2 13 2 2 2 7" xfId="26223"/>
    <cellStyle name="Cálculo 2 13 2 2 2 8" xfId="30470"/>
    <cellStyle name="Cálculo 2 13 2 2 2 9" xfId="34687"/>
    <cellStyle name="Cálculo 2 13 2 2 3" xfId="3111"/>
    <cellStyle name="Cálculo 2 13 2 2 3 10" xfId="41553"/>
    <cellStyle name="Cálculo 2 13 2 2 3 11" xfId="45303"/>
    <cellStyle name="Cálculo 2 13 2 2 3 2" xfId="6142"/>
    <cellStyle name="Cálculo 2 13 2 2 3 2 10" xfId="47315"/>
    <cellStyle name="Cálculo 2 13 2 2 3 2 2" xfId="13054"/>
    <cellStyle name="Cálculo 2 13 2 2 3 2 3" xfId="19365"/>
    <cellStyle name="Cálculo 2 13 2 2 3 2 4" xfId="23652"/>
    <cellStyle name="Cálculo 2 13 2 2 3 2 5" xfId="27912"/>
    <cellStyle name="Cálculo 2 13 2 2 3 2 6" xfId="32140"/>
    <cellStyle name="Cálculo 2 13 2 2 3 2 7" xfId="36312"/>
    <cellStyle name="Cálculo 2 13 2 2 3 2 8" xfId="40341"/>
    <cellStyle name="Cálculo 2 13 2 2 3 2 9" xfId="44140"/>
    <cellStyle name="Cálculo 2 13 2 2 3 3" xfId="10024"/>
    <cellStyle name="Cálculo 2 13 2 2 3 4" xfId="16350"/>
    <cellStyle name="Cálculo 2 13 2 2 3 5" xfId="20646"/>
    <cellStyle name="Cálculo 2 13 2 2 3 6" xfId="24929"/>
    <cellStyle name="Cálculo 2 13 2 2 3 7" xfId="29179"/>
    <cellStyle name="Cálculo 2 13 2 2 3 8" xfId="33400"/>
    <cellStyle name="Cálculo 2 13 2 2 3 9" xfId="37558"/>
    <cellStyle name="Cálculo 2 13 2 2 4" xfId="3838"/>
    <cellStyle name="Cálculo 2 13 2 2 4 10" xfId="42277"/>
    <cellStyle name="Cálculo 2 13 2 2 4 11" xfId="46027"/>
    <cellStyle name="Cálculo 2 13 2 2 4 2" xfId="6703"/>
    <cellStyle name="Cálculo 2 13 2 2 4 2 10" xfId="47871"/>
    <cellStyle name="Cálculo 2 13 2 2 4 2 2" xfId="13614"/>
    <cellStyle name="Cálculo 2 13 2 2 4 2 3" xfId="19925"/>
    <cellStyle name="Cálculo 2 13 2 2 4 2 4" xfId="24211"/>
    <cellStyle name="Cálculo 2 13 2 2 4 2 5" xfId="28470"/>
    <cellStyle name="Cálculo 2 13 2 2 4 2 6" xfId="32697"/>
    <cellStyle name="Cálculo 2 13 2 2 4 2 7" xfId="36868"/>
    <cellStyle name="Cálculo 2 13 2 2 4 2 8" xfId="40897"/>
    <cellStyle name="Cálculo 2 13 2 2 4 2 9" xfId="44696"/>
    <cellStyle name="Cálculo 2 13 2 2 4 3" xfId="10751"/>
    <cellStyle name="Cálculo 2 13 2 2 4 4" xfId="17077"/>
    <cellStyle name="Cálculo 2 13 2 2 4 5" xfId="21373"/>
    <cellStyle name="Cálculo 2 13 2 2 4 6" xfId="25656"/>
    <cellStyle name="Cálculo 2 13 2 2 4 7" xfId="29905"/>
    <cellStyle name="Cálculo 2 13 2 2 4 8" xfId="34124"/>
    <cellStyle name="Cálculo 2 13 2 2 4 9" xfId="38282"/>
    <cellStyle name="Cálculo 2 13 2 2 5" xfId="3014"/>
    <cellStyle name="Cálculo 2 13 2 2 5 10" xfId="45206"/>
    <cellStyle name="Cálculo 2 13 2 2 5 2" xfId="9927"/>
    <cellStyle name="Cálculo 2 13 2 2 5 3" xfId="16253"/>
    <cellStyle name="Cálculo 2 13 2 2 5 4" xfId="20549"/>
    <cellStyle name="Cálculo 2 13 2 2 5 5" xfId="24832"/>
    <cellStyle name="Cálculo 2 13 2 2 5 6" xfId="29082"/>
    <cellStyle name="Cálculo 2 13 2 2 5 7" xfId="33303"/>
    <cellStyle name="Cálculo 2 13 2 2 5 8" xfId="37461"/>
    <cellStyle name="Cálculo 2 13 2 2 5 9" xfId="41456"/>
    <cellStyle name="Cálculo 2 13 2 2 6" xfId="8292"/>
    <cellStyle name="Cálculo 2 13 2 2 7" xfId="14623"/>
    <cellStyle name="Cálculo 2 13 2 2 8" xfId="7779"/>
    <cellStyle name="Cálculo 2 13 2 2 9" xfId="7307"/>
    <cellStyle name="Cálculo 2 13 2 3" xfId="1375"/>
    <cellStyle name="Cálculo 2 13 2 3 10" xfId="26561"/>
    <cellStyle name="Cálculo 2 13 2 3 11" xfId="30802"/>
    <cellStyle name="Cálculo 2 13 2 3 12" xfId="35005"/>
    <cellStyle name="Cálculo 2 13 2 3 13" xfId="39118"/>
    <cellStyle name="Cálculo 2 13 2 3 14" xfId="43028"/>
    <cellStyle name="Cálculo 2 13 2 3 2" xfId="2185"/>
    <cellStyle name="Cálculo 2 13 2 3 2 10" xfId="40111"/>
    <cellStyle name="Cálculo 2 13 2 3 2 11" xfId="43939"/>
    <cellStyle name="Cálculo 2 13 2 3 2 2" xfId="5362"/>
    <cellStyle name="Cálculo 2 13 2 3 2 2 10" xfId="46792"/>
    <cellStyle name="Cálculo 2 13 2 3 2 2 2" xfId="12275"/>
    <cellStyle name="Cálculo 2 13 2 3 2 2 3" xfId="18587"/>
    <cellStyle name="Cálculo 2 13 2 3 2 2 4" xfId="22876"/>
    <cellStyle name="Cálculo 2 13 2 3 2 2 5" xfId="27141"/>
    <cellStyle name="Cálculo 2 13 2 3 2 2 6" xfId="31374"/>
    <cellStyle name="Cálculo 2 13 2 3 2 2 7" xfId="35564"/>
    <cellStyle name="Cálculo 2 13 2 3 2 2 8" xfId="39625"/>
    <cellStyle name="Cálculo 2 13 2 3 2 2 9" xfId="43472"/>
    <cellStyle name="Cálculo 2 13 2 3 2 3" xfId="9098"/>
    <cellStyle name="Cálculo 2 13 2 3 2 4" xfId="15427"/>
    <cellStyle name="Cálculo 2 13 2 3 2 5" xfId="19087"/>
    <cellStyle name="Cálculo 2 13 2 3 2 6" xfId="23375"/>
    <cellStyle name="Cálculo 2 13 2 3 2 7" xfId="27640"/>
    <cellStyle name="Cálculo 2 13 2 3 2 8" xfId="31870"/>
    <cellStyle name="Cálculo 2 13 2 3 2 9" xfId="36056"/>
    <cellStyle name="Cálculo 2 13 2 3 3" xfId="3110"/>
    <cellStyle name="Cálculo 2 13 2 3 3 10" xfId="41552"/>
    <cellStyle name="Cálculo 2 13 2 3 3 11" xfId="45302"/>
    <cellStyle name="Cálculo 2 13 2 3 3 2" xfId="6141"/>
    <cellStyle name="Cálculo 2 13 2 3 3 2 10" xfId="47314"/>
    <cellStyle name="Cálculo 2 13 2 3 3 2 2" xfId="13053"/>
    <cellStyle name="Cálculo 2 13 2 3 3 2 3" xfId="19364"/>
    <cellStyle name="Cálculo 2 13 2 3 3 2 4" xfId="23651"/>
    <cellStyle name="Cálculo 2 13 2 3 3 2 5" xfId="27911"/>
    <cellStyle name="Cálculo 2 13 2 3 3 2 6" xfId="32139"/>
    <cellStyle name="Cálculo 2 13 2 3 3 2 7" xfId="36311"/>
    <cellStyle name="Cálculo 2 13 2 3 3 2 8" xfId="40340"/>
    <cellStyle name="Cálculo 2 13 2 3 3 2 9" xfId="44139"/>
    <cellStyle name="Cálculo 2 13 2 3 3 3" xfId="10023"/>
    <cellStyle name="Cálculo 2 13 2 3 3 4" xfId="16349"/>
    <cellStyle name="Cálculo 2 13 2 3 3 5" xfId="20645"/>
    <cellStyle name="Cálculo 2 13 2 3 3 6" xfId="24928"/>
    <cellStyle name="Cálculo 2 13 2 3 3 7" xfId="29178"/>
    <cellStyle name="Cálculo 2 13 2 3 3 8" xfId="33399"/>
    <cellStyle name="Cálculo 2 13 2 3 3 9" xfId="37557"/>
    <cellStyle name="Cálculo 2 13 2 3 4" xfId="3839"/>
    <cellStyle name="Cálculo 2 13 2 3 4 10" xfId="42278"/>
    <cellStyle name="Cálculo 2 13 2 3 4 11" xfId="46028"/>
    <cellStyle name="Cálculo 2 13 2 3 4 2" xfId="6704"/>
    <cellStyle name="Cálculo 2 13 2 3 4 2 10" xfId="47872"/>
    <cellStyle name="Cálculo 2 13 2 3 4 2 2" xfId="13615"/>
    <cellStyle name="Cálculo 2 13 2 3 4 2 3" xfId="19926"/>
    <cellStyle name="Cálculo 2 13 2 3 4 2 4" xfId="24212"/>
    <cellStyle name="Cálculo 2 13 2 3 4 2 5" xfId="28471"/>
    <cellStyle name="Cálculo 2 13 2 3 4 2 6" xfId="32698"/>
    <cellStyle name="Cálculo 2 13 2 3 4 2 7" xfId="36869"/>
    <cellStyle name="Cálculo 2 13 2 3 4 2 8" xfId="40898"/>
    <cellStyle name="Cálculo 2 13 2 3 4 2 9" xfId="44697"/>
    <cellStyle name="Cálculo 2 13 2 3 4 3" xfId="10752"/>
    <cellStyle name="Cálculo 2 13 2 3 4 4" xfId="17078"/>
    <cellStyle name="Cálculo 2 13 2 3 4 5" xfId="21374"/>
    <cellStyle name="Cálculo 2 13 2 3 4 6" xfId="25657"/>
    <cellStyle name="Cálculo 2 13 2 3 4 7" xfId="29906"/>
    <cellStyle name="Cálculo 2 13 2 3 4 8" xfId="34125"/>
    <cellStyle name="Cálculo 2 13 2 3 4 9" xfId="38283"/>
    <cellStyle name="Cálculo 2 13 2 3 5" xfId="3015"/>
    <cellStyle name="Cálculo 2 13 2 3 5 10" xfId="45207"/>
    <cellStyle name="Cálculo 2 13 2 3 5 2" xfId="9928"/>
    <cellStyle name="Cálculo 2 13 2 3 5 3" xfId="16254"/>
    <cellStyle name="Cálculo 2 13 2 3 5 4" xfId="20550"/>
    <cellStyle name="Cálculo 2 13 2 3 5 5" xfId="24833"/>
    <cellStyle name="Cálculo 2 13 2 3 5 6" xfId="29083"/>
    <cellStyle name="Cálculo 2 13 2 3 5 7" xfId="33304"/>
    <cellStyle name="Cálculo 2 13 2 3 5 8" xfId="37462"/>
    <cellStyle name="Cálculo 2 13 2 3 5 9" xfId="41457"/>
    <cellStyle name="Cálculo 2 13 2 3 6" xfId="8293"/>
    <cellStyle name="Cálculo 2 13 2 3 7" xfId="14624"/>
    <cellStyle name="Cálculo 2 13 2 3 8" xfId="17994"/>
    <cellStyle name="Cálculo 2 13 2 3 9" xfId="22287"/>
    <cellStyle name="Cálculo 2 13 2 4" xfId="1376"/>
    <cellStyle name="Cálculo 2 13 2 4 10" xfId="28910"/>
    <cellStyle name="Cálculo 2 13 2 4 11" xfId="33136"/>
    <cellStyle name="Cálculo 2 13 2 4 12" xfId="37299"/>
    <cellStyle name="Cálculo 2 13 2 4 13" xfId="41314"/>
    <cellStyle name="Cálculo 2 13 2 4 14" xfId="45078"/>
    <cellStyle name="Cálculo 2 13 2 4 2" xfId="2186"/>
    <cellStyle name="Cálculo 2 13 2 4 2 10" xfId="24721"/>
    <cellStyle name="Cálculo 2 13 2 4 2 11" xfId="28972"/>
    <cellStyle name="Cálculo 2 13 2 4 2 2" xfId="5363"/>
    <cellStyle name="Cálculo 2 13 2 4 2 2 10" xfId="46793"/>
    <cellStyle name="Cálculo 2 13 2 4 2 2 2" xfId="12276"/>
    <cellStyle name="Cálculo 2 13 2 4 2 2 3" xfId="18588"/>
    <cellStyle name="Cálculo 2 13 2 4 2 2 4" xfId="22877"/>
    <cellStyle name="Cálculo 2 13 2 4 2 2 5" xfId="27142"/>
    <cellStyle name="Cálculo 2 13 2 4 2 2 6" xfId="31375"/>
    <cellStyle name="Cálculo 2 13 2 4 2 2 7" xfId="35565"/>
    <cellStyle name="Cálculo 2 13 2 4 2 2 8" xfId="39626"/>
    <cellStyle name="Cálculo 2 13 2 4 2 2 9" xfId="43473"/>
    <cellStyle name="Cálculo 2 13 2 4 2 3" xfId="9099"/>
    <cellStyle name="Cálculo 2 13 2 4 2 4" xfId="15428"/>
    <cellStyle name="Cálculo 2 13 2 4 2 5" xfId="15926"/>
    <cellStyle name="Cálculo 2 13 2 4 2 6" xfId="15028"/>
    <cellStyle name="Cálculo 2 13 2 4 2 7" xfId="7832"/>
    <cellStyle name="Cálculo 2 13 2 4 2 8" xfId="14164"/>
    <cellStyle name="Cálculo 2 13 2 4 2 9" xfId="20435"/>
    <cellStyle name="Cálculo 2 13 2 4 3" xfId="2477"/>
    <cellStyle name="Cálculo 2 13 2 4 3 10" xfId="38999"/>
    <cellStyle name="Cálculo 2 13 2 4 3 11" xfId="42926"/>
    <cellStyle name="Cálculo 2 13 2 4 3 2" xfId="5654"/>
    <cellStyle name="Cálculo 2 13 2 4 3 2 10" xfId="47078"/>
    <cellStyle name="Cálculo 2 13 2 4 3 2 2" xfId="12567"/>
    <cellStyle name="Cálculo 2 13 2 4 3 2 3" xfId="18879"/>
    <cellStyle name="Cálculo 2 13 2 4 3 2 4" xfId="23168"/>
    <cellStyle name="Cálculo 2 13 2 4 3 2 5" xfId="27433"/>
    <cellStyle name="Cálculo 2 13 2 4 3 2 6" xfId="31664"/>
    <cellStyle name="Cálculo 2 13 2 4 3 2 7" xfId="35852"/>
    <cellStyle name="Cálculo 2 13 2 4 3 2 8" xfId="39913"/>
    <cellStyle name="Cálculo 2 13 2 4 3 2 9" xfId="43759"/>
    <cellStyle name="Cálculo 2 13 2 4 3 3" xfId="9390"/>
    <cellStyle name="Cálculo 2 13 2 4 3 4" xfId="15719"/>
    <cellStyle name="Cálculo 2 13 2 4 3 5" xfId="17860"/>
    <cellStyle name="Cálculo 2 13 2 4 3 6" xfId="22154"/>
    <cellStyle name="Cálculo 2 13 2 4 3 7" xfId="26432"/>
    <cellStyle name="Cálculo 2 13 2 4 3 8" xfId="30673"/>
    <cellStyle name="Cálculo 2 13 2 4 3 9" xfId="34880"/>
    <cellStyle name="Cálculo 2 13 2 4 4" xfId="3840"/>
    <cellStyle name="Cálculo 2 13 2 4 4 10" xfId="42279"/>
    <cellStyle name="Cálculo 2 13 2 4 4 11" xfId="46029"/>
    <cellStyle name="Cálculo 2 13 2 4 4 2" xfId="6705"/>
    <cellStyle name="Cálculo 2 13 2 4 4 2 10" xfId="47873"/>
    <cellStyle name="Cálculo 2 13 2 4 4 2 2" xfId="13616"/>
    <cellStyle name="Cálculo 2 13 2 4 4 2 3" xfId="19927"/>
    <cellStyle name="Cálculo 2 13 2 4 4 2 4" xfId="24213"/>
    <cellStyle name="Cálculo 2 13 2 4 4 2 5" xfId="28472"/>
    <cellStyle name="Cálculo 2 13 2 4 4 2 6" xfId="32699"/>
    <cellStyle name="Cálculo 2 13 2 4 4 2 7" xfId="36870"/>
    <cellStyle name="Cálculo 2 13 2 4 4 2 8" xfId="40899"/>
    <cellStyle name="Cálculo 2 13 2 4 4 2 9" xfId="44698"/>
    <cellStyle name="Cálculo 2 13 2 4 4 3" xfId="10753"/>
    <cellStyle name="Cálculo 2 13 2 4 4 4" xfId="17079"/>
    <cellStyle name="Cálculo 2 13 2 4 4 5" xfId="21375"/>
    <cellStyle name="Cálculo 2 13 2 4 4 6" xfId="25658"/>
    <cellStyle name="Cálculo 2 13 2 4 4 7" xfId="29907"/>
    <cellStyle name="Cálculo 2 13 2 4 4 8" xfId="34126"/>
    <cellStyle name="Cálculo 2 13 2 4 4 9" xfId="38284"/>
    <cellStyle name="Cálculo 2 13 2 4 5" xfId="3016"/>
    <cellStyle name="Cálculo 2 13 2 4 5 10" xfId="45208"/>
    <cellStyle name="Cálculo 2 13 2 4 5 2" xfId="9929"/>
    <cellStyle name="Cálculo 2 13 2 4 5 3" xfId="16255"/>
    <cellStyle name="Cálculo 2 13 2 4 5 4" xfId="20551"/>
    <cellStyle name="Cálculo 2 13 2 4 5 5" xfId="24834"/>
    <cellStyle name="Cálculo 2 13 2 4 5 6" xfId="29084"/>
    <cellStyle name="Cálculo 2 13 2 4 5 7" xfId="33305"/>
    <cellStyle name="Cálculo 2 13 2 4 5 8" xfId="37463"/>
    <cellStyle name="Cálculo 2 13 2 4 5 9" xfId="41458"/>
    <cellStyle name="Cálculo 2 13 2 4 6" xfId="8294"/>
    <cellStyle name="Cálculo 2 13 2 4 7" xfId="14625"/>
    <cellStyle name="Cálculo 2 13 2 4 8" xfId="20368"/>
    <cellStyle name="Cálculo 2 13 2 4 9" xfId="24654"/>
    <cellStyle name="Cálculo 2 13 2 5" xfId="1667"/>
    <cellStyle name="Cálculo 2 13 2 5 10" xfId="41280"/>
    <cellStyle name="Cálculo 2 13 2 5 11" xfId="45045"/>
    <cellStyle name="Cálculo 2 13 2 5 2" xfId="4844"/>
    <cellStyle name="Cálculo 2 13 2 5 2 10" xfId="46523"/>
    <cellStyle name="Cálculo 2 13 2 5 2 2" xfId="11757"/>
    <cellStyle name="Cálculo 2 13 2 5 2 3" xfId="18073"/>
    <cellStyle name="Cálculo 2 13 2 5 2 4" xfId="22363"/>
    <cellStyle name="Cálculo 2 13 2 5 2 5" xfId="26635"/>
    <cellStyle name="Cálculo 2 13 2 5 2 6" xfId="30872"/>
    <cellStyle name="Cálculo 2 13 2 5 2 7" xfId="35070"/>
    <cellStyle name="Cálculo 2 13 2 5 2 8" xfId="39165"/>
    <cellStyle name="Cálculo 2 13 2 5 2 9" xfId="43060"/>
    <cellStyle name="Cálculo 2 13 2 5 3" xfId="8580"/>
    <cellStyle name="Cálculo 2 13 2 5 4" xfId="14911"/>
    <cellStyle name="Cálculo 2 13 2 5 5" xfId="20333"/>
    <cellStyle name="Cálculo 2 13 2 5 6" xfId="24619"/>
    <cellStyle name="Cálculo 2 13 2 5 7" xfId="28875"/>
    <cellStyle name="Cálculo 2 13 2 5 8" xfId="33101"/>
    <cellStyle name="Cálculo 2 13 2 5 9" xfId="37265"/>
    <cellStyle name="Cálculo 2 13 2 6" xfId="3328"/>
    <cellStyle name="Cálculo 2 13 2 6 10" xfId="41770"/>
    <cellStyle name="Cálculo 2 13 2 6 11" xfId="45520"/>
    <cellStyle name="Cálculo 2 13 2 6 2" xfId="6285"/>
    <cellStyle name="Cálculo 2 13 2 6 2 10" xfId="47456"/>
    <cellStyle name="Cálculo 2 13 2 6 2 2" xfId="13196"/>
    <cellStyle name="Cálculo 2 13 2 6 2 3" xfId="19507"/>
    <cellStyle name="Cálculo 2 13 2 6 2 4" xfId="23793"/>
    <cellStyle name="Cálculo 2 13 2 6 2 5" xfId="28053"/>
    <cellStyle name="Cálculo 2 13 2 6 2 6" xfId="32281"/>
    <cellStyle name="Cálculo 2 13 2 6 2 7" xfId="36453"/>
    <cellStyle name="Cálculo 2 13 2 6 2 8" xfId="40482"/>
    <cellStyle name="Cálculo 2 13 2 6 2 9" xfId="44281"/>
    <cellStyle name="Cálculo 2 13 2 6 3" xfId="10241"/>
    <cellStyle name="Cálculo 2 13 2 6 4" xfId="16567"/>
    <cellStyle name="Cálculo 2 13 2 6 5" xfId="20863"/>
    <cellStyle name="Cálculo 2 13 2 6 6" xfId="25146"/>
    <cellStyle name="Cálculo 2 13 2 6 7" xfId="29396"/>
    <cellStyle name="Cálculo 2 13 2 6 8" xfId="33617"/>
    <cellStyle name="Cálculo 2 13 2 6 9" xfId="37775"/>
    <cellStyle name="Cálculo 2 13 2 7" xfId="2550"/>
    <cellStyle name="Cálculo 2 13 2 7 10" xfId="38989"/>
    <cellStyle name="Cálculo 2 13 2 7 11" xfId="42917"/>
    <cellStyle name="Cálculo 2 13 2 7 2" xfId="5727"/>
    <cellStyle name="Cálculo 2 13 2 7 2 10" xfId="47148"/>
    <cellStyle name="Cálculo 2 13 2 7 2 2" xfId="12640"/>
    <cellStyle name="Cálculo 2 13 2 7 2 3" xfId="18952"/>
    <cellStyle name="Cálculo 2 13 2 7 2 4" xfId="23241"/>
    <cellStyle name="Cálculo 2 13 2 7 2 5" xfId="27506"/>
    <cellStyle name="Cálculo 2 13 2 7 2 6" xfId="31737"/>
    <cellStyle name="Cálculo 2 13 2 7 2 7" xfId="35925"/>
    <cellStyle name="Cálculo 2 13 2 7 2 8" xfId="39986"/>
    <cellStyle name="Cálculo 2 13 2 7 2 9" xfId="43832"/>
    <cellStyle name="Cálculo 2 13 2 7 3" xfId="9463"/>
    <cellStyle name="Cálculo 2 13 2 7 4" xfId="15792"/>
    <cellStyle name="Cálculo 2 13 2 7 5" xfId="17850"/>
    <cellStyle name="Cálculo 2 13 2 7 6" xfId="22144"/>
    <cellStyle name="Cálculo 2 13 2 7 7" xfId="26422"/>
    <cellStyle name="Cálculo 2 13 2 7 8" xfId="30663"/>
    <cellStyle name="Cálculo 2 13 2 7 9" xfId="34870"/>
    <cellStyle name="Cálculo 2 13 2 8" xfId="4314"/>
    <cellStyle name="Cálculo 2 13 2 8 10" xfId="46503"/>
    <cellStyle name="Cálculo 2 13 2 8 2" xfId="11227"/>
    <cellStyle name="Cálculo 2 13 2 8 3" xfId="17553"/>
    <cellStyle name="Cálculo 2 13 2 8 4" xfId="21849"/>
    <cellStyle name="Cálculo 2 13 2 8 5" xfId="26132"/>
    <cellStyle name="Cálculo 2 13 2 8 6" xfId="30381"/>
    <cellStyle name="Cálculo 2 13 2 8 7" xfId="34600"/>
    <cellStyle name="Cálculo 2 13 2 8 8" xfId="38758"/>
    <cellStyle name="Cálculo 2 13 2 8 9" xfId="42753"/>
    <cellStyle name="Cálculo 2 13 2 9" xfId="7258"/>
    <cellStyle name="Cálculo 2 13 3" xfId="33"/>
    <cellStyle name="Cálculo 2 13 3 10" xfId="20192"/>
    <cellStyle name="Cálculo 2 13 3 11" xfId="24478"/>
    <cellStyle name="Cálculo 2 13 3 12" xfId="28737"/>
    <cellStyle name="Cálculo 2 13 3 13" xfId="32964"/>
    <cellStyle name="Cálculo 2 13 3 14" xfId="37134"/>
    <cellStyle name="Cálculo 2 13 3 2" xfId="1668"/>
    <cellStyle name="Cálculo 2 13 3 2 10" xfId="38891"/>
    <cellStyle name="Cálculo 2 13 3 2 11" xfId="42851"/>
    <cellStyle name="Cálculo 2 13 3 2 2" xfId="4845"/>
    <cellStyle name="Cálculo 2 13 3 2 2 10" xfId="46524"/>
    <cellStyle name="Cálculo 2 13 3 2 2 2" xfId="11758"/>
    <cellStyle name="Cálculo 2 13 3 2 2 3" xfId="18074"/>
    <cellStyle name="Cálculo 2 13 3 2 2 4" xfId="22364"/>
    <cellStyle name="Cálculo 2 13 3 2 2 5" xfId="26636"/>
    <cellStyle name="Cálculo 2 13 3 2 2 6" xfId="30873"/>
    <cellStyle name="Cálculo 2 13 3 2 2 7" xfId="35071"/>
    <cellStyle name="Cálculo 2 13 3 2 2 8" xfId="39166"/>
    <cellStyle name="Cálculo 2 13 3 2 2 9" xfId="43061"/>
    <cellStyle name="Cálculo 2 13 3 2 3" xfId="8581"/>
    <cellStyle name="Cálculo 2 13 3 2 4" xfId="14912"/>
    <cellStyle name="Cálculo 2 13 3 2 5" xfId="17707"/>
    <cellStyle name="Cálculo 2 13 3 2 6" xfId="22002"/>
    <cellStyle name="Cálculo 2 13 3 2 7" xfId="26284"/>
    <cellStyle name="Cálculo 2 13 3 2 8" xfId="30531"/>
    <cellStyle name="Cálculo 2 13 3 2 9" xfId="34745"/>
    <cellStyle name="Cálculo 2 13 3 3" xfId="3091"/>
    <cellStyle name="Cálculo 2 13 3 3 10" xfId="41533"/>
    <cellStyle name="Cálculo 2 13 3 3 11" xfId="45283"/>
    <cellStyle name="Cálculo 2 13 3 3 2" xfId="6131"/>
    <cellStyle name="Cálculo 2 13 3 3 2 10" xfId="47304"/>
    <cellStyle name="Cálculo 2 13 3 3 2 2" xfId="13043"/>
    <cellStyle name="Cálculo 2 13 3 3 2 3" xfId="19354"/>
    <cellStyle name="Cálculo 2 13 3 3 2 4" xfId="23641"/>
    <cellStyle name="Cálculo 2 13 3 3 2 5" xfId="27901"/>
    <cellStyle name="Cálculo 2 13 3 3 2 6" xfId="32129"/>
    <cellStyle name="Cálculo 2 13 3 3 2 7" xfId="36301"/>
    <cellStyle name="Cálculo 2 13 3 3 2 8" xfId="40330"/>
    <cellStyle name="Cálculo 2 13 3 3 2 9" xfId="44129"/>
    <cellStyle name="Cálculo 2 13 3 3 3" xfId="10004"/>
    <cellStyle name="Cálculo 2 13 3 3 4" xfId="16330"/>
    <cellStyle name="Cálculo 2 13 3 3 5" xfId="20626"/>
    <cellStyle name="Cálculo 2 13 3 3 6" xfId="24909"/>
    <cellStyle name="Cálculo 2 13 3 3 7" xfId="29159"/>
    <cellStyle name="Cálculo 2 13 3 3 8" xfId="33380"/>
    <cellStyle name="Cálculo 2 13 3 3 9" xfId="37538"/>
    <cellStyle name="Cálculo 2 13 3 4" xfId="3171"/>
    <cellStyle name="Cálculo 2 13 3 4 10" xfId="41613"/>
    <cellStyle name="Cálculo 2 13 3 4 11" xfId="45363"/>
    <cellStyle name="Cálculo 2 13 3 4 2" xfId="6202"/>
    <cellStyle name="Cálculo 2 13 3 4 2 10" xfId="47375"/>
    <cellStyle name="Cálculo 2 13 3 4 2 2" xfId="13114"/>
    <cellStyle name="Cálculo 2 13 3 4 2 3" xfId="19425"/>
    <cellStyle name="Cálculo 2 13 3 4 2 4" xfId="23712"/>
    <cellStyle name="Cálculo 2 13 3 4 2 5" xfId="27972"/>
    <cellStyle name="Cálculo 2 13 3 4 2 6" xfId="32200"/>
    <cellStyle name="Cálculo 2 13 3 4 2 7" xfId="36372"/>
    <cellStyle name="Cálculo 2 13 3 4 2 8" xfId="40401"/>
    <cellStyle name="Cálculo 2 13 3 4 2 9" xfId="44200"/>
    <cellStyle name="Cálculo 2 13 3 4 3" xfId="10084"/>
    <cellStyle name="Cálculo 2 13 3 4 4" xfId="16410"/>
    <cellStyle name="Cálculo 2 13 3 4 5" xfId="20706"/>
    <cellStyle name="Cálculo 2 13 3 4 6" xfId="24989"/>
    <cellStyle name="Cálculo 2 13 3 4 7" xfId="29239"/>
    <cellStyle name="Cálculo 2 13 3 4 8" xfId="33460"/>
    <cellStyle name="Cálculo 2 13 3 4 9" xfId="37618"/>
    <cellStyle name="Cálculo 2 13 3 5" xfId="4154"/>
    <cellStyle name="Cálculo 2 13 3 5 10" xfId="46343"/>
    <cellStyle name="Cálculo 2 13 3 5 2" xfId="11067"/>
    <cellStyle name="Cálculo 2 13 3 5 3" xfId="17393"/>
    <cellStyle name="Cálculo 2 13 3 5 4" xfId="21689"/>
    <cellStyle name="Cálculo 2 13 3 5 5" xfId="25972"/>
    <cellStyle name="Cálculo 2 13 3 5 6" xfId="30221"/>
    <cellStyle name="Cálculo 2 13 3 5 7" xfId="34440"/>
    <cellStyle name="Cálculo 2 13 3 5 8" xfId="38598"/>
    <cellStyle name="Cálculo 2 13 3 5 9" xfId="42593"/>
    <cellStyle name="Cálculo 2 13 3 6" xfId="7259"/>
    <cellStyle name="Cálculo 2 13 3 7" xfId="8142"/>
    <cellStyle name="Cálculo 2 13 3 8" xfId="14473"/>
    <cellStyle name="Cálculo 2 13 3 9" xfId="16044"/>
    <cellStyle name="Cálculo 2 13 4" xfId="1666"/>
    <cellStyle name="Cálculo 2 13 4 10" xfId="39084"/>
    <cellStyle name="Cálculo 2 13 4 11" xfId="42994"/>
    <cellStyle name="Cálculo 2 13 4 2" xfId="4843"/>
    <cellStyle name="Cálculo 2 13 4 2 10" xfId="46522"/>
    <cellStyle name="Cálculo 2 13 4 2 2" xfId="11756"/>
    <cellStyle name="Cálculo 2 13 4 2 3" xfId="18072"/>
    <cellStyle name="Cálculo 2 13 4 2 4" xfId="22362"/>
    <cellStyle name="Cálculo 2 13 4 2 5" xfId="26634"/>
    <cellStyle name="Cálculo 2 13 4 2 6" xfId="30871"/>
    <cellStyle name="Cálculo 2 13 4 2 7" xfId="35069"/>
    <cellStyle name="Cálculo 2 13 4 2 8" xfId="39164"/>
    <cellStyle name="Cálculo 2 13 4 2 9" xfId="43059"/>
    <cellStyle name="Cálculo 2 13 4 3" xfId="8579"/>
    <cellStyle name="Cálculo 2 13 4 4" xfId="14910"/>
    <cellStyle name="Cálculo 2 13 4 5" xfId="17959"/>
    <cellStyle name="Cálculo 2 13 4 6" xfId="22252"/>
    <cellStyle name="Cálculo 2 13 4 7" xfId="26526"/>
    <cellStyle name="Cálculo 2 13 4 8" xfId="30767"/>
    <cellStyle name="Cálculo 2 13 4 9" xfId="34971"/>
    <cellStyle name="Cálculo 2 13 5" xfId="3329"/>
    <cellStyle name="Cálculo 2 13 5 10" xfId="41771"/>
    <cellStyle name="Cálculo 2 13 5 11" xfId="45521"/>
    <cellStyle name="Cálculo 2 13 5 2" xfId="6286"/>
    <cellStyle name="Cálculo 2 13 5 2 10" xfId="47457"/>
    <cellStyle name="Cálculo 2 13 5 2 2" xfId="13197"/>
    <cellStyle name="Cálculo 2 13 5 2 3" xfId="19508"/>
    <cellStyle name="Cálculo 2 13 5 2 4" xfId="23794"/>
    <cellStyle name="Cálculo 2 13 5 2 5" xfId="28054"/>
    <cellStyle name="Cálculo 2 13 5 2 6" xfId="32282"/>
    <cellStyle name="Cálculo 2 13 5 2 7" xfId="36454"/>
    <cellStyle name="Cálculo 2 13 5 2 8" xfId="40483"/>
    <cellStyle name="Cálculo 2 13 5 2 9" xfId="44282"/>
    <cellStyle name="Cálculo 2 13 5 3" xfId="10242"/>
    <cellStyle name="Cálculo 2 13 5 4" xfId="16568"/>
    <cellStyle name="Cálculo 2 13 5 5" xfId="20864"/>
    <cellStyle name="Cálculo 2 13 5 6" xfId="25147"/>
    <cellStyle name="Cálculo 2 13 5 7" xfId="29397"/>
    <cellStyle name="Cálculo 2 13 5 8" xfId="33618"/>
    <cellStyle name="Cálculo 2 13 5 9" xfId="37776"/>
    <cellStyle name="Cálculo 2 13 6" xfId="2549"/>
    <cellStyle name="Cálculo 2 13 6 10" xfId="30841"/>
    <cellStyle name="Cálculo 2 13 6 11" xfId="35043"/>
    <cellStyle name="Cálculo 2 13 6 2" xfId="5726"/>
    <cellStyle name="Cálculo 2 13 6 2 10" xfId="47147"/>
    <cellStyle name="Cálculo 2 13 6 2 2" xfId="12639"/>
    <cellStyle name="Cálculo 2 13 6 2 3" xfId="18951"/>
    <cellStyle name="Cálculo 2 13 6 2 4" xfId="23240"/>
    <cellStyle name="Cálculo 2 13 6 2 5" xfId="27505"/>
    <cellStyle name="Cálculo 2 13 6 2 6" xfId="31736"/>
    <cellStyle name="Cálculo 2 13 6 2 7" xfId="35924"/>
    <cellStyle name="Cálculo 2 13 6 2 8" xfId="39985"/>
    <cellStyle name="Cálculo 2 13 6 2 9" xfId="43831"/>
    <cellStyle name="Cálculo 2 13 6 3" xfId="9462"/>
    <cellStyle name="Cálculo 2 13 6 4" xfId="15791"/>
    <cellStyle name="Cálculo 2 13 6 5" xfId="7923"/>
    <cellStyle name="Cálculo 2 13 6 6" xfId="14255"/>
    <cellStyle name="Cálculo 2 13 6 7" xfId="18036"/>
    <cellStyle name="Cálculo 2 13 6 8" xfId="22328"/>
    <cellStyle name="Cálculo 2 13 6 9" xfId="26602"/>
    <cellStyle name="Cálculo 2 13 7" xfId="4315"/>
    <cellStyle name="Cálculo 2 13 7 10" xfId="46504"/>
    <cellStyle name="Cálculo 2 13 7 2" xfId="11228"/>
    <cellStyle name="Cálculo 2 13 7 3" xfId="17554"/>
    <cellStyle name="Cálculo 2 13 7 4" xfId="21850"/>
    <cellStyle name="Cálculo 2 13 7 5" xfId="26133"/>
    <cellStyle name="Cálculo 2 13 7 6" xfId="30382"/>
    <cellStyle name="Cálculo 2 13 7 7" xfId="34601"/>
    <cellStyle name="Cálculo 2 13 7 8" xfId="38759"/>
    <cellStyle name="Cálculo 2 13 7 9" xfId="42754"/>
    <cellStyle name="Cálculo 2 13 8" xfId="7257"/>
    <cellStyle name="Cálculo 2 13 9" xfId="8144"/>
    <cellStyle name="Cálculo 2 14" xfId="34"/>
    <cellStyle name="Cálculo 2 14 10" xfId="14472"/>
    <cellStyle name="Cálculo 2 14 11" xfId="19206"/>
    <cellStyle name="Cálculo 2 14 12" xfId="23493"/>
    <cellStyle name="Cálculo 2 14 13" xfId="27756"/>
    <cellStyle name="Cálculo 2 14 14" xfId="31984"/>
    <cellStyle name="Cálculo 2 14 15" xfId="36162"/>
    <cellStyle name="Cálculo 2 14 16" xfId="40211"/>
    <cellStyle name="Cálculo 2 14 2" xfId="35"/>
    <cellStyle name="Cálculo 2 14 2 10" xfId="8140"/>
    <cellStyle name="Cálculo 2 14 2 11" xfId="14471"/>
    <cellStyle name="Cálculo 2 14 2 12" xfId="17760"/>
    <cellStyle name="Cálculo 2 14 2 13" xfId="22055"/>
    <cellStyle name="Cálculo 2 14 2 14" xfId="26337"/>
    <cellStyle name="Cálculo 2 14 2 15" xfId="30582"/>
    <cellStyle name="Cálculo 2 14 2 16" xfId="34796"/>
    <cellStyle name="Cálculo 2 14 2 17" xfId="38939"/>
    <cellStyle name="Cálculo 2 14 2 2" xfId="1377"/>
    <cellStyle name="Cálculo 2 14 2 2 10" xfId="26318"/>
    <cellStyle name="Cálculo 2 14 2 2 11" xfId="30564"/>
    <cellStyle name="Cálculo 2 14 2 2 12" xfId="34778"/>
    <cellStyle name="Cálculo 2 14 2 2 13" xfId="38924"/>
    <cellStyle name="Cálculo 2 14 2 2 14" xfId="42884"/>
    <cellStyle name="Cálculo 2 14 2 2 2" xfId="2187"/>
    <cellStyle name="Cálculo 2 14 2 2 2 10" xfId="39336"/>
    <cellStyle name="Cálculo 2 14 2 2 2 11" xfId="43214"/>
    <cellStyle name="Cálculo 2 14 2 2 2 2" xfId="5364"/>
    <cellStyle name="Cálculo 2 14 2 2 2 2 10" xfId="46794"/>
    <cellStyle name="Cálculo 2 14 2 2 2 2 2" xfId="12277"/>
    <cellStyle name="Cálculo 2 14 2 2 2 2 3" xfId="18589"/>
    <cellStyle name="Cálculo 2 14 2 2 2 2 4" xfId="22878"/>
    <cellStyle name="Cálculo 2 14 2 2 2 2 5" xfId="27143"/>
    <cellStyle name="Cálculo 2 14 2 2 2 2 6" xfId="31376"/>
    <cellStyle name="Cálculo 2 14 2 2 2 2 7" xfId="35566"/>
    <cellStyle name="Cálculo 2 14 2 2 2 2 8" xfId="39627"/>
    <cellStyle name="Cálculo 2 14 2 2 2 2 9" xfId="43474"/>
    <cellStyle name="Cálculo 2 14 2 2 2 3" xfId="9100"/>
    <cellStyle name="Cálculo 2 14 2 2 2 4" xfId="15429"/>
    <cellStyle name="Cálculo 2 14 2 2 2 5" xfId="18254"/>
    <cellStyle name="Cálculo 2 14 2 2 2 6" xfId="22543"/>
    <cellStyle name="Cálculo 2 14 2 2 2 7" xfId="26814"/>
    <cellStyle name="Cálculo 2 14 2 2 2 8" xfId="31051"/>
    <cellStyle name="Cálculo 2 14 2 2 2 9" xfId="35247"/>
    <cellStyle name="Cálculo 2 14 2 2 3" xfId="2476"/>
    <cellStyle name="Cálculo 2 14 2 2 3 10" xfId="28834"/>
    <cellStyle name="Cálculo 2 14 2 2 3 11" xfId="33060"/>
    <cellStyle name="Cálculo 2 14 2 2 3 2" xfId="5653"/>
    <cellStyle name="Cálculo 2 14 2 2 3 2 10" xfId="47077"/>
    <cellStyle name="Cálculo 2 14 2 2 3 2 2" xfId="12566"/>
    <cellStyle name="Cálculo 2 14 2 2 3 2 3" xfId="18878"/>
    <cellStyle name="Cálculo 2 14 2 2 3 2 4" xfId="23167"/>
    <cellStyle name="Cálculo 2 14 2 2 3 2 5" xfId="27432"/>
    <cellStyle name="Cálculo 2 14 2 2 3 2 6" xfId="31663"/>
    <cellStyle name="Cálculo 2 14 2 2 3 2 7" xfId="35851"/>
    <cellStyle name="Cálculo 2 14 2 2 3 2 8" xfId="39912"/>
    <cellStyle name="Cálculo 2 14 2 2 3 2 9" xfId="43758"/>
    <cellStyle name="Cálculo 2 14 2 2 3 3" xfId="9389"/>
    <cellStyle name="Cálculo 2 14 2 2 3 4" xfId="15718"/>
    <cellStyle name="Cálculo 2 14 2 2 3 5" xfId="7913"/>
    <cellStyle name="Cálculo 2 14 2 2 3 6" xfId="14245"/>
    <cellStyle name="Cálculo 2 14 2 2 3 7" xfId="15235"/>
    <cellStyle name="Cálculo 2 14 2 2 3 8" xfId="20292"/>
    <cellStyle name="Cálculo 2 14 2 2 3 9" xfId="24578"/>
    <cellStyle name="Cálculo 2 14 2 2 4" xfId="3841"/>
    <cellStyle name="Cálculo 2 14 2 2 4 10" xfId="42280"/>
    <cellStyle name="Cálculo 2 14 2 2 4 11" xfId="46030"/>
    <cellStyle name="Cálculo 2 14 2 2 4 2" xfId="6706"/>
    <cellStyle name="Cálculo 2 14 2 2 4 2 10" xfId="47874"/>
    <cellStyle name="Cálculo 2 14 2 2 4 2 2" xfId="13617"/>
    <cellStyle name="Cálculo 2 14 2 2 4 2 3" xfId="19928"/>
    <cellStyle name="Cálculo 2 14 2 2 4 2 4" xfId="24214"/>
    <cellStyle name="Cálculo 2 14 2 2 4 2 5" xfId="28473"/>
    <cellStyle name="Cálculo 2 14 2 2 4 2 6" xfId="32700"/>
    <cellStyle name="Cálculo 2 14 2 2 4 2 7" xfId="36871"/>
    <cellStyle name="Cálculo 2 14 2 2 4 2 8" xfId="40900"/>
    <cellStyle name="Cálculo 2 14 2 2 4 2 9" xfId="44699"/>
    <cellStyle name="Cálculo 2 14 2 2 4 3" xfId="10754"/>
    <cellStyle name="Cálculo 2 14 2 2 4 4" xfId="17080"/>
    <cellStyle name="Cálculo 2 14 2 2 4 5" xfId="21376"/>
    <cellStyle name="Cálculo 2 14 2 2 4 6" xfId="25659"/>
    <cellStyle name="Cálculo 2 14 2 2 4 7" xfId="29908"/>
    <cellStyle name="Cálculo 2 14 2 2 4 8" xfId="34127"/>
    <cellStyle name="Cálculo 2 14 2 2 4 9" xfId="38285"/>
    <cellStyle name="Cálculo 2 14 2 2 5" xfId="3258"/>
    <cellStyle name="Cálculo 2 14 2 2 5 10" xfId="45450"/>
    <cellStyle name="Cálculo 2 14 2 2 5 2" xfId="10171"/>
    <cellStyle name="Cálculo 2 14 2 2 5 3" xfId="16497"/>
    <cellStyle name="Cálculo 2 14 2 2 5 4" xfId="20793"/>
    <cellStyle name="Cálculo 2 14 2 2 5 5" xfId="25076"/>
    <cellStyle name="Cálculo 2 14 2 2 5 6" xfId="29326"/>
    <cellStyle name="Cálculo 2 14 2 2 5 7" xfId="33547"/>
    <cellStyle name="Cálculo 2 14 2 2 5 8" xfId="37705"/>
    <cellStyle name="Cálculo 2 14 2 2 5 9" xfId="41700"/>
    <cellStyle name="Cálculo 2 14 2 2 6" xfId="8295"/>
    <cellStyle name="Cálculo 2 14 2 2 7" xfId="14626"/>
    <cellStyle name="Cálculo 2 14 2 2 8" xfId="17741"/>
    <cellStyle name="Cálculo 2 14 2 2 9" xfId="22036"/>
    <cellStyle name="Cálculo 2 14 2 3" xfId="1378"/>
    <cellStyle name="Cálculo 2 14 2 3 10" xfId="27737"/>
    <cellStyle name="Cálculo 2 14 2 3 11" xfId="31965"/>
    <cellStyle name="Cálculo 2 14 2 3 12" xfId="36144"/>
    <cellStyle name="Cálculo 2 14 2 3 13" xfId="40196"/>
    <cellStyle name="Cálculo 2 14 2 3 14" xfId="44007"/>
    <cellStyle name="Cálculo 2 14 2 3 2" xfId="2188"/>
    <cellStyle name="Cálculo 2 14 2 3 2 10" xfId="34950"/>
    <cellStyle name="Cálculo 2 14 2 3 2 11" xfId="39064"/>
    <cellStyle name="Cálculo 2 14 2 3 2 2" xfId="5365"/>
    <cellStyle name="Cálculo 2 14 2 3 2 2 10" xfId="46795"/>
    <cellStyle name="Cálculo 2 14 2 3 2 2 2" xfId="12278"/>
    <cellStyle name="Cálculo 2 14 2 3 2 2 3" xfId="18590"/>
    <cellStyle name="Cálculo 2 14 2 3 2 2 4" xfId="22879"/>
    <cellStyle name="Cálculo 2 14 2 3 2 2 5" xfId="27144"/>
    <cellStyle name="Cálculo 2 14 2 3 2 2 6" xfId="31377"/>
    <cellStyle name="Cálculo 2 14 2 3 2 2 7" xfId="35567"/>
    <cellStyle name="Cálculo 2 14 2 3 2 2 8" xfId="39628"/>
    <cellStyle name="Cálculo 2 14 2 3 2 2 9" xfId="43475"/>
    <cellStyle name="Cálculo 2 14 2 3 2 3" xfId="9101"/>
    <cellStyle name="Cálculo 2 14 2 3 2 4" xfId="15430"/>
    <cellStyle name="Cálculo 2 14 2 3 2 5" xfId="15091"/>
    <cellStyle name="Cálculo 2 14 2 3 2 6" xfId="17936"/>
    <cellStyle name="Cálculo 2 14 2 3 2 7" xfId="22229"/>
    <cellStyle name="Cálculo 2 14 2 3 2 8" xfId="26505"/>
    <cellStyle name="Cálculo 2 14 2 3 2 9" xfId="30746"/>
    <cellStyle name="Cálculo 2 14 2 3 3" xfId="2475"/>
    <cellStyle name="Cálculo 2 14 2 3 3 10" xfId="35286"/>
    <cellStyle name="Cálculo 2 14 2 3 3 11" xfId="39371"/>
    <cellStyle name="Cálculo 2 14 2 3 3 2" xfId="5652"/>
    <cellStyle name="Cálculo 2 14 2 3 3 2 10" xfId="47076"/>
    <cellStyle name="Cálculo 2 14 2 3 3 2 2" xfId="12565"/>
    <cellStyle name="Cálculo 2 14 2 3 3 2 3" xfId="18877"/>
    <cellStyle name="Cálculo 2 14 2 3 3 2 4" xfId="23166"/>
    <cellStyle name="Cálculo 2 14 2 3 3 2 5" xfId="27431"/>
    <cellStyle name="Cálculo 2 14 2 3 3 2 6" xfId="31662"/>
    <cellStyle name="Cálculo 2 14 2 3 3 2 7" xfId="35850"/>
    <cellStyle name="Cálculo 2 14 2 3 3 2 8" xfId="39911"/>
    <cellStyle name="Cálculo 2 14 2 3 3 2 9" xfId="43757"/>
    <cellStyle name="Cálculo 2 14 2 3 3 3" xfId="9388"/>
    <cellStyle name="Cálculo 2 14 2 3 3 4" xfId="15717"/>
    <cellStyle name="Cálculo 2 14 2 3 3 5" xfId="15056"/>
    <cellStyle name="Cálculo 2 14 2 3 3 6" xfId="18299"/>
    <cellStyle name="Cálculo 2 14 2 3 3 7" xfId="22588"/>
    <cellStyle name="Cálculo 2 14 2 3 3 8" xfId="26857"/>
    <cellStyle name="Cálculo 2 14 2 3 3 9" xfId="31093"/>
    <cellStyle name="Cálculo 2 14 2 3 4" xfId="3842"/>
    <cellStyle name="Cálculo 2 14 2 3 4 10" xfId="42281"/>
    <cellStyle name="Cálculo 2 14 2 3 4 11" xfId="46031"/>
    <cellStyle name="Cálculo 2 14 2 3 4 2" xfId="6707"/>
    <cellStyle name="Cálculo 2 14 2 3 4 2 10" xfId="47875"/>
    <cellStyle name="Cálculo 2 14 2 3 4 2 2" xfId="13618"/>
    <cellStyle name="Cálculo 2 14 2 3 4 2 3" xfId="19929"/>
    <cellStyle name="Cálculo 2 14 2 3 4 2 4" xfId="24215"/>
    <cellStyle name="Cálculo 2 14 2 3 4 2 5" xfId="28474"/>
    <cellStyle name="Cálculo 2 14 2 3 4 2 6" xfId="32701"/>
    <cellStyle name="Cálculo 2 14 2 3 4 2 7" xfId="36872"/>
    <cellStyle name="Cálculo 2 14 2 3 4 2 8" xfId="40901"/>
    <cellStyle name="Cálculo 2 14 2 3 4 2 9" xfId="44700"/>
    <cellStyle name="Cálculo 2 14 2 3 4 3" xfId="10755"/>
    <cellStyle name="Cálculo 2 14 2 3 4 4" xfId="17081"/>
    <cellStyle name="Cálculo 2 14 2 3 4 5" xfId="21377"/>
    <cellStyle name="Cálculo 2 14 2 3 4 6" xfId="25660"/>
    <cellStyle name="Cálculo 2 14 2 3 4 7" xfId="29909"/>
    <cellStyle name="Cálculo 2 14 2 3 4 8" xfId="34128"/>
    <cellStyle name="Cálculo 2 14 2 3 4 9" xfId="38286"/>
    <cellStyle name="Cálculo 2 14 2 3 5" xfId="3259"/>
    <cellStyle name="Cálculo 2 14 2 3 5 10" xfId="45451"/>
    <cellStyle name="Cálculo 2 14 2 3 5 2" xfId="10172"/>
    <cellStyle name="Cálculo 2 14 2 3 5 3" xfId="16498"/>
    <cellStyle name="Cálculo 2 14 2 3 5 4" xfId="20794"/>
    <cellStyle name="Cálculo 2 14 2 3 5 5" xfId="25077"/>
    <cellStyle name="Cálculo 2 14 2 3 5 6" xfId="29327"/>
    <cellStyle name="Cálculo 2 14 2 3 5 7" xfId="33548"/>
    <cellStyle name="Cálculo 2 14 2 3 5 8" xfId="37706"/>
    <cellStyle name="Cálculo 2 14 2 3 5 9" xfId="41701"/>
    <cellStyle name="Cálculo 2 14 2 3 6" xfId="8296"/>
    <cellStyle name="Cálculo 2 14 2 3 7" xfId="14627"/>
    <cellStyle name="Cálculo 2 14 2 3 8" xfId="19187"/>
    <cellStyle name="Cálculo 2 14 2 3 9" xfId="23474"/>
    <cellStyle name="Cálculo 2 14 2 4" xfId="1379"/>
    <cellStyle name="Cálculo 2 14 2 4 10" xfId="14287"/>
    <cellStyle name="Cálculo 2 14 2 4 11" xfId="20410"/>
    <cellStyle name="Cálculo 2 14 2 4 12" xfId="24696"/>
    <cellStyle name="Cálculo 2 14 2 4 13" xfId="28949"/>
    <cellStyle name="Cálculo 2 14 2 4 14" xfId="33174"/>
    <cellStyle name="Cálculo 2 14 2 4 2" xfId="2189"/>
    <cellStyle name="Cálculo 2 14 2 4 2 10" xfId="7671"/>
    <cellStyle name="Cálculo 2 14 2 4 2 11" xfId="7686"/>
    <cellStyle name="Cálculo 2 14 2 4 2 2" xfId="5366"/>
    <cellStyle name="Cálculo 2 14 2 4 2 2 10" xfId="46796"/>
    <cellStyle name="Cálculo 2 14 2 4 2 2 2" xfId="12279"/>
    <cellStyle name="Cálculo 2 14 2 4 2 2 3" xfId="18591"/>
    <cellStyle name="Cálculo 2 14 2 4 2 2 4" xfId="22880"/>
    <cellStyle name="Cálculo 2 14 2 4 2 2 5" xfId="27145"/>
    <cellStyle name="Cálculo 2 14 2 4 2 2 6" xfId="31378"/>
    <cellStyle name="Cálculo 2 14 2 4 2 2 7" xfId="35568"/>
    <cellStyle name="Cálculo 2 14 2 4 2 2 8" xfId="39629"/>
    <cellStyle name="Cálculo 2 14 2 4 2 2 9" xfId="43476"/>
    <cellStyle name="Cálculo 2 14 2 4 2 3" xfId="9102"/>
    <cellStyle name="Cálculo 2 14 2 4 2 4" xfId="15431"/>
    <cellStyle name="Cálculo 2 14 2 4 2 5" xfId="7878"/>
    <cellStyle name="Cálculo 2 14 2 4 2 6" xfId="14210"/>
    <cellStyle name="Cálculo 2 14 2 4 2 7" xfId="7731"/>
    <cellStyle name="Cálculo 2 14 2 4 2 8" xfId="7646"/>
    <cellStyle name="Cálculo 2 14 2 4 2 9" xfId="7699"/>
    <cellStyle name="Cálculo 2 14 2 4 3" xfId="3109"/>
    <cellStyle name="Cálculo 2 14 2 4 3 10" xfId="41551"/>
    <cellStyle name="Cálculo 2 14 2 4 3 11" xfId="45301"/>
    <cellStyle name="Cálculo 2 14 2 4 3 2" xfId="6140"/>
    <cellStyle name="Cálculo 2 14 2 4 3 2 10" xfId="47313"/>
    <cellStyle name="Cálculo 2 14 2 4 3 2 2" xfId="13052"/>
    <cellStyle name="Cálculo 2 14 2 4 3 2 3" xfId="19363"/>
    <cellStyle name="Cálculo 2 14 2 4 3 2 4" xfId="23650"/>
    <cellStyle name="Cálculo 2 14 2 4 3 2 5" xfId="27910"/>
    <cellStyle name="Cálculo 2 14 2 4 3 2 6" xfId="32138"/>
    <cellStyle name="Cálculo 2 14 2 4 3 2 7" xfId="36310"/>
    <cellStyle name="Cálculo 2 14 2 4 3 2 8" xfId="40339"/>
    <cellStyle name="Cálculo 2 14 2 4 3 2 9" xfId="44138"/>
    <cellStyle name="Cálculo 2 14 2 4 3 3" xfId="10022"/>
    <cellStyle name="Cálculo 2 14 2 4 3 4" xfId="16348"/>
    <cellStyle name="Cálculo 2 14 2 4 3 5" xfId="20644"/>
    <cellStyle name="Cálculo 2 14 2 4 3 6" xfId="24927"/>
    <cellStyle name="Cálculo 2 14 2 4 3 7" xfId="29177"/>
    <cellStyle name="Cálculo 2 14 2 4 3 8" xfId="33398"/>
    <cellStyle name="Cálculo 2 14 2 4 3 9" xfId="37556"/>
    <cellStyle name="Cálculo 2 14 2 4 4" xfId="3843"/>
    <cellStyle name="Cálculo 2 14 2 4 4 10" xfId="42282"/>
    <cellStyle name="Cálculo 2 14 2 4 4 11" xfId="46032"/>
    <cellStyle name="Cálculo 2 14 2 4 4 2" xfId="6708"/>
    <cellStyle name="Cálculo 2 14 2 4 4 2 10" xfId="47876"/>
    <cellStyle name="Cálculo 2 14 2 4 4 2 2" xfId="13619"/>
    <cellStyle name="Cálculo 2 14 2 4 4 2 3" xfId="19930"/>
    <cellStyle name="Cálculo 2 14 2 4 4 2 4" xfId="24216"/>
    <cellStyle name="Cálculo 2 14 2 4 4 2 5" xfId="28475"/>
    <cellStyle name="Cálculo 2 14 2 4 4 2 6" xfId="32702"/>
    <cellStyle name="Cálculo 2 14 2 4 4 2 7" xfId="36873"/>
    <cellStyle name="Cálculo 2 14 2 4 4 2 8" xfId="40902"/>
    <cellStyle name="Cálculo 2 14 2 4 4 2 9" xfId="44701"/>
    <cellStyle name="Cálculo 2 14 2 4 4 3" xfId="10756"/>
    <cellStyle name="Cálculo 2 14 2 4 4 4" xfId="17082"/>
    <cellStyle name="Cálculo 2 14 2 4 4 5" xfId="21378"/>
    <cellStyle name="Cálculo 2 14 2 4 4 6" xfId="25661"/>
    <cellStyle name="Cálculo 2 14 2 4 4 7" xfId="29910"/>
    <cellStyle name="Cálculo 2 14 2 4 4 8" xfId="34129"/>
    <cellStyle name="Cálculo 2 14 2 4 4 9" xfId="38287"/>
    <cellStyle name="Cálculo 2 14 2 4 5" xfId="3260"/>
    <cellStyle name="Cálculo 2 14 2 4 5 10" xfId="45452"/>
    <cellStyle name="Cálculo 2 14 2 4 5 2" xfId="10173"/>
    <cellStyle name="Cálculo 2 14 2 4 5 3" xfId="16499"/>
    <cellStyle name="Cálculo 2 14 2 4 5 4" xfId="20795"/>
    <cellStyle name="Cálculo 2 14 2 4 5 5" xfId="25078"/>
    <cellStyle name="Cálculo 2 14 2 4 5 6" xfId="29328"/>
    <cellStyle name="Cálculo 2 14 2 4 5 7" xfId="33549"/>
    <cellStyle name="Cálculo 2 14 2 4 5 8" xfId="37707"/>
    <cellStyle name="Cálculo 2 14 2 4 5 9" xfId="41702"/>
    <cellStyle name="Cálculo 2 14 2 4 6" xfId="8297"/>
    <cellStyle name="Cálculo 2 14 2 4 7" xfId="14628"/>
    <cellStyle name="Cálculo 2 14 2 4 8" xfId="16025"/>
    <cellStyle name="Cálculo 2 14 2 4 9" xfId="7955"/>
    <cellStyle name="Cálculo 2 14 2 5" xfId="1670"/>
    <cellStyle name="Cálculo 2 14 2 5 10" xfId="35987"/>
    <cellStyle name="Cálculo 2 14 2 5 11" xfId="40047"/>
    <cellStyle name="Cálculo 2 14 2 5 2" xfId="4847"/>
    <cellStyle name="Cálculo 2 14 2 5 2 10" xfId="46526"/>
    <cellStyle name="Cálculo 2 14 2 5 2 2" xfId="11760"/>
    <cellStyle name="Cálculo 2 14 2 5 2 3" xfId="18076"/>
    <cellStyle name="Cálculo 2 14 2 5 2 4" xfId="22366"/>
    <cellStyle name="Cálculo 2 14 2 5 2 5" xfId="26638"/>
    <cellStyle name="Cálculo 2 14 2 5 2 6" xfId="30875"/>
    <cellStyle name="Cálculo 2 14 2 5 2 7" xfId="35073"/>
    <cellStyle name="Cálculo 2 14 2 5 2 8" xfId="39168"/>
    <cellStyle name="Cálculo 2 14 2 5 2 9" xfId="43063"/>
    <cellStyle name="Cálculo 2 14 2 5 3" xfId="8583"/>
    <cellStyle name="Cálculo 2 14 2 5 4" xfId="14914"/>
    <cellStyle name="Cálculo 2 14 2 5 5" xfId="15989"/>
    <cellStyle name="Cálculo 2 14 2 5 6" xfId="19015"/>
    <cellStyle name="Cálculo 2 14 2 5 7" xfId="23303"/>
    <cellStyle name="Cálculo 2 14 2 5 8" xfId="27568"/>
    <cellStyle name="Cálculo 2 14 2 5 9" xfId="31799"/>
    <cellStyle name="Cálculo 2 14 2 6" xfId="3089"/>
    <cellStyle name="Cálculo 2 14 2 6 10" xfId="41531"/>
    <cellStyle name="Cálculo 2 14 2 6 11" xfId="45281"/>
    <cellStyle name="Cálculo 2 14 2 6 2" xfId="6129"/>
    <cellStyle name="Cálculo 2 14 2 6 2 10" xfId="47302"/>
    <cellStyle name="Cálculo 2 14 2 6 2 2" xfId="13041"/>
    <cellStyle name="Cálculo 2 14 2 6 2 3" xfId="19352"/>
    <cellStyle name="Cálculo 2 14 2 6 2 4" xfId="23639"/>
    <cellStyle name="Cálculo 2 14 2 6 2 5" xfId="27899"/>
    <cellStyle name="Cálculo 2 14 2 6 2 6" xfId="32127"/>
    <cellStyle name="Cálculo 2 14 2 6 2 7" xfId="36299"/>
    <cellStyle name="Cálculo 2 14 2 6 2 8" xfId="40328"/>
    <cellStyle name="Cálculo 2 14 2 6 2 9" xfId="44127"/>
    <cellStyle name="Cálculo 2 14 2 6 3" xfId="10002"/>
    <cellStyle name="Cálculo 2 14 2 6 4" xfId="16328"/>
    <cellStyle name="Cálculo 2 14 2 6 5" xfId="20624"/>
    <cellStyle name="Cálculo 2 14 2 6 6" xfId="24907"/>
    <cellStyle name="Cálculo 2 14 2 6 7" xfId="29157"/>
    <cellStyle name="Cálculo 2 14 2 6 8" xfId="33378"/>
    <cellStyle name="Cálculo 2 14 2 6 9" xfId="37536"/>
    <cellStyle name="Cálculo 2 14 2 7" xfId="3173"/>
    <cellStyle name="Cálculo 2 14 2 7 10" xfId="41615"/>
    <cellStyle name="Cálculo 2 14 2 7 11" xfId="45365"/>
    <cellStyle name="Cálculo 2 14 2 7 2" xfId="6204"/>
    <cellStyle name="Cálculo 2 14 2 7 2 10" xfId="47377"/>
    <cellStyle name="Cálculo 2 14 2 7 2 2" xfId="13116"/>
    <cellStyle name="Cálculo 2 14 2 7 2 3" xfId="19427"/>
    <cellStyle name="Cálculo 2 14 2 7 2 4" xfId="23714"/>
    <cellStyle name="Cálculo 2 14 2 7 2 5" xfId="27974"/>
    <cellStyle name="Cálculo 2 14 2 7 2 6" xfId="32202"/>
    <cellStyle name="Cálculo 2 14 2 7 2 7" xfId="36374"/>
    <cellStyle name="Cálculo 2 14 2 7 2 8" xfId="40403"/>
    <cellStyle name="Cálculo 2 14 2 7 2 9" xfId="44202"/>
    <cellStyle name="Cálculo 2 14 2 7 3" xfId="10086"/>
    <cellStyle name="Cálculo 2 14 2 7 4" xfId="16412"/>
    <cellStyle name="Cálculo 2 14 2 7 5" xfId="20708"/>
    <cellStyle name="Cálculo 2 14 2 7 6" xfId="24991"/>
    <cellStyle name="Cálculo 2 14 2 7 7" xfId="29241"/>
    <cellStyle name="Cálculo 2 14 2 7 8" xfId="33462"/>
    <cellStyle name="Cálculo 2 14 2 7 9" xfId="37620"/>
    <cellStyle name="Cálculo 2 14 2 8" xfId="4152"/>
    <cellStyle name="Cálculo 2 14 2 8 10" xfId="46341"/>
    <cellStyle name="Cálculo 2 14 2 8 2" xfId="11065"/>
    <cellStyle name="Cálculo 2 14 2 8 3" xfId="17391"/>
    <cellStyle name="Cálculo 2 14 2 8 4" xfId="21687"/>
    <cellStyle name="Cálculo 2 14 2 8 5" xfId="25970"/>
    <cellStyle name="Cálculo 2 14 2 8 6" xfId="30219"/>
    <cellStyle name="Cálculo 2 14 2 8 7" xfId="34438"/>
    <cellStyle name="Cálculo 2 14 2 8 8" xfId="38596"/>
    <cellStyle name="Cálculo 2 14 2 8 9" xfId="42591"/>
    <cellStyle name="Cálculo 2 14 2 9" xfId="7261"/>
    <cellStyle name="Cálculo 2 14 3" xfId="36"/>
    <cellStyle name="Cálculo 2 14 3 10" xfId="24673"/>
    <cellStyle name="Cálculo 2 14 3 11" xfId="28929"/>
    <cellStyle name="Cálculo 2 14 3 12" xfId="33154"/>
    <cellStyle name="Cálculo 2 14 3 13" xfId="37317"/>
    <cellStyle name="Cálculo 2 14 3 14" xfId="41329"/>
    <cellStyle name="Cálculo 2 14 3 2" xfId="1671"/>
    <cellStyle name="Cálculo 2 14 3 2 10" xfId="39385"/>
    <cellStyle name="Cálculo 2 14 3 2 11" xfId="43246"/>
    <cellStyle name="Cálculo 2 14 3 2 2" xfId="4848"/>
    <cellStyle name="Cálculo 2 14 3 2 2 10" xfId="46527"/>
    <cellStyle name="Cálculo 2 14 3 2 2 2" xfId="11761"/>
    <cellStyle name="Cálculo 2 14 3 2 2 3" xfId="18077"/>
    <cellStyle name="Cálculo 2 14 3 2 2 4" xfId="22367"/>
    <cellStyle name="Cálculo 2 14 3 2 2 5" xfId="26639"/>
    <cellStyle name="Cálculo 2 14 3 2 2 6" xfId="30876"/>
    <cellStyle name="Cálculo 2 14 3 2 2 7" xfId="35074"/>
    <cellStyle name="Cálculo 2 14 3 2 2 8" xfId="39169"/>
    <cellStyle name="Cálculo 2 14 3 2 2 9" xfId="43064"/>
    <cellStyle name="Cálculo 2 14 3 2 3" xfId="8584"/>
    <cellStyle name="Cálculo 2 14 3 2 4" xfId="14915"/>
    <cellStyle name="Cálculo 2 14 3 2 5" xfId="18317"/>
    <cellStyle name="Cálculo 2 14 3 2 6" xfId="22606"/>
    <cellStyle name="Cálculo 2 14 3 2 7" xfId="26875"/>
    <cellStyle name="Cálculo 2 14 3 2 8" xfId="31111"/>
    <cellStyle name="Cálculo 2 14 3 2 9" xfId="35304"/>
    <cellStyle name="Cálculo 2 14 3 3" xfId="3327"/>
    <cellStyle name="Cálculo 2 14 3 3 10" xfId="41769"/>
    <cellStyle name="Cálculo 2 14 3 3 11" xfId="45519"/>
    <cellStyle name="Cálculo 2 14 3 3 2" xfId="6284"/>
    <cellStyle name="Cálculo 2 14 3 3 2 10" xfId="47455"/>
    <cellStyle name="Cálculo 2 14 3 3 2 2" xfId="13195"/>
    <cellStyle name="Cálculo 2 14 3 3 2 3" xfId="19506"/>
    <cellStyle name="Cálculo 2 14 3 3 2 4" xfId="23792"/>
    <cellStyle name="Cálculo 2 14 3 3 2 5" xfId="28052"/>
    <cellStyle name="Cálculo 2 14 3 3 2 6" xfId="32280"/>
    <cellStyle name="Cálculo 2 14 3 3 2 7" xfId="36452"/>
    <cellStyle name="Cálculo 2 14 3 3 2 8" xfId="40481"/>
    <cellStyle name="Cálculo 2 14 3 3 2 9" xfId="44280"/>
    <cellStyle name="Cálculo 2 14 3 3 3" xfId="10240"/>
    <cellStyle name="Cálculo 2 14 3 3 4" xfId="16566"/>
    <cellStyle name="Cálculo 2 14 3 3 5" xfId="20862"/>
    <cellStyle name="Cálculo 2 14 3 3 6" xfId="25145"/>
    <cellStyle name="Cálculo 2 14 3 3 7" xfId="29395"/>
    <cellStyle name="Cálculo 2 14 3 3 8" xfId="33616"/>
    <cellStyle name="Cálculo 2 14 3 3 9" xfId="37774"/>
    <cellStyle name="Cálculo 2 14 3 4" xfId="2551"/>
    <cellStyle name="Cálculo 2 14 3 4 10" xfId="41185"/>
    <cellStyle name="Cálculo 2 14 3 4 11" xfId="44968"/>
    <cellStyle name="Cálculo 2 14 3 4 2" xfId="5728"/>
    <cellStyle name="Cálculo 2 14 3 4 2 10" xfId="47149"/>
    <cellStyle name="Cálculo 2 14 3 4 2 2" xfId="12641"/>
    <cellStyle name="Cálculo 2 14 3 4 2 3" xfId="18953"/>
    <cellStyle name="Cálculo 2 14 3 4 2 4" xfId="23242"/>
    <cellStyle name="Cálculo 2 14 3 4 2 5" xfId="27507"/>
    <cellStyle name="Cálculo 2 14 3 4 2 6" xfId="31738"/>
    <cellStyle name="Cálculo 2 14 3 4 2 7" xfId="35926"/>
    <cellStyle name="Cálculo 2 14 3 4 2 8" xfId="39987"/>
    <cellStyle name="Cálculo 2 14 3 4 2 9" xfId="43833"/>
    <cellStyle name="Cálculo 2 14 3 4 3" xfId="9464"/>
    <cellStyle name="Cálculo 2 14 3 4 4" xfId="15793"/>
    <cellStyle name="Cálculo 2 14 3 4 5" xfId="20224"/>
    <cellStyle name="Cálculo 2 14 3 4 6" xfId="24510"/>
    <cellStyle name="Cálculo 2 14 3 4 7" xfId="28767"/>
    <cellStyle name="Cálculo 2 14 3 4 8" xfId="32994"/>
    <cellStyle name="Cálculo 2 14 3 4 9" xfId="37162"/>
    <cellStyle name="Cálculo 2 14 3 5" xfId="4313"/>
    <cellStyle name="Cálculo 2 14 3 5 10" xfId="46502"/>
    <cellStyle name="Cálculo 2 14 3 5 2" xfId="11226"/>
    <cellStyle name="Cálculo 2 14 3 5 3" xfId="17552"/>
    <cellStyle name="Cálculo 2 14 3 5 4" xfId="21848"/>
    <cellStyle name="Cálculo 2 14 3 5 5" xfId="26131"/>
    <cellStyle name="Cálculo 2 14 3 5 6" xfId="30380"/>
    <cellStyle name="Cálculo 2 14 3 5 7" xfId="34599"/>
    <cellStyle name="Cálculo 2 14 3 5 8" xfId="38757"/>
    <cellStyle name="Cálculo 2 14 3 5 9" xfId="42752"/>
    <cellStyle name="Cálculo 2 14 3 6" xfId="7262"/>
    <cellStyle name="Cálculo 2 14 3 7" xfId="8139"/>
    <cellStyle name="Cálculo 2 14 3 8" xfId="14470"/>
    <cellStyle name="Cálculo 2 14 3 9" xfId="20387"/>
    <cellStyle name="Cálculo 2 14 4" xfId="1669"/>
    <cellStyle name="Cálculo 2 14 4 10" xfId="40162"/>
    <cellStyle name="Cálculo 2 14 4 11" xfId="43973"/>
    <cellStyle name="Cálculo 2 14 4 2" xfId="4846"/>
    <cellStyle name="Cálculo 2 14 4 2 10" xfId="46525"/>
    <cellStyle name="Cálculo 2 14 4 2 2" xfId="11759"/>
    <cellStyle name="Cálculo 2 14 4 2 3" xfId="18075"/>
    <cellStyle name="Cálculo 2 14 4 2 4" xfId="22365"/>
    <cellStyle name="Cálculo 2 14 4 2 5" xfId="26637"/>
    <cellStyle name="Cálculo 2 14 4 2 6" xfId="30874"/>
    <cellStyle name="Cálculo 2 14 4 2 7" xfId="35072"/>
    <cellStyle name="Cálculo 2 14 4 2 8" xfId="39167"/>
    <cellStyle name="Cálculo 2 14 4 2 9" xfId="43062"/>
    <cellStyle name="Cálculo 2 14 4 3" xfId="8582"/>
    <cellStyle name="Cálculo 2 14 4 4" xfId="14913"/>
    <cellStyle name="Cálculo 2 14 4 5" xfId="19151"/>
    <cellStyle name="Cálculo 2 14 4 6" xfId="23438"/>
    <cellStyle name="Cálculo 2 14 4 7" xfId="27702"/>
    <cellStyle name="Cálculo 2 14 4 8" xfId="31931"/>
    <cellStyle name="Cálculo 2 14 4 9" xfId="36110"/>
    <cellStyle name="Cálculo 2 14 5" xfId="3090"/>
    <cellStyle name="Cálculo 2 14 5 10" xfId="41532"/>
    <cellStyle name="Cálculo 2 14 5 11" xfId="45282"/>
    <cellStyle name="Cálculo 2 14 5 2" xfId="6130"/>
    <cellStyle name="Cálculo 2 14 5 2 10" xfId="47303"/>
    <cellStyle name="Cálculo 2 14 5 2 2" xfId="13042"/>
    <cellStyle name="Cálculo 2 14 5 2 3" xfId="19353"/>
    <cellStyle name="Cálculo 2 14 5 2 4" xfId="23640"/>
    <cellStyle name="Cálculo 2 14 5 2 5" xfId="27900"/>
    <cellStyle name="Cálculo 2 14 5 2 6" xfId="32128"/>
    <cellStyle name="Cálculo 2 14 5 2 7" xfId="36300"/>
    <cellStyle name="Cálculo 2 14 5 2 8" xfId="40329"/>
    <cellStyle name="Cálculo 2 14 5 2 9" xfId="44128"/>
    <cellStyle name="Cálculo 2 14 5 3" xfId="10003"/>
    <cellStyle name="Cálculo 2 14 5 4" xfId="16329"/>
    <cellStyle name="Cálculo 2 14 5 5" xfId="20625"/>
    <cellStyle name="Cálculo 2 14 5 6" xfId="24908"/>
    <cellStyle name="Cálculo 2 14 5 7" xfId="29158"/>
    <cellStyle name="Cálculo 2 14 5 8" xfId="33379"/>
    <cellStyle name="Cálculo 2 14 5 9" xfId="37537"/>
    <cellStyle name="Cálculo 2 14 6" xfId="3172"/>
    <cellStyle name="Cálculo 2 14 6 10" xfId="41614"/>
    <cellStyle name="Cálculo 2 14 6 11" xfId="45364"/>
    <cellStyle name="Cálculo 2 14 6 2" xfId="6203"/>
    <cellStyle name="Cálculo 2 14 6 2 10" xfId="47376"/>
    <cellStyle name="Cálculo 2 14 6 2 2" xfId="13115"/>
    <cellStyle name="Cálculo 2 14 6 2 3" xfId="19426"/>
    <cellStyle name="Cálculo 2 14 6 2 4" xfId="23713"/>
    <cellStyle name="Cálculo 2 14 6 2 5" xfId="27973"/>
    <cellStyle name="Cálculo 2 14 6 2 6" xfId="32201"/>
    <cellStyle name="Cálculo 2 14 6 2 7" xfId="36373"/>
    <cellStyle name="Cálculo 2 14 6 2 8" xfId="40402"/>
    <cellStyle name="Cálculo 2 14 6 2 9" xfId="44201"/>
    <cellStyle name="Cálculo 2 14 6 3" xfId="10085"/>
    <cellStyle name="Cálculo 2 14 6 4" xfId="16411"/>
    <cellStyle name="Cálculo 2 14 6 5" xfId="20707"/>
    <cellStyle name="Cálculo 2 14 6 6" xfId="24990"/>
    <cellStyle name="Cálculo 2 14 6 7" xfId="29240"/>
    <cellStyle name="Cálculo 2 14 6 8" xfId="33461"/>
    <cellStyle name="Cálculo 2 14 6 9" xfId="37619"/>
    <cellStyle name="Cálculo 2 14 7" xfId="4153"/>
    <cellStyle name="Cálculo 2 14 7 10" xfId="46342"/>
    <cellStyle name="Cálculo 2 14 7 2" xfId="11066"/>
    <cellStyle name="Cálculo 2 14 7 3" xfId="17392"/>
    <cellStyle name="Cálculo 2 14 7 4" xfId="21688"/>
    <cellStyle name="Cálculo 2 14 7 5" xfId="25971"/>
    <cellStyle name="Cálculo 2 14 7 6" xfId="30220"/>
    <cellStyle name="Cálculo 2 14 7 7" xfId="34439"/>
    <cellStyle name="Cálculo 2 14 7 8" xfId="38597"/>
    <cellStyle name="Cálculo 2 14 7 9" xfId="42592"/>
    <cellStyle name="Cálculo 2 14 8" xfId="7260"/>
    <cellStyle name="Cálculo 2 14 9" xfId="8141"/>
    <cellStyle name="Cálculo 2 15" xfId="37"/>
    <cellStyle name="Cálculo 2 15 10" xfId="14469"/>
    <cellStyle name="Cálculo 2 15 11" xfId="18013"/>
    <cellStyle name="Cálculo 2 15 12" xfId="22306"/>
    <cellStyle name="Cálculo 2 15 13" xfId="26580"/>
    <cellStyle name="Cálculo 2 15 14" xfId="30820"/>
    <cellStyle name="Cálculo 2 15 15" xfId="35023"/>
    <cellStyle name="Cálculo 2 15 16" xfId="39135"/>
    <cellStyle name="Cálculo 2 15 2" xfId="38"/>
    <cellStyle name="Cálculo 2 15 2 10" xfId="8137"/>
    <cellStyle name="Cálculo 2 15 2 11" xfId="14468"/>
    <cellStyle name="Cálculo 2 15 2 12" xfId="7760"/>
    <cellStyle name="Cálculo 2 15 2 13" xfId="7380"/>
    <cellStyle name="Cálculo 2 15 2 14" xfId="20431"/>
    <cellStyle name="Cálculo 2 15 2 15" xfId="24717"/>
    <cellStyle name="Cálculo 2 15 2 16" xfId="28968"/>
    <cellStyle name="Cálculo 2 15 2 17" xfId="33193"/>
    <cellStyle name="Cálculo 2 15 2 2" xfId="1380"/>
    <cellStyle name="Cálculo 2 15 2 2 10" xfId="26909"/>
    <cellStyle name="Cálculo 2 15 2 2 11" xfId="31145"/>
    <cellStyle name="Cálculo 2 15 2 2 12" xfId="35338"/>
    <cellStyle name="Cálculo 2 15 2 2 13" xfId="39419"/>
    <cellStyle name="Cálculo 2 15 2 2 14" xfId="43279"/>
    <cellStyle name="Cálculo 2 15 2 2 2" xfId="2190"/>
    <cellStyle name="Cálculo 2 15 2 2 2 10" xfId="30847"/>
    <cellStyle name="Cálculo 2 15 2 2 2 11" xfId="35049"/>
    <cellStyle name="Cálculo 2 15 2 2 2 2" xfId="5367"/>
    <cellStyle name="Cálculo 2 15 2 2 2 2 10" xfId="46797"/>
    <cellStyle name="Cálculo 2 15 2 2 2 2 2" xfId="12280"/>
    <cellStyle name="Cálculo 2 15 2 2 2 2 3" xfId="18592"/>
    <cellStyle name="Cálculo 2 15 2 2 2 2 4" xfId="22881"/>
    <cellStyle name="Cálculo 2 15 2 2 2 2 5" xfId="27146"/>
    <cellStyle name="Cálculo 2 15 2 2 2 2 6" xfId="31379"/>
    <cellStyle name="Cálculo 2 15 2 2 2 2 7" xfId="35569"/>
    <cellStyle name="Cálculo 2 15 2 2 2 2 8" xfId="39630"/>
    <cellStyle name="Cálculo 2 15 2 2 2 2 9" xfId="43477"/>
    <cellStyle name="Cálculo 2 15 2 2 2 3" xfId="9103"/>
    <cellStyle name="Cálculo 2 15 2 2 2 4" xfId="15432"/>
    <cellStyle name="Cálculo 2 15 2 2 2 5" xfId="7879"/>
    <cellStyle name="Cálculo 2 15 2 2 2 6" xfId="14211"/>
    <cellStyle name="Cálculo 2 15 2 2 2 7" xfId="18042"/>
    <cellStyle name="Cálculo 2 15 2 2 2 8" xfId="22334"/>
    <cellStyle name="Cálculo 2 15 2 2 2 9" xfId="26608"/>
    <cellStyle name="Cálculo 2 15 2 2 3" xfId="3108"/>
    <cellStyle name="Cálculo 2 15 2 2 3 10" xfId="41550"/>
    <cellStyle name="Cálculo 2 15 2 2 3 11" xfId="45300"/>
    <cellStyle name="Cálculo 2 15 2 2 3 2" xfId="6139"/>
    <cellStyle name="Cálculo 2 15 2 2 3 2 10" xfId="47312"/>
    <cellStyle name="Cálculo 2 15 2 2 3 2 2" xfId="13051"/>
    <cellStyle name="Cálculo 2 15 2 2 3 2 3" xfId="19362"/>
    <cellStyle name="Cálculo 2 15 2 2 3 2 4" xfId="23649"/>
    <cellStyle name="Cálculo 2 15 2 2 3 2 5" xfId="27909"/>
    <cellStyle name="Cálculo 2 15 2 2 3 2 6" xfId="32137"/>
    <cellStyle name="Cálculo 2 15 2 2 3 2 7" xfId="36309"/>
    <cellStyle name="Cálculo 2 15 2 2 3 2 8" xfId="40338"/>
    <cellStyle name="Cálculo 2 15 2 2 3 2 9" xfId="44137"/>
    <cellStyle name="Cálculo 2 15 2 2 3 3" xfId="10021"/>
    <cellStyle name="Cálculo 2 15 2 2 3 4" xfId="16347"/>
    <cellStyle name="Cálculo 2 15 2 2 3 5" xfId="20643"/>
    <cellStyle name="Cálculo 2 15 2 2 3 6" xfId="24926"/>
    <cellStyle name="Cálculo 2 15 2 2 3 7" xfId="29176"/>
    <cellStyle name="Cálculo 2 15 2 2 3 8" xfId="33397"/>
    <cellStyle name="Cálculo 2 15 2 2 3 9" xfId="37555"/>
    <cellStyle name="Cálculo 2 15 2 2 4" xfId="3844"/>
    <cellStyle name="Cálculo 2 15 2 2 4 10" xfId="42283"/>
    <cellStyle name="Cálculo 2 15 2 2 4 11" xfId="46033"/>
    <cellStyle name="Cálculo 2 15 2 2 4 2" xfId="6709"/>
    <cellStyle name="Cálculo 2 15 2 2 4 2 10" xfId="47877"/>
    <cellStyle name="Cálculo 2 15 2 2 4 2 2" xfId="13620"/>
    <cellStyle name="Cálculo 2 15 2 2 4 2 3" xfId="19931"/>
    <cellStyle name="Cálculo 2 15 2 2 4 2 4" xfId="24217"/>
    <cellStyle name="Cálculo 2 15 2 2 4 2 5" xfId="28476"/>
    <cellStyle name="Cálculo 2 15 2 2 4 2 6" xfId="32703"/>
    <cellStyle name="Cálculo 2 15 2 2 4 2 7" xfId="36874"/>
    <cellStyle name="Cálculo 2 15 2 2 4 2 8" xfId="40903"/>
    <cellStyle name="Cálculo 2 15 2 2 4 2 9" xfId="44702"/>
    <cellStyle name="Cálculo 2 15 2 2 4 3" xfId="10757"/>
    <cellStyle name="Cálculo 2 15 2 2 4 4" xfId="17083"/>
    <cellStyle name="Cálculo 2 15 2 2 4 5" xfId="21379"/>
    <cellStyle name="Cálculo 2 15 2 2 4 6" xfId="25662"/>
    <cellStyle name="Cálculo 2 15 2 2 4 7" xfId="29911"/>
    <cellStyle name="Cálculo 2 15 2 2 4 8" xfId="34130"/>
    <cellStyle name="Cálculo 2 15 2 2 4 9" xfId="38288"/>
    <cellStyle name="Cálculo 2 15 2 2 5" xfId="3017"/>
    <cellStyle name="Cálculo 2 15 2 2 5 10" xfId="45209"/>
    <cellStyle name="Cálculo 2 15 2 2 5 2" xfId="9930"/>
    <cellStyle name="Cálculo 2 15 2 2 5 3" xfId="16256"/>
    <cellStyle name="Cálculo 2 15 2 2 5 4" xfId="20552"/>
    <cellStyle name="Cálculo 2 15 2 2 5 5" xfId="24835"/>
    <cellStyle name="Cálculo 2 15 2 2 5 6" xfId="29085"/>
    <cellStyle name="Cálculo 2 15 2 2 5 7" xfId="33306"/>
    <cellStyle name="Cálculo 2 15 2 2 5 8" xfId="37464"/>
    <cellStyle name="Cálculo 2 15 2 2 5 9" xfId="41459"/>
    <cellStyle name="Cálculo 2 15 2 2 6" xfId="8298"/>
    <cellStyle name="Cálculo 2 15 2 2 7" xfId="14629"/>
    <cellStyle name="Cálculo 2 15 2 2 8" xfId="18352"/>
    <cellStyle name="Cálculo 2 15 2 2 9" xfId="22641"/>
    <cellStyle name="Cálculo 2 15 2 3" xfId="1381"/>
    <cellStyle name="Cálculo 2 15 2 3 10" xfId="19020"/>
    <cellStyle name="Cálculo 2 15 2 3 11" xfId="23308"/>
    <cellStyle name="Cálculo 2 15 2 3 12" xfId="27573"/>
    <cellStyle name="Cálculo 2 15 2 3 13" xfId="31803"/>
    <cellStyle name="Cálculo 2 15 2 3 14" xfId="35990"/>
    <cellStyle name="Cálculo 2 15 2 3 2" xfId="2191"/>
    <cellStyle name="Cálculo 2 15 2 3 2 10" xfId="39032"/>
    <cellStyle name="Cálculo 2 15 2 3 2 11" xfId="42959"/>
    <cellStyle name="Cálculo 2 15 2 3 2 2" xfId="5368"/>
    <cellStyle name="Cálculo 2 15 2 3 2 2 10" xfId="46798"/>
    <cellStyle name="Cálculo 2 15 2 3 2 2 2" xfId="12281"/>
    <cellStyle name="Cálculo 2 15 2 3 2 2 3" xfId="18593"/>
    <cellStyle name="Cálculo 2 15 2 3 2 2 4" xfId="22882"/>
    <cellStyle name="Cálculo 2 15 2 3 2 2 5" xfId="27147"/>
    <cellStyle name="Cálculo 2 15 2 3 2 2 6" xfId="31380"/>
    <cellStyle name="Cálculo 2 15 2 3 2 2 7" xfId="35570"/>
    <cellStyle name="Cálculo 2 15 2 3 2 2 8" xfId="39631"/>
    <cellStyle name="Cálculo 2 15 2 3 2 2 9" xfId="43478"/>
    <cellStyle name="Cálculo 2 15 2 3 2 3" xfId="9104"/>
    <cellStyle name="Cálculo 2 15 2 3 2 4" xfId="15433"/>
    <cellStyle name="Cálculo 2 15 2 3 2 5" xfId="17894"/>
    <cellStyle name="Cálculo 2 15 2 3 2 6" xfId="22187"/>
    <cellStyle name="Cálculo 2 15 2 3 2 7" xfId="26465"/>
    <cellStyle name="Cálculo 2 15 2 3 2 8" xfId="30706"/>
    <cellStyle name="Cálculo 2 15 2 3 2 9" xfId="34913"/>
    <cellStyle name="Cálculo 2 15 2 3 3" xfId="3107"/>
    <cellStyle name="Cálculo 2 15 2 3 3 10" xfId="41549"/>
    <cellStyle name="Cálculo 2 15 2 3 3 11" xfId="45299"/>
    <cellStyle name="Cálculo 2 15 2 3 3 2" xfId="6138"/>
    <cellStyle name="Cálculo 2 15 2 3 3 2 10" xfId="47311"/>
    <cellStyle name="Cálculo 2 15 2 3 3 2 2" xfId="13050"/>
    <cellStyle name="Cálculo 2 15 2 3 3 2 3" xfId="19361"/>
    <cellStyle name="Cálculo 2 15 2 3 3 2 4" xfId="23648"/>
    <cellStyle name="Cálculo 2 15 2 3 3 2 5" xfId="27908"/>
    <cellStyle name="Cálculo 2 15 2 3 3 2 6" xfId="32136"/>
    <cellStyle name="Cálculo 2 15 2 3 3 2 7" xfId="36308"/>
    <cellStyle name="Cálculo 2 15 2 3 3 2 8" xfId="40337"/>
    <cellStyle name="Cálculo 2 15 2 3 3 2 9" xfId="44136"/>
    <cellStyle name="Cálculo 2 15 2 3 3 3" xfId="10020"/>
    <cellStyle name="Cálculo 2 15 2 3 3 4" xfId="16346"/>
    <cellStyle name="Cálculo 2 15 2 3 3 5" xfId="20642"/>
    <cellStyle name="Cálculo 2 15 2 3 3 6" xfId="24925"/>
    <cellStyle name="Cálculo 2 15 2 3 3 7" xfId="29175"/>
    <cellStyle name="Cálculo 2 15 2 3 3 8" xfId="33396"/>
    <cellStyle name="Cálculo 2 15 2 3 3 9" xfId="37554"/>
    <cellStyle name="Cálculo 2 15 2 3 4" xfId="3845"/>
    <cellStyle name="Cálculo 2 15 2 3 4 10" xfId="42284"/>
    <cellStyle name="Cálculo 2 15 2 3 4 11" xfId="46034"/>
    <cellStyle name="Cálculo 2 15 2 3 4 2" xfId="6710"/>
    <cellStyle name="Cálculo 2 15 2 3 4 2 10" xfId="47878"/>
    <cellStyle name="Cálculo 2 15 2 3 4 2 2" xfId="13621"/>
    <cellStyle name="Cálculo 2 15 2 3 4 2 3" xfId="19932"/>
    <cellStyle name="Cálculo 2 15 2 3 4 2 4" xfId="24218"/>
    <cellStyle name="Cálculo 2 15 2 3 4 2 5" xfId="28477"/>
    <cellStyle name="Cálculo 2 15 2 3 4 2 6" xfId="32704"/>
    <cellStyle name="Cálculo 2 15 2 3 4 2 7" xfId="36875"/>
    <cellStyle name="Cálculo 2 15 2 3 4 2 8" xfId="40904"/>
    <cellStyle name="Cálculo 2 15 2 3 4 2 9" xfId="44703"/>
    <cellStyle name="Cálculo 2 15 2 3 4 3" xfId="10758"/>
    <cellStyle name="Cálculo 2 15 2 3 4 4" xfId="17084"/>
    <cellStyle name="Cálculo 2 15 2 3 4 5" xfId="21380"/>
    <cellStyle name="Cálculo 2 15 2 3 4 6" xfId="25663"/>
    <cellStyle name="Cálculo 2 15 2 3 4 7" xfId="29912"/>
    <cellStyle name="Cálculo 2 15 2 3 4 8" xfId="34131"/>
    <cellStyle name="Cálculo 2 15 2 3 4 9" xfId="38289"/>
    <cellStyle name="Cálculo 2 15 2 3 5" xfId="4320"/>
    <cellStyle name="Cálculo 2 15 2 3 5 10" xfId="46509"/>
    <cellStyle name="Cálculo 2 15 2 3 5 2" xfId="11233"/>
    <cellStyle name="Cálculo 2 15 2 3 5 3" xfId="17559"/>
    <cellStyle name="Cálculo 2 15 2 3 5 4" xfId="21855"/>
    <cellStyle name="Cálculo 2 15 2 3 5 5" xfId="26138"/>
    <cellStyle name="Cálculo 2 15 2 3 5 6" xfId="30387"/>
    <cellStyle name="Cálculo 2 15 2 3 5 7" xfId="34606"/>
    <cellStyle name="Cálculo 2 15 2 3 5 8" xfId="38764"/>
    <cellStyle name="Cálculo 2 15 2 3 5 9" xfId="42759"/>
    <cellStyle name="Cálculo 2 15 2 3 6" xfId="8299"/>
    <cellStyle name="Cálculo 2 15 2 3 7" xfId="14630"/>
    <cellStyle name="Cálculo 2 15 2 3 8" xfId="15189"/>
    <cellStyle name="Cálculo 2 15 2 3 9" xfId="15954"/>
    <cellStyle name="Cálculo 2 15 2 4" xfId="1382"/>
    <cellStyle name="Cálculo 2 15 2 4 10" xfId="19249"/>
    <cellStyle name="Cálculo 2 15 2 4 11" xfId="23536"/>
    <cellStyle name="Cálculo 2 15 2 4 12" xfId="27796"/>
    <cellStyle name="Cálculo 2 15 2 4 13" xfId="32024"/>
    <cellStyle name="Cálculo 2 15 2 4 14" xfId="36199"/>
    <cellStyle name="Cálculo 2 15 2 4 2" xfId="2192"/>
    <cellStyle name="Cálculo 2 15 2 4 2 10" xfId="41228"/>
    <cellStyle name="Cálculo 2 15 2 4 2 11" xfId="45010"/>
    <cellStyle name="Cálculo 2 15 2 4 2 2" xfId="5369"/>
    <cellStyle name="Cálculo 2 15 2 4 2 2 10" xfId="46799"/>
    <cellStyle name="Cálculo 2 15 2 4 2 2 2" xfId="12282"/>
    <cellStyle name="Cálculo 2 15 2 4 2 2 3" xfId="18594"/>
    <cellStyle name="Cálculo 2 15 2 4 2 2 4" xfId="22883"/>
    <cellStyle name="Cálculo 2 15 2 4 2 2 5" xfId="27148"/>
    <cellStyle name="Cálculo 2 15 2 4 2 2 6" xfId="31381"/>
    <cellStyle name="Cálculo 2 15 2 4 2 2 7" xfId="35571"/>
    <cellStyle name="Cálculo 2 15 2 4 2 2 8" xfId="39632"/>
    <cellStyle name="Cálculo 2 15 2 4 2 2 9" xfId="43479"/>
    <cellStyle name="Cálculo 2 15 2 4 2 3" xfId="9105"/>
    <cellStyle name="Cálculo 2 15 2 4 2 4" xfId="15434"/>
    <cellStyle name="Cálculo 2 15 2 4 2 5" xfId="20268"/>
    <cellStyle name="Cálculo 2 15 2 4 2 6" xfId="24554"/>
    <cellStyle name="Cálculo 2 15 2 4 2 7" xfId="28811"/>
    <cellStyle name="Cálculo 2 15 2 4 2 8" xfId="33037"/>
    <cellStyle name="Cálculo 2 15 2 4 2 9" xfId="37205"/>
    <cellStyle name="Cálculo 2 15 2 4 3" xfId="2474"/>
    <cellStyle name="Cálculo 2 15 2 4 3 10" xfId="39301"/>
    <cellStyle name="Cálculo 2 15 2 4 3 11" xfId="43179"/>
    <cellStyle name="Cálculo 2 15 2 4 3 2" xfId="5651"/>
    <cellStyle name="Cálculo 2 15 2 4 3 2 10" xfId="47075"/>
    <cellStyle name="Cálculo 2 15 2 4 3 2 2" xfId="12564"/>
    <cellStyle name="Cálculo 2 15 2 4 3 2 3" xfId="18876"/>
    <cellStyle name="Cálculo 2 15 2 4 3 2 4" xfId="23165"/>
    <cellStyle name="Cálculo 2 15 2 4 3 2 5" xfId="27430"/>
    <cellStyle name="Cálculo 2 15 2 4 3 2 6" xfId="31661"/>
    <cellStyle name="Cálculo 2 15 2 4 3 2 7" xfId="35849"/>
    <cellStyle name="Cálculo 2 15 2 4 3 2 8" xfId="39910"/>
    <cellStyle name="Cálculo 2 15 2 4 3 2 9" xfId="43756"/>
    <cellStyle name="Cálculo 2 15 2 4 3 3" xfId="9387"/>
    <cellStyle name="Cálculo 2 15 2 4 3 4" xfId="15716"/>
    <cellStyle name="Cálculo 2 15 2 4 3 5" xfId="18219"/>
    <cellStyle name="Cálculo 2 15 2 4 3 6" xfId="22508"/>
    <cellStyle name="Cálculo 2 15 2 4 3 7" xfId="26779"/>
    <cellStyle name="Cálculo 2 15 2 4 3 8" xfId="31016"/>
    <cellStyle name="Cálculo 2 15 2 4 3 9" xfId="35212"/>
    <cellStyle name="Cálculo 2 15 2 4 4" xfId="3846"/>
    <cellStyle name="Cálculo 2 15 2 4 4 10" xfId="42285"/>
    <cellStyle name="Cálculo 2 15 2 4 4 11" xfId="46035"/>
    <cellStyle name="Cálculo 2 15 2 4 4 2" xfId="6711"/>
    <cellStyle name="Cálculo 2 15 2 4 4 2 10" xfId="47879"/>
    <cellStyle name="Cálculo 2 15 2 4 4 2 2" xfId="13622"/>
    <cellStyle name="Cálculo 2 15 2 4 4 2 3" xfId="19933"/>
    <cellStyle name="Cálculo 2 15 2 4 4 2 4" xfId="24219"/>
    <cellStyle name="Cálculo 2 15 2 4 4 2 5" xfId="28478"/>
    <cellStyle name="Cálculo 2 15 2 4 4 2 6" xfId="32705"/>
    <cellStyle name="Cálculo 2 15 2 4 4 2 7" xfId="36876"/>
    <cellStyle name="Cálculo 2 15 2 4 4 2 8" xfId="40905"/>
    <cellStyle name="Cálculo 2 15 2 4 4 2 9" xfId="44704"/>
    <cellStyle name="Cálculo 2 15 2 4 4 3" xfId="10759"/>
    <cellStyle name="Cálculo 2 15 2 4 4 4" xfId="17085"/>
    <cellStyle name="Cálculo 2 15 2 4 4 5" xfId="21381"/>
    <cellStyle name="Cálculo 2 15 2 4 4 6" xfId="25664"/>
    <cellStyle name="Cálculo 2 15 2 4 4 7" xfId="29913"/>
    <cellStyle name="Cálculo 2 15 2 4 4 8" xfId="34132"/>
    <cellStyle name="Cálculo 2 15 2 4 4 9" xfId="38290"/>
    <cellStyle name="Cálculo 2 15 2 4 5" xfId="4267"/>
    <cellStyle name="Cálculo 2 15 2 4 5 10" xfId="46456"/>
    <cellStyle name="Cálculo 2 15 2 4 5 2" xfId="11180"/>
    <cellStyle name="Cálculo 2 15 2 4 5 3" xfId="17506"/>
    <cellStyle name="Cálculo 2 15 2 4 5 4" xfId="21802"/>
    <cellStyle name="Cálculo 2 15 2 4 5 5" xfId="26085"/>
    <cellStyle name="Cálculo 2 15 2 4 5 6" xfId="30334"/>
    <cellStyle name="Cálculo 2 15 2 4 5 7" xfId="34553"/>
    <cellStyle name="Cálculo 2 15 2 4 5 8" xfId="38711"/>
    <cellStyle name="Cálculo 2 15 2 4 5 9" xfId="42706"/>
    <cellStyle name="Cálculo 2 15 2 4 6" xfId="8300"/>
    <cellStyle name="Cálculo 2 15 2 4 7" xfId="14631"/>
    <cellStyle name="Cálculo 2 15 2 4 8" xfId="7780"/>
    <cellStyle name="Cálculo 2 15 2 4 9" xfId="7306"/>
    <cellStyle name="Cálculo 2 15 2 5" xfId="1673"/>
    <cellStyle name="Cálculo 2 15 2 5 10" xfId="30853"/>
    <cellStyle name="Cálculo 2 15 2 5 11" xfId="35053"/>
    <cellStyle name="Cálculo 2 15 2 5 2" xfId="4850"/>
    <cellStyle name="Cálculo 2 15 2 5 2 10" xfId="46529"/>
    <cellStyle name="Cálculo 2 15 2 5 2 2" xfId="11763"/>
    <cellStyle name="Cálculo 2 15 2 5 2 3" xfId="18079"/>
    <cellStyle name="Cálculo 2 15 2 5 2 4" xfId="22369"/>
    <cellStyle name="Cálculo 2 15 2 5 2 5" xfId="26641"/>
    <cellStyle name="Cálculo 2 15 2 5 2 6" xfId="30878"/>
    <cellStyle name="Cálculo 2 15 2 5 2 7" xfId="35076"/>
    <cellStyle name="Cálculo 2 15 2 5 2 8" xfId="39171"/>
    <cellStyle name="Cálculo 2 15 2 5 2 9" xfId="43066"/>
    <cellStyle name="Cálculo 2 15 2 5 3" xfId="8586"/>
    <cellStyle name="Cálculo 2 15 2 5 4" xfId="14917"/>
    <cellStyle name="Cálculo 2 15 2 5 5" xfId="7818"/>
    <cellStyle name="Cálculo 2 15 2 5 6" xfId="14150"/>
    <cellStyle name="Cálculo 2 15 2 5 7" xfId="18049"/>
    <cellStyle name="Cálculo 2 15 2 5 8" xfId="22341"/>
    <cellStyle name="Cálculo 2 15 2 5 9" xfId="26614"/>
    <cellStyle name="Cálculo 2 15 2 6" xfId="3325"/>
    <cellStyle name="Cálculo 2 15 2 6 10" xfId="41767"/>
    <cellStyle name="Cálculo 2 15 2 6 11" xfId="45517"/>
    <cellStyle name="Cálculo 2 15 2 6 2" xfId="6282"/>
    <cellStyle name="Cálculo 2 15 2 6 2 10" xfId="47453"/>
    <cellStyle name="Cálculo 2 15 2 6 2 2" xfId="13193"/>
    <cellStyle name="Cálculo 2 15 2 6 2 3" xfId="19504"/>
    <cellStyle name="Cálculo 2 15 2 6 2 4" xfId="23790"/>
    <cellStyle name="Cálculo 2 15 2 6 2 5" xfId="28050"/>
    <cellStyle name="Cálculo 2 15 2 6 2 6" xfId="32278"/>
    <cellStyle name="Cálculo 2 15 2 6 2 7" xfId="36450"/>
    <cellStyle name="Cálculo 2 15 2 6 2 8" xfId="40479"/>
    <cellStyle name="Cálculo 2 15 2 6 2 9" xfId="44278"/>
    <cellStyle name="Cálculo 2 15 2 6 3" xfId="10238"/>
    <cellStyle name="Cálculo 2 15 2 6 4" xfId="16564"/>
    <cellStyle name="Cálculo 2 15 2 6 5" xfId="20860"/>
    <cellStyle name="Cálculo 2 15 2 6 6" xfId="25143"/>
    <cellStyle name="Cálculo 2 15 2 6 7" xfId="29393"/>
    <cellStyle name="Cálculo 2 15 2 6 8" xfId="33614"/>
    <cellStyle name="Cálculo 2 15 2 6 9" xfId="37772"/>
    <cellStyle name="Cálculo 2 15 2 7" xfId="2553"/>
    <cellStyle name="Cálculo 2 15 2 7 10" xfId="40066"/>
    <cellStyle name="Cálculo 2 15 2 7 11" xfId="43894"/>
    <cellStyle name="Cálculo 2 15 2 7 2" xfId="5730"/>
    <cellStyle name="Cálculo 2 15 2 7 2 10" xfId="47151"/>
    <cellStyle name="Cálculo 2 15 2 7 2 2" xfId="12643"/>
    <cellStyle name="Cálculo 2 15 2 7 2 3" xfId="18955"/>
    <cellStyle name="Cálculo 2 15 2 7 2 4" xfId="23244"/>
    <cellStyle name="Cálculo 2 15 2 7 2 5" xfId="27509"/>
    <cellStyle name="Cálculo 2 15 2 7 2 6" xfId="31740"/>
    <cellStyle name="Cálculo 2 15 2 7 2 7" xfId="35928"/>
    <cellStyle name="Cálculo 2 15 2 7 2 8" xfId="39989"/>
    <cellStyle name="Cálculo 2 15 2 7 2 9" xfId="43835"/>
    <cellStyle name="Cálculo 2 15 2 7 3" xfId="9466"/>
    <cellStyle name="Cálculo 2 15 2 7 4" xfId="15795"/>
    <cellStyle name="Cálculo 2 15 2 7 5" xfId="19041"/>
    <cellStyle name="Cálculo 2 15 2 7 6" xfId="23329"/>
    <cellStyle name="Cálculo 2 15 2 7 7" xfId="27594"/>
    <cellStyle name="Cálculo 2 15 2 7 8" xfId="31824"/>
    <cellStyle name="Cálculo 2 15 2 7 9" xfId="36010"/>
    <cellStyle name="Cálculo 2 15 2 8" xfId="4311"/>
    <cellStyle name="Cálculo 2 15 2 8 10" xfId="46500"/>
    <cellStyle name="Cálculo 2 15 2 8 2" xfId="11224"/>
    <cellStyle name="Cálculo 2 15 2 8 3" xfId="17550"/>
    <cellStyle name="Cálculo 2 15 2 8 4" xfId="21846"/>
    <cellStyle name="Cálculo 2 15 2 8 5" xfId="26129"/>
    <cellStyle name="Cálculo 2 15 2 8 6" xfId="30378"/>
    <cellStyle name="Cálculo 2 15 2 8 7" xfId="34597"/>
    <cellStyle name="Cálculo 2 15 2 8 8" xfId="38755"/>
    <cellStyle name="Cálculo 2 15 2 8 9" xfId="42750"/>
    <cellStyle name="Cálculo 2 15 2 9" xfId="7264"/>
    <cellStyle name="Cálculo 2 15 3" xfId="39"/>
    <cellStyle name="Cálculo 2 15 3 10" xfId="17922"/>
    <cellStyle name="Cálculo 2 15 3 11" xfId="22215"/>
    <cellStyle name="Cálculo 2 15 3 12" xfId="26492"/>
    <cellStyle name="Cálculo 2 15 3 13" xfId="30733"/>
    <cellStyle name="Cálculo 2 15 3 14" xfId="34937"/>
    <cellStyle name="Cálculo 2 15 3 2" xfId="1674"/>
    <cellStyle name="Cálculo 2 15 3 2 10" xfId="39083"/>
    <cellStyle name="Cálculo 2 15 3 2 11" xfId="42993"/>
    <cellStyle name="Cálculo 2 15 3 2 2" xfId="4851"/>
    <cellStyle name="Cálculo 2 15 3 2 2 10" xfId="46530"/>
    <cellStyle name="Cálculo 2 15 3 2 2 2" xfId="11764"/>
    <cellStyle name="Cálculo 2 15 3 2 2 3" xfId="18080"/>
    <cellStyle name="Cálculo 2 15 3 2 2 4" xfId="22370"/>
    <cellStyle name="Cálculo 2 15 3 2 2 5" xfId="26642"/>
    <cellStyle name="Cálculo 2 15 3 2 2 6" xfId="30879"/>
    <cellStyle name="Cálculo 2 15 3 2 2 7" xfId="35077"/>
    <cellStyle name="Cálculo 2 15 3 2 2 8" xfId="39172"/>
    <cellStyle name="Cálculo 2 15 3 2 2 9" xfId="43067"/>
    <cellStyle name="Cálculo 2 15 3 2 3" xfId="8587"/>
    <cellStyle name="Cálculo 2 15 3 2 4" xfId="14918"/>
    <cellStyle name="Cálculo 2 15 3 2 5" xfId="17958"/>
    <cellStyle name="Cálculo 2 15 3 2 6" xfId="22251"/>
    <cellStyle name="Cálculo 2 15 3 2 7" xfId="26525"/>
    <cellStyle name="Cálculo 2 15 3 2 8" xfId="30766"/>
    <cellStyle name="Cálculo 2 15 3 2 9" xfId="34970"/>
    <cellStyle name="Cálculo 2 15 3 3" xfId="3088"/>
    <cellStyle name="Cálculo 2 15 3 3 10" xfId="41530"/>
    <cellStyle name="Cálculo 2 15 3 3 11" xfId="45280"/>
    <cellStyle name="Cálculo 2 15 3 3 2" xfId="6128"/>
    <cellStyle name="Cálculo 2 15 3 3 2 10" xfId="47301"/>
    <cellStyle name="Cálculo 2 15 3 3 2 2" xfId="13040"/>
    <cellStyle name="Cálculo 2 15 3 3 2 3" xfId="19351"/>
    <cellStyle name="Cálculo 2 15 3 3 2 4" xfId="23638"/>
    <cellStyle name="Cálculo 2 15 3 3 2 5" xfId="27898"/>
    <cellStyle name="Cálculo 2 15 3 3 2 6" xfId="32126"/>
    <cellStyle name="Cálculo 2 15 3 3 2 7" xfId="36298"/>
    <cellStyle name="Cálculo 2 15 3 3 2 8" xfId="40327"/>
    <cellStyle name="Cálculo 2 15 3 3 2 9" xfId="44126"/>
    <cellStyle name="Cálculo 2 15 3 3 3" xfId="10001"/>
    <cellStyle name="Cálculo 2 15 3 3 4" xfId="16327"/>
    <cellStyle name="Cálculo 2 15 3 3 5" xfId="20623"/>
    <cellStyle name="Cálculo 2 15 3 3 6" xfId="24906"/>
    <cellStyle name="Cálculo 2 15 3 3 7" xfId="29156"/>
    <cellStyle name="Cálculo 2 15 3 3 8" xfId="33377"/>
    <cellStyle name="Cálculo 2 15 3 3 9" xfId="37535"/>
    <cellStyle name="Cálculo 2 15 3 4" xfId="3174"/>
    <cellStyle name="Cálculo 2 15 3 4 10" xfId="41616"/>
    <cellStyle name="Cálculo 2 15 3 4 11" xfId="45366"/>
    <cellStyle name="Cálculo 2 15 3 4 2" xfId="6205"/>
    <cellStyle name="Cálculo 2 15 3 4 2 10" xfId="47378"/>
    <cellStyle name="Cálculo 2 15 3 4 2 2" xfId="13117"/>
    <cellStyle name="Cálculo 2 15 3 4 2 3" xfId="19428"/>
    <cellStyle name="Cálculo 2 15 3 4 2 4" xfId="23715"/>
    <cellStyle name="Cálculo 2 15 3 4 2 5" xfId="27975"/>
    <cellStyle name="Cálculo 2 15 3 4 2 6" xfId="32203"/>
    <cellStyle name="Cálculo 2 15 3 4 2 7" xfId="36375"/>
    <cellStyle name="Cálculo 2 15 3 4 2 8" xfId="40404"/>
    <cellStyle name="Cálculo 2 15 3 4 2 9" xfId="44203"/>
    <cellStyle name="Cálculo 2 15 3 4 3" xfId="10087"/>
    <cellStyle name="Cálculo 2 15 3 4 4" xfId="16413"/>
    <cellStyle name="Cálculo 2 15 3 4 5" xfId="20709"/>
    <cellStyle name="Cálculo 2 15 3 4 6" xfId="24992"/>
    <cellStyle name="Cálculo 2 15 3 4 7" xfId="29242"/>
    <cellStyle name="Cálculo 2 15 3 4 8" xfId="33463"/>
    <cellStyle name="Cálculo 2 15 3 4 9" xfId="37621"/>
    <cellStyle name="Cálculo 2 15 3 5" xfId="4151"/>
    <cellStyle name="Cálculo 2 15 3 5 10" xfId="46340"/>
    <cellStyle name="Cálculo 2 15 3 5 2" xfId="11064"/>
    <cellStyle name="Cálculo 2 15 3 5 3" xfId="17390"/>
    <cellStyle name="Cálculo 2 15 3 5 4" xfId="21686"/>
    <cellStyle name="Cálculo 2 15 3 5 5" xfId="25969"/>
    <cellStyle name="Cálculo 2 15 3 5 6" xfId="30218"/>
    <cellStyle name="Cálculo 2 15 3 5 7" xfId="34437"/>
    <cellStyle name="Cálculo 2 15 3 5 8" xfId="38595"/>
    <cellStyle name="Cálculo 2 15 3 5 9" xfId="42590"/>
    <cellStyle name="Cálculo 2 15 3 6" xfId="7265"/>
    <cellStyle name="Cálculo 2 15 3 7" xfId="8136"/>
    <cellStyle name="Cálculo 2 15 3 8" xfId="14467"/>
    <cellStyle name="Cálculo 2 15 3 9" xfId="15209"/>
    <cellStyle name="Cálculo 2 15 4" xfId="1672"/>
    <cellStyle name="Cálculo 2 15 4 10" xfId="34943"/>
    <cellStyle name="Cálculo 2 15 4 11" xfId="39060"/>
    <cellStyle name="Cálculo 2 15 4 2" xfId="4849"/>
    <cellStyle name="Cálculo 2 15 4 2 10" xfId="46528"/>
    <cellStyle name="Cálculo 2 15 4 2 2" xfId="11762"/>
    <cellStyle name="Cálculo 2 15 4 2 3" xfId="18078"/>
    <cellStyle name="Cálculo 2 15 4 2 4" xfId="22368"/>
    <cellStyle name="Cálculo 2 15 4 2 5" xfId="26640"/>
    <cellStyle name="Cálculo 2 15 4 2 6" xfId="30877"/>
    <cellStyle name="Cálculo 2 15 4 2 7" xfId="35075"/>
    <cellStyle name="Cálculo 2 15 4 2 8" xfId="39170"/>
    <cellStyle name="Cálculo 2 15 4 2 9" xfId="43065"/>
    <cellStyle name="Cálculo 2 15 4 3" xfId="8585"/>
    <cellStyle name="Cálculo 2 15 4 4" xfId="14916"/>
    <cellStyle name="Cálculo 2 15 4 5" xfId="15153"/>
    <cellStyle name="Cálculo 2 15 4 6" xfId="17929"/>
    <cellStyle name="Cálculo 2 15 4 7" xfId="22222"/>
    <cellStyle name="Cálculo 2 15 4 8" xfId="26498"/>
    <cellStyle name="Cálculo 2 15 4 9" xfId="30739"/>
    <cellStyle name="Cálculo 2 15 5" xfId="3326"/>
    <cellStyle name="Cálculo 2 15 5 10" xfId="41768"/>
    <cellStyle name="Cálculo 2 15 5 11" xfId="45518"/>
    <cellStyle name="Cálculo 2 15 5 2" xfId="6283"/>
    <cellStyle name="Cálculo 2 15 5 2 10" xfId="47454"/>
    <cellStyle name="Cálculo 2 15 5 2 2" xfId="13194"/>
    <cellStyle name="Cálculo 2 15 5 2 3" xfId="19505"/>
    <cellStyle name="Cálculo 2 15 5 2 4" xfId="23791"/>
    <cellStyle name="Cálculo 2 15 5 2 5" xfId="28051"/>
    <cellStyle name="Cálculo 2 15 5 2 6" xfId="32279"/>
    <cellStyle name="Cálculo 2 15 5 2 7" xfId="36451"/>
    <cellStyle name="Cálculo 2 15 5 2 8" xfId="40480"/>
    <cellStyle name="Cálculo 2 15 5 2 9" xfId="44279"/>
    <cellStyle name="Cálculo 2 15 5 3" xfId="10239"/>
    <cellStyle name="Cálculo 2 15 5 4" xfId="16565"/>
    <cellStyle name="Cálculo 2 15 5 5" xfId="20861"/>
    <cellStyle name="Cálculo 2 15 5 6" xfId="25144"/>
    <cellStyle name="Cálculo 2 15 5 7" xfId="29394"/>
    <cellStyle name="Cálculo 2 15 5 8" xfId="33615"/>
    <cellStyle name="Cálculo 2 15 5 9" xfId="37773"/>
    <cellStyle name="Cálculo 2 15 6" xfId="2552"/>
    <cellStyle name="Cálculo 2 15 6 10" xfId="38795"/>
    <cellStyle name="Cálculo 2 15 6 11" xfId="42774"/>
    <cellStyle name="Cálculo 2 15 6 2" xfId="5729"/>
    <cellStyle name="Cálculo 2 15 6 2 10" xfId="47150"/>
    <cellStyle name="Cálculo 2 15 6 2 2" xfId="12642"/>
    <cellStyle name="Cálculo 2 15 6 2 3" xfId="18954"/>
    <cellStyle name="Cálculo 2 15 6 2 4" xfId="23243"/>
    <cellStyle name="Cálculo 2 15 6 2 5" xfId="27508"/>
    <cellStyle name="Cálculo 2 15 6 2 6" xfId="31739"/>
    <cellStyle name="Cálculo 2 15 6 2 7" xfId="35927"/>
    <cellStyle name="Cálculo 2 15 6 2 8" xfId="39988"/>
    <cellStyle name="Cálculo 2 15 6 2 9" xfId="43834"/>
    <cellStyle name="Cálculo 2 15 6 3" xfId="9465"/>
    <cellStyle name="Cálculo 2 15 6 4" xfId="15794"/>
    <cellStyle name="Cálculo 2 15 6 5" xfId="17599"/>
    <cellStyle name="Cálculo 2 15 6 6" xfId="21894"/>
    <cellStyle name="Cálculo 2 15 6 7" xfId="26177"/>
    <cellStyle name="Cálculo 2 15 6 8" xfId="30425"/>
    <cellStyle name="Cálculo 2 15 6 9" xfId="34642"/>
    <cellStyle name="Cálculo 2 15 7" xfId="4312"/>
    <cellStyle name="Cálculo 2 15 7 10" xfId="46501"/>
    <cellStyle name="Cálculo 2 15 7 2" xfId="11225"/>
    <cellStyle name="Cálculo 2 15 7 3" xfId="17551"/>
    <cellStyle name="Cálculo 2 15 7 4" xfId="21847"/>
    <cellStyle name="Cálculo 2 15 7 5" xfId="26130"/>
    <cellStyle name="Cálculo 2 15 7 6" xfId="30379"/>
    <cellStyle name="Cálculo 2 15 7 7" xfId="34598"/>
    <cellStyle name="Cálculo 2 15 7 8" xfId="38756"/>
    <cellStyle name="Cálculo 2 15 7 9" xfId="42751"/>
    <cellStyle name="Cálculo 2 15 8" xfId="7263"/>
    <cellStyle name="Cálculo 2 15 9" xfId="8138"/>
    <cellStyle name="Cálculo 2 16" xfId="40"/>
    <cellStyle name="Cálculo 2 16 10" xfId="14466"/>
    <cellStyle name="Cálculo 2 16 11" xfId="18371"/>
    <cellStyle name="Cálculo 2 16 12" xfId="22660"/>
    <cellStyle name="Cálculo 2 16 13" xfId="26928"/>
    <cellStyle name="Cálculo 2 16 14" xfId="31164"/>
    <cellStyle name="Cálculo 2 16 15" xfId="35356"/>
    <cellStyle name="Cálculo 2 16 16" xfId="39435"/>
    <cellStyle name="Cálculo 2 16 2" xfId="41"/>
    <cellStyle name="Cálculo 2 16 2 10" xfId="8134"/>
    <cellStyle name="Cálculo 2 16 2 11" xfId="14465"/>
    <cellStyle name="Cálculo 2 16 2 12" xfId="16045"/>
    <cellStyle name="Cálculo 2 16 2 13" xfId="17568"/>
    <cellStyle name="Cálculo 2 16 2 14" xfId="21863"/>
    <cellStyle name="Cálculo 2 16 2 15" xfId="26146"/>
    <cellStyle name="Cálculo 2 16 2 16" xfId="30395"/>
    <cellStyle name="Cálculo 2 16 2 17" xfId="34613"/>
    <cellStyle name="Cálculo 2 16 2 2" xfId="1383"/>
    <cellStyle name="Cálculo 2 16 2 2 10" xfId="26560"/>
    <cellStyle name="Cálculo 2 16 2 2 11" xfId="30801"/>
    <cellStyle name="Cálculo 2 16 2 2 12" xfId="35004"/>
    <cellStyle name="Cálculo 2 16 2 2 13" xfId="39117"/>
    <cellStyle name="Cálculo 2 16 2 2 14" xfId="43027"/>
    <cellStyle name="Cálculo 2 16 2 2 2" xfId="2193"/>
    <cellStyle name="Cálculo 2 16 2 2 2 10" xfId="38838"/>
    <cellStyle name="Cálculo 2 16 2 2 2 11" xfId="42816"/>
    <cellStyle name="Cálculo 2 16 2 2 2 2" xfId="5370"/>
    <cellStyle name="Cálculo 2 16 2 2 2 2 10" xfId="46800"/>
    <cellStyle name="Cálculo 2 16 2 2 2 2 2" xfId="12283"/>
    <cellStyle name="Cálculo 2 16 2 2 2 2 3" xfId="18595"/>
    <cellStyle name="Cálculo 2 16 2 2 2 2 4" xfId="22884"/>
    <cellStyle name="Cálculo 2 16 2 2 2 2 5" xfId="27149"/>
    <cellStyle name="Cálculo 2 16 2 2 2 2 6" xfId="31382"/>
    <cellStyle name="Cálculo 2 16 2 2 2 2 7" xfId="35572"/>
    <cellStyle name="Cálculo 2 16 2 2 2 2 8" xfId="39633"/>
    <cellStyle name="Cálculo 2 16 2 2 2 2 9" xfId="43480"/>
    <cellStyle name="Cálculo 2 16 2 2 2 3" xfId="9106"/>
    <cellStyle name="Cálculo 2 16 2 2 2 4" xfId="15435"/>
    <cellStyle name="Cálculo 2 16 2 2 2 5" xfId="17643"/>
    <cellStyle name="Cálculo 2 16 2 2 2 6" xfId="21938"/>
    <cellStyle name="Cálculo 2 16 2 2 2 7" xfId="26221"/>
    <cellStyle name="Cálculo 2 16 2 2 2 8" xfId="30468"/>
    <cellStyle name="Cálculo 2 16 2 2 2 9" xfId="34685"/>
    <cellStyle name="Cálculo 2 16 2 2 3" xfId="2473"/>
    <cellStyle name="Cálculo 2 16 2 2 3 10" xfId="35998"/>
    <cellStyle name="Cálculo 2 16 2 2 3 11" xfId="40056"/>
    <cellStyle name="Cálculo 2 16 2 2 3 2" xfId="5650"/>
    <cellStyle name="Cálculo 2 16 2 2 3 2 10" xfId="47074"/>
    <cellStyle name="Cálculo 2 16 2 2 3 2 2" xfId="12563"/>
    <cellStyle name="Cálculo 2 16 2 2 3 2 3" xfId="18875"/>
    <cellStyle name="Cálculo 2 16 2 2 3 2 4" xfId="23164"/>
    <cellStyle name="Cálculo 2 16 2 2 3 2 5" xfId="27429"/>
    <cellStyle name="Cálculo 2 16 2 2 3 2 6" xfId="31660"/>
    <cellStyle name="Cálculo 2 16 2 2 3 2 7" xfId="35848"/>
    <cellStyle name="Cálculo 2 16 2 2 3 2 8" xfId="39909"/>
    <cellStyle name="Cálculo 2 16 2 2 3 2 9" xfId="43755"/>
    <cellStyle name="Cálculo 2 16 2 2 3 3" xfId="9386"/>
    <cellStyle name="Cálculo 2 16 2 2 3 4" xfId="15715"/>
    <cellStyle name="Cálculo 2 16 2 2 3 5" xfId="15891"/>
    <cellStyle name="Cálculo 2 16 2 2 3 6" xfId="19028"/>
    <cellStyle name="Cálculo 2 16 2 2 3 7" xfId="23316"/>
    <cellStyle name="Cálculo 2 16 2 2 3 8" xfId="27581"/>
    <cellStyle name="Cálculo 2 16 2 2 3 9" xfId="31811"/>
    <cellStyle name="Cálculo 2 16 2 2 4" xfId="3847"/>
    <cellStyle name="Cálculo 2 16 2 2 4 10" xfId="42286"/>
    <cellStyle name="Cálculo 2 16 2 2 4 11" xfId="46036"/>
    <cellStyle name="Cálculo 2 16 2 2 4 2" xfId="6712"/>
    <cellStyle name="Cálculo 2 16 2 2 4 2 10" xfId="47880"/>
    <cellStyle name="Cálculo 2 16 2 2 4 2 2" xfId="13623"/>
    <cellStyle name="Cálculo 2 16 2 2 4 2 3" xfId="19934"/>
    <cellStyle name="Cálculo 2 16 2 2 4 2 4" xfId="24220"/>
    <cellStyle name="Cálculo 2 16 2 2 4 2 5" xfId="28479"/>
    <cellStyle name="Cálculo 2 16 2 2 4 2 6" xfId="32706"/>
    <cellStyle name="Cálculo 2 16 2 2 4 2 7" xfId="36877"/>
    <cellStyle name="Cálculo 2 16 2 2 4 2 8" xfId="40906"/>
    <cellStyle name="Cálculo 2 16 2 2 4 2 9" xfId="44705"/>
    <cellStyle name="Cálculo 2 16 2 2 4 3" xfId="10760"/>
    <cellStyle name="Cálculo 2 16 2 2 4 4" xfId="17086"/>
    <cellStyle name="Cálculo 2 16 2 2 4 5" xfId="21382"/>
    <cellStyle name="Cálculo 2 16 2 2 4 6" xfId="25665"/>
    <cellStyle name="Cálculo 2 16 2 2 4 7" xfId="29914"/>
    <cellStyle name="Cálculo 2 16 2 2 4 8" xfId="34133"/>
    <cellStyle name="Cálculo 2 16 2 2 4 9" xfId="38291"/>
    <cellStyle name="Cálculo 2 16 2 2 5" xfId="4266"/>
    <cellStyle name="Cálculo 2 16 2 2 5 10" xfId="46455"/>
    <cellStyle name="Cálculo 2 16 2 2 5 2" xfId="11179"/>
    <cellStyle name="Cálculo 2 16 2 2 5 3" xfId="17505"/>
    <cellStyle name="Cálculo 2 16 2 2 5 4" xfId="21801"/>
    <cellStyle name="Cálculo 2 16 2 2 5 5" xfId="26084"/>
    <cellStyle name="Cálculo 2 16 2 2 5 6" xfId="30333"/>
    <cellStyle name="Cálculo 2 16 2 2 5 7" xfId="34552"/>
    <cellStyle name="Cálculo 2 16 2 2 5 8" xfId="38710"/>
    <cellStyle name="Cálculo 2 16 2 2 5 9" xfId="42705"/>
    <cellStyle name="Cálculo 2 16 2 2 6" xfId="8301"/>
    <cellStyle name="Cálculo 2 16 2 2 7" xfId="14632"/>
    <cellStyle name="Cálculo 2 16 2 2 8" xfId="17993"/>
    <cellStyle name="Cálculo 2 16 2 2 9" xfId="22286"/>
    <cellStyle name="Cálculo 2 16 2 3" xfId="1384"/>
    <cellStyle name="Cálculo 2 16 2 3 10" xfId="28909"/>
    <cellStyle name="Cálculo 2 16 2 3 11" xfId="33135"/>
    <cellStyle name="Cálculo 2 16 2 3 12" xfId="37298"/>
    <cellStyle name="Cálculo 2 16 2 3 13" xfId="41313"/>
    <cellStyle name="Cálculo 2 16 2 3 14" xfId="45077"/>
    <cellStyle name="Cálculo 2 16 2 3 2" xfId="2194"/>
    <cellStyle name="Cálculo 2 16 2 3 2 10" xfId="40109"/>
    <cellStyle name="Cálculo 2 16 2 3 2 11" xfId="43937"/>
    <cellStyle name="Cálculo 2 16 2 3 2 2" xfId="5371"/>
    <cellStyle name="Cálculo 2 16 2 3 2 2 10" xfId="46801"/>
    <cellStyle name="Cálculo 2 16 2 3 2 2 2" xfId="12284"/>
    <cellStyle name="Cálculo 2 16 2 3 2 2 3" xfId="18596"/>
    <cellStyle name="Cálculo 2 16 2 3 2 2 4" xfId="22885"/>
    <cellStyle name="Cálculo 2 16 2 3 2 2 5" xfId="27150"/>
    <cellStyle name="Cálculo 2 16 2 3 2 2 6" xfId="31383"/>
    <cellStyle name="Cálculo 2 16 2 3 2 2 7" xfId="35573"/>
    <cellStyle name="Cálculo 2 16 2 3 2 2 8" xfId="39634"/>
    <cellStyle name="Cálculo 2 16 2 3 2 2 9" xfId="43481"/>
    <cellStyle name="Cálculo 2 16 2 3 2 3" xfId="9107"/>
    <cellStyle name="Cálculo 2 16 2 3 2 4" xfId="15436"/>
    <cellStyle name="Cálculo 2 16 2 3 2 5" xfId="19085"/>
    <cellStyle name="Cálculo 2 16 2 3 2 6" xfId="23373"/>
    <cellStyle name="Cálculo 2 16 2 3 2 7" xfId="27638"/>
    <cellStyle name="Cálculo 2 16 2 3 2 8" xfId="31868"/>
    <cellStyle name="Cálculo 2 16 2 3 2 9" xfId="36054"/>
    <cellStyle name="Cálculo 2 16 2 3 3" xfId="2472"/>
    <cellStyle name="Cálculo 2 16 2 3 3 10" xfId="40077"/>
    <cellStyle name="Cálculo 2 16 2 3 3 11" xfId="43905"/>
    <cellStyle name="Cálculo 2 16 2 3 3 2" xfId="5649"/>
    <cellStyle name="Cálculo 2 16 2 3 3 2 10" xfId="47073"/>
    <cellStyle name="Cálculo 2 16 2 3 3 2 2" xfId="12562"/>
    <cellStyle name="Cálculo 2 16 2 3 3 2 3" xfId="18874"/>
    <cellStyle name="Cálculo 2 16 2 3 3 2 4" xfId="23163"/>
    <cellStyle name="Cálculo 2 16 2 3 3 2 5" xfId="27428"/>
    <cellStyle name="Cálculo 2 16 2 3 3 2 6" xfId="31659"/>
    <cellStyle name="Cálculo 2 16 2 3 3 2 7" xfId="35847"/>
    <cellStyle name="Cálculo 2 16 2 3 3 2 8" xfId="39908"/>
    <cellStyle name="Cálculo 2 16 2 3 3 2 9" xfId="43754"/>
    <cellStyle name="Cálculo 2 16 2 3 3 3" xfId="9385"/>
    <cellStyle name="Cálculo 2 16 2 3 3 4" xfId="15714"/>
    <cellStyle name="Cálculo 2 16 2 3 3 5" xfId="19052"/>
    <cellStyle name="Cálculo 2 16 2 3 3 6" xfId="23340"/>
    <cellStyle name="Cálculo 2 16 2 3 3 7" xfId="27605"/>
    <cellStyle name="Cálculo 2 16 2 3 3 8" xfId="31835"/>
    <cellStyle name="Cálculo 2 16 2 3 3 9" xfId="36021"/>
    <cellStyle name="Cálculo 2 16 2 3 4" xfId="3848"/>
    <cellStyle name="Cálculo 2 16 2 3 4 10" xfId="42287"/>
    <cellStyle name="Cálculo 2 16 2 3 4 11" xfId="46037"/>
    <cellStyle name="Cálculo 2 16 2 3 4 2" xfId="6713"/>
    <cellStyle name="Cálculo 2 16 2 3 4 2 10" xfId="47881"/>
    <cellStyle name="Cálculo 2 16 2 3 4 2 2" xfId="13624"/>
    <cellStyle name="Cálculo 2 16 2 3 4 2 3" xfId="19935"/>
    <cellStyle name="Cálculo 2 16 2 3 4 2 4" xfId="24221"/>
    <cellStyle name="Cálculo 2 16 2 3 4 2 5" xfId="28480"/>
    <cellStyle name="Cálculo 2 16 2 3 4 2 6" xfId="32707"/>
    <cellStyle name="Cálculo 2 16 2 3 4 2 7" xfId="36878"/>
    <cellStyle name="Cálculo 2 16 2 3 4 2 8" xfId="40907"/>
    <cellStyle name="Cálculo 2 16 2 3 4 2 9" xfId="44706"/>
    <cellStyle name="Cálculo 2 16 2 3 4 3" xfId="10761"/>
    <cellStyle name="Cálculo 2 16 2 3 4 4" xfId="17087"/>
    <cellStyle name="Cálculo 2 16 2 3 4 5" xfId="21383"/>
    <cellStyle name="Cálculo 2 16 2 3 4 6" xfId="25666"/>
    <cellStyle name="Cálculo 2 16 2 3 4 7" xfId="29915"/>
    <cellStyle name="Cálculo 2 16 2 3 4 8" xfId="34134"/>
    <cellStyle name="Cálculo 2 16 2 3 4 9" xfId="38292"/>
    <cellStyle name="Cálculo 2 16 2 3 5" xfId="4322"/>
    <cellStyle name="Cálculo 2 16 2 3 5 10" xfId="46511"/>
    <cellStyle name="Cálculo 2 16 2 3 5 2" xfId="11235"/>
    <cellStyle name="Cálculo 2 16 2 3 5 3" xfId="17561"/>
    <cellStyle name="Cálculo 2 16 2 3 5 4" xfId="21857"/>
    <cellStyle name="Cálculo 2 16 2 3 5 5" xfId="26140"/>
    <cellStyle name="Cálculo 2 16 2 3 5 6" xfId="30389"/>
    <cellStyle name="Cálculo 2 16 2 3 5 7" xfId="34608"/>
    <cellStyle name="Cálculo 2 16 2 3 5 8" xfId="38766"/>
    <cellStyle name="Cálculo 2 16 2 3 5 9" xfId="42761"/>
    <cellStyle name="Cálculo 2 16 2 3 6" xfId="8302"/>
    <cellStyle name="Cálculo 2 16 2 3 7" xfId="14633"/>
    <cellStyle name="Cálculo 2 16 2 3 8" xfId="20367"/>
    <cellStyle name="Cálculo 2 16 2 3 9" xfId="24653"/>
    <cellStyle name="Cálculo 2 16 2 4" xfId="1385"/>
    <cellStyle name="Cálculo 2 16 2 4 10" xfId="26317"/>
    <cellStyle name="Cálculo 2 16 2 4 11" xfId="30563"/>
    <cellStyle name="Cálculo 2 16 2 4 12" xfId="34777"/>
    <cellStyle name="Cálculo 2 16 2 4 13" xfId="38923"/>
    <cellStyle name="Cálculo 2 16 2 4 14" xfId="42883"/>
    <cellStyle name="Cálculo 2 16 2 4 2" xfId="2195"/>
    <cellStyle name="Cálculo 2 16 2 4 2 10" xfId="22052"/>
    <cellStyle name="Cálculo 2 16 2 4 2 11" xfId="26334"/>
    <cellStyle name="Cálculo 2 16 2 4 2 2" xfId="5372"/>
    <cellStyle name="Cálculo 2 16 2 4 2 2 10" xfId="46802"/>
    <cellStyle name="Cálculo 2 16 2 4 2 2 2" xfId="12285"/>
    <cellStyle name="Cálculo 2 16 2 4 2 2 3" xfId="18597"/>
    <cellStyle name="Cálculo 2 16 2 4 2 2 4" xfId="22886"/>
    <cellStyle name="Cálculo 2 16 2 4 2 2 5" xfId="27151"/>
    <cellStyle name="Cálculo 2 16 2 4 2 2 6" xfId="31384"/>
    <cellStyle name="Cálculo 2 16 2 4 2 2 7" xfId="35574"/>
    <cellStyle name="Cálculo 2 16 2 4 2 2 8" xfId="39635"/>
    <cellStyle name="Cálculo 2 16 2 4 2 2 9" xfId="43482"/>
    <cellStyle name="Cálculo 2 16 2 4 2 3" xfId="9108"/>
    <cellStyle name="Cálculo 2 16 2 4 2 4" xfId="15437"/>
    <cellStyle name="Cálculo 2 16 2 4 2 5" xfId="15924"/>
    <cellStyle name="Cálculo 2 16 2 4 2 6" xfId="15863"/>
    <cellStyle name="Cálculo 2 16 2 4 2 7" xfId="7933"/>
    <cellStyle name="Cálculo 2 16 2 4 2 8" xfId="14265"/>
    <cellStyle name="Cálculo 2 16 2 4 2 9" xfId="17757"/>
    <cellStyle name="Cálculo 2 16 2 4 3" xfId="2471"/>
    <cellStyle name="Cálculo 2 16 2 4 3 10" xfId="38806"/>
    <cellStyle name="Cálculo 2 16 2 4 3 11" xfId="42784"/>
    <cellStyle name="Cálculo 2 16 2 4 3 2" xfId="5648"/>
    <cellStyle name="Cálculo 2 16 2 4 3 2 10" xfId="47072"/>
    <cellStyle name="Cálculo 2 16 2 4 3 2 2" xfId="12561"/>
    <cellStyle name="Cálculo 2 16 2 4 3 2 3" xfId="18873"/>
    <cellStyle name="Cálculo 2 16 2 4 3 2 4" xfId="23162"/>
    <cellStyle name="Cálculo 2 16 2 4 3 2 5" xfId="27427"/>
    <cellStyle name="Cálculo 2 16 2 4 3 2 6" xfId="31658"/>
    <cellStyle name="Cálculo 2 16 2 4 3 2 7" xfId="35846"/>
    <cellStyle name="Cálculo 2 16 2 4 3 2 8" xfId="39907"/>
    <cellStyle name="Cálculo 2 16 2 4 3 2 9" xfId="43753"/>
    <cellStyle name="Cálculo 2 16 2 4 3 3" xfId="9384"/>
    <cellStyle name="Cálculo 2 16 2 4 3 4" xfId="15713"/>
    <cellStyle name="Cálculo 2 16 2 4 3 5" xfId="17610"/>
    <cellStyle name="Cálculo 2 16 2 4 3 6" xfId="21905"/>
    <cellStyle name="Cálculo 2 16 2 4 3 7" xfId="26188"/>
    <cellStyle name="Cálculo 2 16 2 4 3 8" xfId="30436"/>
    <cellStyle name="Cálculo 2 16 2 4 3 9" xfId="34653"/>
    <cellStyle name="Cálculo 2 16 2 4 4" xfId="3849"/>
    <cellStyle name="Cálculo 2 16 2 4 4 10" xfId="42288"/>
    <cellStyle name="Cálculo 2 16 2 4 4 11" xfId="46038"/>
    <cellStyle name="Cálculo 2 16 2 4 4 2" xfId="6714"/>
    <cellStyle name="Cálculo 2 16 2 4 4 2 10" xfId="47882"/>
    <cellStyle name="Cálculo 2 16 2 4 4 2 2" xfId="13625"/>
    <cellStyle name="Cálculo 2 16 2 4 4 2 3" xfId="19936"/>
    <cellStyle name="Cálculo 2 16 2 4 4 2 4" xfId="24222"/>
    <cellStyle name="Cálculo 2 16 2 4 4 2 5" xfId="28481"/>
    <cellStyle name="Cálculo 2 16 2 4 4 2 6" xfId="32708"/>
    <cellStyle name="Cálculo 2 16 2 4 4 2 7" xfId="36879"/>
    <cellStyle name="Cálculo 2 16 2 4 4 2 8" xfId="40908"/>
    <cellStyle name="Cálculo 2 16 2 4 4 2 9" xfId="44707"/>
    <cellStyle name="Cálculo 2 16 2 4 4 3" xfId="10762"/>
    <cellStyle name="Cálculo 2 16 2 4 4 4" xfId="17088"/>
    <cellStyle name="Cálculo 2 16 2 4 4 5" xfId="21384"/>
    <cellStyle name="Cálculo 2 16 2 4 4 6" xfId="25667"/>
    <cellStyle name="Cálculo 2 16 2 4 4 7" xfId="29916"/>
    <cellStyle name="Cálculo 2 16 2 4 4 8" xfId="34135"/>
    <cellStyle name="Cálculo 2 16 2 4 4 9" xfId="38293"/>
    <cellStyle name="Cálculo 2 16 2 4 5" xfId="4321"/>
    <cellStyle name="Cálculo 2 16 2 4 5 10" xfId="46510"/>
    <cellStyle name="Cálculo 2 16 2 4 5 2" xfId="11234"/>
    <cellStyle name="Cálculo 2 16 2 4 5 3" xfId="17560"/>
    <cellStyle name="Cálculo 2 16 2 4 5 4" xfId="21856"/>
    <cellStyle name="Cálculo 2 16 2 4 5 5" xfId="26139"/>
    <cellStyle name="Cálculo 2 16 2 4 5 6" xfId="30388"/>
    <cellStyle name="Cálculo 2 16 2 4 5 7" xfId="34607"/>
    <cellStyle name="Cálculo 2 16 2 4 5 8" xfId="38765"/>
    <cellStyle name="Cálculo 2 16 2 4 5 9" xfId="42760"/>
    <cellStyle name="Cálculo 2 16 2 4 6" xfId="8303"/>
    <cellStyle name="Cálculo 2 16 2 4 7" xfId="14634"/>
    <cellStyle name="Cálculo 2 16 2 4 8" xfId="17740"/>
    <cellStyle name="Cálculo 2 16 2 4 9" xfId="22035"/>
    <cellStyle name="Cálculo 2 16 2 5" xfId="1676"/>
    <cellStyle name="Cálculo 2 16 2 5 10" xfId="38890"/>
    <cellStyle name="Cálculo 2 16 2 5 11" xfId="42850"/>
    <cellStyle name="Cálculo 2 16 2 5 2" xfId="4853"/>
    <cellStyle name="Cálculo 2 16 2 5 2 10" xfId="46532"/>
    <cellStyle name="Cálculo 2 16 2 5 2 2" xfId="11766"/>
    <cellStyle name="Cálculo 2 16 2 5 2 3" xfId="18082"/>
    <cellStyle name="Cálculo 2 16 2 5 2 4" xfId="22372"/>
    <cellStyle name="Cálculo 2 16 2 5 2 5" xfId="26644"/>
    <cellStyle name="Cálculo 2 16 2 5 2 6" xfId="30881"/>
    <cellStyle name="Cálculo 2 16 2 5 2 7" xfId="35079"/>
    <cellStyle name="Cálculo 2 16 2 5 2 8" xfId="39174"/>
    <cellStyle name="Cálculo 2 16 2 5 2 9" xfId="43069"/>
    <cellStyle name="Cálculo 2 16 2 5 3" xfId="8589"/>
    <cellStyle name="Cálculo 2 16 2 5 4" xfId="14920"/>
    <cellStyle name="Cálculo 2 16 2 5 5" xfId="17706"/>
    <cellStyle name="Cálculo 2 16 2 5 6" xfId="22001"/>
    <cellStyle name="Cálculo 2 16 2 5 7" xfId="26283"/>
    <cellStyle name="Cálculo 2 16 2 5 8" xfId="30530"/>
    <cellStyle name="Cálculo 2 16 2 5 9" xfId="34744"/>
    <cellStyle name="Cálculo 2 16 2 6" xfId="3086"/>
    <cellStyle name="Cálculo 2 16 2 6 10" xfId="41528"/>
    <cellStyle name="Cálculo 2 16 2 6 11" xfId="45278"/>
    <cellStyle name="Cálculo 2 16 2 6 2" xfId="6126"/>
    <cellStyle name="Cálculo 2 16 2 6 2 10" xfId="47299"/>
    <cellStyle name="Cálculo 2 16 2 6 2 2" xfId="13038"/>
    <cellStyle name="Cálculo 2 16 2 6 2 3" xfId="19349"/>
    <cellStyle name="Cálculo 2 16 2 6 2 4" xfId="23636"/>
    <cellStyle name="Cálculo 2 16 2 6 2 5" xfId="27896"/>
    <cellStyle name="Cálculo 2 16 2 6 2 6" xfId="32124"/>
    <cellStyle name="Cálculo 2 16 2 6 2 7" xfId="36296"/>
    <cellStyle name="Cálculo 2 16 2 6 2 8" xfId="40325"/>
    <cellStyle name="Cálculo 2 16 2 6 2 9" xfId="44124"/>
    <cellStyle name="Cálculo 2 16 2 6 3" xfId="9999"/>
    <cellStyle name="Cálculo 2 16 2 6 4" xfId="16325"/>
    <cellStyle name="Cálculo 2 16 2 6 5" xfId="20621"/>
    <cellStyle name="Cálculo 2 16 2 6 6" xfId="24904"/>
    <cellStyle name="Cálculo 2 16 2 6 7" xfId="29154"/>
    <cellStyle name="Cálculo 2 16 2 6 8" xfId="33375"/>
    <cellStyle name="Cálculo 2 16 2 6 9" xfId="37533"/>
    <cellStyle name="Cálculo 2 16 2 7" xfId="3176"/>
    <cellStyle name="Cálculo 2 16 2 7 10" xfId="41618"/>
    <cellStyle name="Cálculo 2 16 2 7 11" xfId="45368"/>
    <cellStyle name="Cálculo 2 16 2 7 2" xfId="6207"/>
    <cellStyle name="Cálculo 2 16 2 7 2 10" xfId="47380"/>
    <cellStyle name="Cálculo 2 16 2 7 2 2" xfId="13119"/>
    <cellStyle name="Cálculo 2 16 2 7 2 3" xfId="19430"/>
    <cellStyle name="Cálculo 2 16 2 7 2 4" xfId="23717"/>
    <cellStyle name="Cálculo 2 16 2 7 2 5" xfId="27977"/>
    <cellStyle name="Cálculo 2 16 2 7 2 6" xfId="32205"/>
    <cellStyle name="Cálculo 2 16 2 7 2 7" xfId="36377"/>
    <cellStyle name="Cálculo 2 16 2 7 2 8" xfId="40406"/>
    <cellStyle name="Cálculo 2 16 2 7 2 9" xfId="44205"/>
    <cellStyle name="Cálculo 2 16 2 7 3" xfId="10089"/>
    <cellStyle name="Cálculo 2 16 2 7 4" xfId="16415"/>
    <cellStyle name="Cálculo 2 16 2 7 5" xfId="20711"/>
    <cellStyle name="Cálculo 2 16 2 7 6" xfId="24994"/>
    <cellStyle name="Cálculo 2 16 2 7 7" xfId="29244"/>
    <cellStyle name="Cálculo 2 16 2 7 8" xfId="33465"/>
    <cellStyle name="Cálculo 2 16 2 7 9" xfId="37623"/>
    <cellStyle name="Cálculo 2 16 2 8" xfId="4149"/>
    <cellStyle name="Cálculo 2 16 2 8 10" xfId="46338"/>
    <cellStyle name="Cálculo 2 16 2 8 2" xfId="11062"/>
    <cellStyle name="Cálculo 2 16 2 8 3" xfId="17388"/>
    <cellStyle name="Cálculo 2 16 2 8 4" xfId="21684"/>
    <cellStyle name="Cálculo 2 16 2 8 5" xfId="25967"/>
    <cellStyle name="Cálculo 2 16 2 8 6" xfId="30216"/>
    <cellStyle name="Cálculo 2 16 2 8 7" xfId="34435"/>
    <cellStyle name="Cálculo 2 16 2 8 8" xfId="38593"/>
    <cellStyle name="Cálculo 2 16 2 8 9" xfId="42588"/>
    <cellStyle name="Cálculo 2 16 2 9" xfId="7267"/>
    <cellStyle name="Cálculo 2 16 3" xfId="42"/>
    <cellStyle name="Cálculo 2 16 3 10" xfId="23494"/>
    <cellStyle name="Cálculo 2 16 3 11" xfId="27757"/>
    <cellStyle name="Cálculo 2 16 3 12" xfId="31985"/>
    <cellStyle name="Cálculo 2 16 3 13" xfId="36163"/>
    <cellStyle name="Cálculo 2 16 3 14" xfId="40212"/>
    <cellStyle name="Cálculo 2 16 3 2" xfId="1677"/>
    <cellStyle name="Cálculo 2 16 3 2 10" xfId="40161"/>
    <cellStyle name="Cálculo 2 16 3 2 11" xfId="43972"/>
    <cellStyle name="Cálculo 2 16 3 2 2" xfId="4854"/>
    <cellStyle name="Cálculo 2 16 3 2 2 10" xfId="46533"/>
    <cellStyle name="Cálculo 2 16 3 2 2 2" xfId="11767"/>
    <cellStyle name="Cálculo 2 16 3 2 2 3" xfId="18083"/>
    <cellStyle name="Cálculo 2 16 3 2 2 4" xfId="22373"/>
    <cellStyle name="Cálculo 2 16 3 2 2 5" xfId="26645"/>
    <cellStyle name="Cálculo 2 16 3 2 2 6" xfId="30882"/>
    <cellStyle name="Cálculo 2 16 3 2 2 7" xfId="35080"/>
    <cellStyle name="Cálculo 2 16 3 2 2 8" xfId="39175"/>
    <cellStyle name="Cálculo 2 16 3 2 2 9" xfId="43070"/>
    <cellStyle name="Cálculo 2 16 3 2 3" xfId="8590"/>
    <cellStyle name="Cálculo 2 16 3 2 4" xfId="14921"/>
    <cellStyle name="Cálculo 2 16 3 2 5" xfId="19150"/>
    <cellStyle name="Cálculo 2 16 3 2 6" xfId="23437"/>
    <cellStyle name="Cálculo 2 16 3 2 7" xfId="27701"/>
    <cellStyle name="Cálculo 2 16 3 2 8" xfId="31930"/>
    <cellStyle name="Cálculo 2 16 3 2 9" xfId="36109"/>
    <cellStyle name="Cálculo 2 16 3 3" xfId="3085"/>
    <cellStyle name="Cálculo 2 16 3 3 10" xfId="41527"/>
    <cellStyle name="Cálculo 2 16 3 3 11" xfId="45277"/>
    <cellStyle name="Cálculo 2 16 3 3 2" xfId="6125"/>
    <cellStyle name="Cálculo 2 16 3 3 2 10" xfId="47298"/>
    <cellStyle name="Cálculo 2 16 3 3 2 2" xfId="13037"/>
    <cellStyle name="Cálculo 2 16 3 3 2 3" xfId="19348"/>
    <cellStyle name="Cálculo 2 16 3 3 2 4" xfId="23635"/>
    <cellStyle name="Cálculo 2 16 3 3 2 5" xfId="27895"/>
    <cellStyle name="Cálculo 2 16 3 3 2 6" xfId="32123"/>
    <cellStyle name="Cálculo 2 16 3 3 2 7" xfId="36295"/>
    <cellStyle name="Cálculo 2 16 3 3 2 8" xfId="40324"/>
    <cellStyle name="Cálculo 2 16 3 3 2 9" xfId="44123"/>
    <cellStyle name="Cálculo 2 16 3 3 3" xfId="9998"/>
    <cellStyle name="Cálculo 2 16 3 3 4" xfId="16324"/>
    <cellStyle name="Cálculo 2 16 3 3 5" xfId="20620"/>
    <cellStyle name="Cálculo 2 16 3 3 6" xfId="24903"/>
    <cellStyle name="Cálculo 2 16 3 3 7" xfId="29153"/>
    <cellStyle name="Cálculo 2 16 3 3 8" xfId="33374"/>
    <cellStyle name="Cálculo 2 16 3 3 9" xfId="37532"/>
    <cellStyle name="Cálculo 2 16 3 4" xfId="2554"/>
    <cellStyle name="Cálculo 2 16 3 4 10" xfId="34860"/>
    <cellStyle name="Cálculo 2 16 3 4 11" xfId="38981"/>
    <cellStyle name="Cálculo 2 16 3 4 2" xfId="5731"/>
    <cellStyle name="Cálculo 2 16 3 4 2 10" xfId="47152"/>
    <cellStyle name="Cálculo 2 16 3 4 2 2" xfId="12644"/>
    <cellStyle name="Cálculo 2 16 3 4 2 3" xfId="18956"/>
    <cellStyle name="Cálculo 2 16 3 4 2 4" xfId="23245"/>
    <cellStyle name="Cálculo 2 16 3 4 2 5" xfId="27510"/>
    <cellStyle name="Cálculo 2 16 3 4 2 6" xfId="31741"/>
    <cellStyle name="Cálculo 2 16 3 4 2 7" xfId="35929"/>
    <cellStyle name="Cálculo 2 16 3 4 2 8" xfId="39990"/>
    <cellStyle name="Cálculo 2 16 3 4 2 9" xfId="43836"/>
    <cellStyle name="Cálculo 2 16 3 4 3" xfId="9467"/>
    <cellStyle name="Cálculo 2 16 3 4 4" xfId="15796"/>
    <cellStyle name="Cálculo 2 16 3 4 5" xfId="15880"/>
    <cellStyle name="Cálculo 2 16 3 4 6" xfId="17838"/>
    <cellStyle name="Cálculo 2 16 3 4 7" xfId="22132"/>
    <cellStyle name="Cálculo 2 16 3 4 8" xfId="26410"/>
    <cellStyle name="Cálculo 2 16 3 4 9" xfId="30653"/>
    <cellStyle name="Cálculo 2 16 3 5" xfId="4148"/>
    <cellStyle name="Cálculo 2 16 3 5 10" xfId="46337"/>
    <cellStyle name="Cálculo 2 16 3 5 2" xfId="11061"/>
    <cellStyle name="Cálculo 2 16 3 5 3" xfId="17387"/>
    <cellStyle name="Cálculo 2 16 3 5 4" xfId="21683"/>
    <cellStyle name="Cálculo 2 16 3 5 5" xfId="25966"/>
    <cellStyle name="Cálculo 2 16 3 5 6" xfId="30215"/>
    <cellStyle name="Cálculo 2 16 3 5 7" xfId="34434"/>
    <cellStyle name="Cálculo 2 16 3 5 8" xfId="38592"/>
    <cellStyle name="Cálculo 2 16 3 5 9" xfId="42587"/>
    <cellStyle name="Cálculo 2 16 3 6" xfId="7268"/>
    <cellStyle name="Cálculo 2 16 3 7" xfId="8133"/>
    <cellStyle name="Cálculo 2 16 3 8" xfId="14464"/>
    <cellStyle name="Cálculo 2 16 3 9" xfId="19207"/>
    <cellStyle name="Cálculo 2 16 4" xfId="1675"/>
    <cellStyle name="Cálculo 2 16 4 10" xfId="41279"/>
    <cellStyle name="Cálculo 2 16 4 11" xfId="45044"/>
    <cellStyle name="Cálculo 2 16 4 2" xfId="4852"/>
    <cellStyle name="Cálculo 2 16 4 2 10" xfId="46531"/>
    <cellStyle name="Cálculo 2 16 4 2 2" xfId="11765"/>
    <cellStyle name="Cálculo 2 16 4 2 3" xfId="18081"/>
    <cellStyle name="Cálculo 2 16 4 2 4" xfId="22371"/>
    <cellStyle name="Cálculo 2 16 4 2 5" xfId="26643"/>
    <cellStyle name="Cálculo 2 16 4 2 6" xfId="30880"/>
    <cellStyle name="Cálculo 2 16 4 2 7" xfId="35078"/>
    <cellStyle name="Cálculo 2 16 4 2 8" xfId="39173"/>
    <cellStyle name="Cálculo 2 16 4 2 9" xfId="43068"/>
    <cellStyle name="Cálculo 2 16 4 3" xfId="8588"/>
    <cellStyle name="Cálculo 2 16 4 4" xfId="14919"/>
    <cellStyle name="Cálculo 2 16 4 5" xfId="20332"/>
    <cellStyle name="Cálculo 2 16 4 6" xfId="24618"/>
    <cellStyle name="Cálculo 2 16 4 7" xfId="28874"/>
    <cellStyle name="Cálculo 2 16 4 8" xfId="33100"/>
    <cellStyle name="Cálculo 2 16 4 9" xfId="37264"/>
    <cellStyle name="Cálculo 2 16 5" xfId="3087"/>
    <cellStyle name="Cálculo 2 16 5 10" xfId="41529"/>
    <cellStyle name="Cálculo 2 16 5 11" xfId="45279"/>
    <cellStyle name="Cálculo 2 16 5 2" xfId="6127"/>
    <cellStyle name="Cálculo 2 16 5 2 10" xfId="47300"/>
    <cellStyle name="Cálculo 2 16 5 2 2" xfId="13039"/>
    <cellStyle name="Cálculo 2 16 5 2 3" xfId="19350"/>
    <cellStyle name="Cálculo 2 16 5 2 4" xfId="23637"/>
    <cellStyle name="Cálculo 2 16 5 2 5" xfId="27897"/>
    <cellStyle name="Cálculo 2 16 5 2 6" xfId="32125"/>
    <cellStyle name="Cálculo 2 16 5 2 7" xfId="36297"/>
    <cellStyle name="Cálculo 2 16 5 2 8" xfId="40326"/>
    <cellStyle name="Cálculo 2 16 5 2 9" xfId="44125"/>
    <cellStyle name="Cálculo 2 16 5 3" xfId="10000"/>
    <cellStyle name="Cálculo 2 16 5 4" xfId="16326"/>
    <cellStyle name="Cálculo 2 16 5 5" xfId="20622"/>
    <cellStyle name="Cálculo 2 16 5 6" xfId="24905"/>
    <cellStyle name="Cálculo 2 16 5 7" xfId="29155"/>
    <cellStyle name="Cálculo 2 16 5 8" xfId="33376"/>
    <cellStyle name="Cálculo 2 16 5 9" xfId="37534"/>
    <cellStyle name="Cálculo 2 16 6" xfId="3175"/>
    <cellStyle name="Cálculo 2 16 6 10" xfId="41617"/>
    <cellStyle name="Cálculo 2 16 6 11" xfId="45367"/>
    <cellStyle name="Cálculo 2 16 6 2" xfId="6206"/>
    <cellStyle name="Cálculo 2 16 6 2 10" xfId="47379"/>
    <cellStyle name="Cálculo 2 16 6 2 2" xfId="13118"/>
    <cellStyle name="Cálculo 2 16 6 2 3" xfId="19429"/>
    <cellStyle name="Cálculo 2 16 6 2 4" xfId="23716"/>
    <cellStyle name="Cálculo 2 16 6 2 5" xfId="27976"/>
    <cellStyle name="Cálculo 2 16 6 2 6" xfId="32204"/>
    <cellStyle name="Cálculo 2 16 6 2 7" xfId="36376"/>
    <cellStyle name="Cálculo 2 16 6 2 8" xfId="40405"/>
    <cellStyle name="Cálculo 2 16 6 2 9" xfId="44204"/>
    <cellStyle name="Cálculo 2 16 6 3" xfId="10088"/>
    <cellStyle name="Cálculo 2 16 6 4" xfId="16414"/>
    <cellStyle name="Cálculo 2 16 6 5" xfId="20710"/>
    <cellStyle name="Cálculo 2 16 6 6" xfId="24993"/>
    <cellStyle name="Cálculo 2 16 6 7" xfId="29243"/>
    <cellStyle name="Cálculo 2 16 6 8" xfId="33464"/>
    <cellStyle name="Cálculo 2 16 6 9" xfId="37622"/>
    <cellStyle name="Cálculo 2 16 7" xfId="4150"/>
    <cellStyle name="Cálculo 2 16 7 10" xfId="46339"/>
    <cellStyle name="Cálculo 2 16 7 2" xfId="11063"/>
    <cellStyle name="Cálculo 2 16 7 3" xfId="17389"/>
    <cellStyle name="Cálculo 2 16 7 4" xfId="21685"/>
    <cellStyle name="Cálculo 2 16 7 5" xfId="25968"/>
    <cellStyle name="Cálculo 2 16 7 6" xfId="30217"/>
    <cellStyle name="Cálculo 2 16 7 7" xfId="34436"/>
    <cellStyle name="Cálculo 2 16 7 8" xfId="38594"/>
    <cellStyle name="Cálculo 2 16 7 9" xfId="42589"/>
    <cellStyle name="Cálculo 2 16 8" xfId="7266"/>
    <cellStyle name="Cálculo 2 16 9" xfId="8135"/>
    <cellStyle name="Cálculo 2 17" xfId="43"/>
    <cellStyle name="Cálculo 2 17 10" xfId="14463"/>
    <cellStyle name="Cálculo 2 17 11" xfId="17761"/>
    <cellStyle name="Cálculo 2 17 12" xfId="22056"/>
    <cellStyle name="Cálculo 2 17 13" xfId="26338"/>
    <cellStyle name="Cálculo 2 17 14" xfId="30583"/>
    <cellStyle name="Cálculo 2 17 15" xfId="34797"/>
    <cellStyle name="Cálculo 2 17 16" xfId="38940"/>
    <cellStyle name="Cálculo 2 17 2" xfId="44"/>
    <cellStyle name="Cálculo 2 17 2 10" xfId="8131"/>
    <cellStyle name="Cálculo 2 17 2 11" xfId="14462"/>
    <cellStyle name="Cálculo 2 17 2 12" xfId="20388"/>
    <cellStyle name="Cálculo 2 17 2 13" xfId="24674"/>
    <cellStyle name="Cálculo 2 17 2 14" xfId="28930"/>
    <cellStyle name="Cálculo 2 17 2 15" xfId="33155"/>
    <cellStyle name="Cálculo 2 17 2 16" xfId="37318"/>
    <cellStyle name="Cálculo 2 17 2 17" xfId="41330"/>
    <cellStyle name="Cálculo 2 17 2 2" xfId="1386"/>
    <cellStyle name="Cálculo 2 17 2 2 10" xfId="27736"/>
    <cellStyle name="Cálculo 2 17 2 2 11" xfId="31964"/>
    <cellStyle name="Cálculo 2 17 2 2 12" xfId="36143"/>
    <cellStyle name="Cálculo 2 17 2 2 13" xfId="40195"/>
    <cellStyle name="Cálculo 2 17 2 2 14" xfId="44006"/>
    <cellStyle name="Cálculo 2 17 2 2 2" xfId="2196"/>
    <cellStyle name="Cálculo 2 17 2 2 2 10" xfId="39334"/>
    <cellStyle name="Cálculo 2 17 2 2 2 11" xfId="43212"/>
    <cellStyle name="Cálculo 2 17 2 2 2 2" xfId="5373"/>
    <cellStyle name="Cálculo 2 17 2 2 2 2 10" xfId="46803"/>
    <cellStyle name="Cálculo 2 17 2 2 2 2 2" xfId="12286"/>
    <cellStyle name="Cálculo 2 17 2 2 2 2 3" xfId="18598"/>
    <cellStyle name="Cálculo 2 17 2 2 2 2 4" xfId="22887"/>
    <cellStyle name="Cálculo 2 17 2 2 2 2 5" xfId="27152"/>
    <cellStyle name="Cálculo 2 17 2 2 2 2 6" xfId="31385"/>
    <cellStyle name="Cálculo 2 17 2 2 2 2 7" xfId="35575"/>
    <cellStyle name="Cálculo 2 17 2 2 2 2 8" xfId="39636"/>
    <cellStyle name="Cálculo 2 17 2 2 2 2 9" xfId="43483"/>
    <cellStyle name="Cálculo 2 17 2 2 2 3" xfId="9109"/>
    <cellStyle name="Cálculo 2 17 2 2 2 4" xfId="15438"/>
    <cellStyle name="Cálculo 2 17 2 2 2 5" xfId="18252"/>
    <cellStyle name="Cálculo 2 17 2 2 2 6" xfId="22541"/>
    <cellStyle name="Cálculo 2 17 2 2 2 7" xfId="26812"/>
    <cellStyle name="Cálculo 2 17 2 2 2 8" xfId="31049"/>
    <cellStyle name="Cálculo 2 17 2 2 2 9" xfId="35245"/>
    <cellStyle name="Cálculo 2 17 2 2 3" xfId="2470"/>
    <cellStyle name="Cálculo 2 17 2 2 3 10" xfId="41196"/>
    <cellStyle name="Cálculo 2 17 2 2 3 11" xfId="44978"/>
    <cellStyle name="Cálculo 2 17 2 2 3 2" xfId="5647"/>
    <cellStyle name="Cálculo 2 17 2 2 3 2 10" xfId="47071"/>
    <cellStyle name="Cálculo 2 17 2 2 3 2 2" xfId="12560"/>
    <cellStyle name="Cálculo 2 17 2 2 3 2 3" xfId="18872"/>
    <cellStyle name="Cálculo 2 17 2 2 3 2 4" xfId="23161"/>
    <cellStyle name="Cálculo 2 17 2 2 3 2 5" xfId="27426"/>
    <cellStyle name="Cálculo 2 17 2 2 3 2 6" xfId="31657"/>
    <cellStyle name="Cálculo 2 17 2 2 3 2 7" xfId="35845"/>
    <cellStyle name="Cálculo 2 17 2 2 3 2 8" xfId="39906"/>
    <cellStyle name="Cálculo 2 17 2 2 3 2 9" xfId="43752"/>
    <cellStyle name="Cálculo 2 17 2 2 3 3" xfId="9383"/>
    <cellStyle name="Cálculo 2 17 2 2 3 4" xfId="15712"/>
    <cellStyle name="Cálculo 2 17 2 2 3 5" xfId="20235"/>
    <cellStyle name="Cálculo 2 17 2 2 3 6" xfId="24521"/>
    <cellStyle name="Cálculo 2 17 2 2 3 7" xfId="28778"/>
    <cellStyle name="Cálculo 2 17 2 2 3 8" xfId="33005"/>
    <cellStyle name="Cálculo 2 17 2 2 3 9" xfId="37173"/>
    <cellStyle name="Cálculo 2 17 2 2 4" xfId="3850"/>
    <cellStyle name="Cálculo 2 17 2 2 4 10" xfId="42289"/>
    <cellStyle name="Cálculo 2 17 2 2 4 11" xfId="46039"/>
    <cellStyle name="Cálculo 2 17 2 2 4 2" xfId="6715"/>
    <cellStyle name="Cálculo 2 17 2 2 4 2 10" xfId="47883"/>
    <cellStyle name="Cálculo 2 17 2 2 4 2 2" xfId="13626"/>
    <cellStyle name="Cálculo 2 17 2 2 4 2 3" xfId="19937"/>
    <cellStyle name="Cálculo 2 17 2 2 4 2 4" xfId="24223"/>
    <cellStyle name="Cálculo 2 17 2 2 4 2 5" xfId="28482"/>
    <cellStyle name="Cálculo 2 17 2 2 4 2 6" xfId="32709"/>
    <cellStyle name="Cálculo 2 17 2 2 4 2 7" xfId="36880"/>
    <cellStyle name="Cálculo 2 17 2 2 4 2 8" xfId="40909"/>
    <cellStyle name="Cálculo 2 17 2 2 4 2 9" xfId="44708"/>
    <cellStyle name="Cálculo 2 17 2 2 4 3" xfId="10763"/>
    <cellStyle name="Cálculo 2 17 2 2 4 4" xfId="17089"/>
    <cellStyle name="Cálculo 2 17 2 2 4 5" xfId="21385"/>
    <cellStyle name="Cálculo 2 17 2 2 4 6" xfId="25668"/>
    <cellStyle name="Cálculo 2 17 2 2 4 7" xfId="29917"/>
    <cellStyle name="Cálculo 2 17 2 2 4 8" xfId="34136"/>
    <cellStyle name="Cálculo 2 17 2 2 4 9" xfId="38294"/>
    <cellStyle name="Cálculo 2 17 2 2 5" xfId="4265"/>
    <cellStyle name="Cálculo 2 17 2 2 5 10" xfId="46454"/>
    <cellStyle name="Cálculo 2 17 2 2 5 2" xfId="11178"/>
    <cellStyle name="Cálculo 2 17 2 2 5 3" xfId="17504"/>
    <cellStyle name="Cálculo 2 17 2 2 5 4" xfId="21800"/>
    <cellStyle name="Cálculo 2 17 2 2 5 5" xfId="26083"/>
    <cellStyle name="Cálculo 2 17 2 2 5 6" xfId="30332"/>
    <cellStyle name="Cálculo 2 17 2 2 5 7" xfId="34551"/>
    <cellStyle name="Cálculo 2 17 2 2 5 8" xfId="38709"/>
    <cellStyle name="Cálculo 2 17 2 2 5 9" xfId="42704"/>
    <cellStyle name="Cálculo 2 17 2 2 6" xfId="8304"/>
    <cellStyle name="Cálculo 2 17 2 2 7" xfId="14635"/>
    <cellStyle name="Cálculo 2 17 2 2 8" xfId="19186"/>
    <cellStyle name="Cálculo 2 17 2 2 9" xfId="23473"/>
    <cellStyle name="Cálculo 2 17 2 3" xfId="1387"/>
    <cellStyle name="Cálculo 2 17 2 3 10" xfId="17694"/>
    <cellStyle name="Cálculo 2 17 2 3 11" xfId="21989"/>
    <cellStyle name="Cálculo 2 17 2 3 12" xfId="26271"/>
    <cellStyle name="Cálculo 2 17 2 3 13" xfId="30518"/>
    <cellStyle name="Cálculo 2 17 2 3 14" xfId="34732"/>
    <cellStyle name="Cálculo 2 17 2 3 2" xfId="2197"/>
    <cellStyle name="Cálculo 2 17 2 3 2 10" xfId="33073"/>
    <cellStyle name="Cálculo 2 17 2 3 2 11" xfId="37238"/>
    <cellStyle name="Cálculo 2 17 2 3 2 2" xfId="5374"/>
    <cellStyle name="Cálculo 2 17 2 3 2 2 10" xfId="46804"/>
    <cellStyle name="Cálculo 2 17 2 3 2 2 2" xfId="12287"/>
    <cellStyle name="Cálculo 2 17 2 3 2 2 3" xfId="18599"/>
    <cellStyle name="Cálculo 2 17 2 3 2 2 4" xfId="22888"/>
    <cellStyle name="Cálculo 2 17 2 3 2 2 5" xfId="27153"/>
    <cellStyle name="Cálculo 2 17 2 3 2 2 6" xfId="31386"/>
    <cellStyle name="Cálculo 2 17 2 3 2 2 7" xfId="35576"/>
    <cellStyle name="Cálculo 2 17 2 3 2 2 8" xfId="39637"/>
    <cellStyle name="Cálculo 2 17 2 3 2 2 9" xfId="43484"/>
    <cellStyle name="Cálculo 2 17 2 3 2 3" xfId="9110"/>
    <cellStyle name="Cálculo 2 17 2 3 2 4" xfId="15439"/>
    <cellStyle name="Cálculo 2 17 2 3 2 5" xfId="15089"/>
    <cellStyle name="Cálculo 2 17 2 3 2 6" xfId="15132"/>
    <cellStyle name="Cálculo 2 17 2 3 2 7" xfId="20305"/>
    <cellStyle name="Cálculo 2 17 2 3 2 8" xfId="24591"/>
    <cellStyle name="Cálculo 2 17 2 3 2 9" xfId="28847"/>
    <cellStyle name="Cálculo 2 17 2 3 3" xfId="2469"/>
    <cellStyle name="Cálculo 2 17 2 3 3 10" xfId="39000"/>
    <cellStyle name="Cálculo 2 17 2 3 3 11" xfId="42927"/>
    <cellStyle name="Cálculo 2 17 2 3 3 2" xfId="5646"/>
    <cellStyle name="Cálculo 2 17 2 3 3 2 10" xfId="47070"/>
    <cellStyle name="Cálculo 2 17 2 3 3 2 2" xfId="12559"/>
    <cellStyle name="Cálculo 2 17 2 3 3 2 3" xfId="18871"/>
    <cellStyle name="Cálculo 2 17 2 3 3 2 4" xfId="23160"/>
    <cellStyle name="Cálculo 2 17 2 3 3 2 5" xfId="27425"/>
    <cellStyle name="Cálculo 2 17 2 3 3 2 6" xfId="31656"/>
    <cellStyle name="Cálculo 2 17 2 3 3 2 7" xfId="35844"/>
    <cellStyle name="Cálculo 2 17 2 3 3 2 8" xfId="39905"/>
    <cellStyle name="Cálculo 2 17 2 3 3 2 9" xfId="43751"/>
    <cellStyle name="Cálculo 2 17 2 3 3 3" xfId="9382"/>
    <cellStyle name="Cálculo 2 17 2 3 3 4" xfId="15711"/>
    <cellStyle name="Cálculo 2 17 2 3 3 5" xfId="17861"/>
    <cellStyle name="Cálculo 2 17 2 3 3 6" xfId="22155"/>
    <cellStyle name="Cálculo 2 17 2 3 3 7" xfId="26433"/>
    <cellStyle name="Cálculo 2 17 2 3 3 8" xfId="30674"/>
    <cellStyle name="Cálculo 2 17 2 3 3 9" xfId="34881"/>
    <cellStyle name="Cálculo 2 17 2 3 4" xfId="3851"/>
    <cellStyle name="Cálculo 2 17 2 3 4 10" xfId="42290"/>
    <cellStyle name="Cálculo 2 17 2 3 4 11" xfId="46040"/>
    <cellStyle name="Cálculo 2 17 2 3 4 2" xfId="6716"/>
    <cellStyle name="Cálculo 2 17 2 3 4 2 10" xfId="47884"/>
    <cellStyle name="Cálculo 2 17 2 3 4 2 2" xfId="13627"/>
    <cellStyle name="Cálculo 2 17 2 3 4 2 3" xfId="19938"/>
    <cellStyle name="Cálculo 2 17 2 3 4 2 4" xfId="24224"/>
    <cellStyle name="Cálculo 2 17 2 3 4 2 5" xfId="28483"/>
    <cellStyle name="Cálculo 2 17 2 3 4 2 6" xfId="32710"/>
    <cellStyle name="Cálculo 2 17 2 3 4 2 7" xfId="36881"/>
    <cellStyle name="Cálculo 2 17 2 3 4 2 8" xfId="40910"/>
    <cellStyle name="Cálculo 2 17 2 3 4 2 9" xfId="44709"/>
    <cellStyle name="Cálculo 2 17 2 3 4 3" xfId="10764"/>
    <cellStyle name="Cálculo 2 17 2 3 4 4" xfId="17090"/>
    <cellStyle name="Cálculo 2 17 2 3 4 5" xfId="21386"/>
    <cellStyle name="Cálculo 2 17 2 3 4 6" xfId="25669"/>
    <cellStyle name="Cálculo 2 17 2 3 4 7" xfId="29918"/>
    <cellStyle name="Cálculo 2 17 2 3 4 8" xfId="34137"/>
    <cellStyle name="Cálculo 2 17 2 3 4 9" xfId="38295"/>
    <cellStyle name="Cálculo 2 17 2 3 5" xfId="3018"/>
    <cellStyle name="Cálculo 2 17 2 3 5 10" xfId="45210"/>
    <cellStyle name="Cálculo 2 17 2 3 5 2" xfId="9931"/>
    <cellStyle name="Cálculo 2 17 2 3 5 3" xfId="16257"/>
    <cellStyle name="Cálculo 2 17 2 3 5 4" xfId="20553"/>
    <cellStyle name="Cálculo 2 17 2 3 5 5" xfId="24836"/>
    <cellStyle name="Cálculo 2 17 2 3 5 6" xfId="29086"/>
    <cellStyle name="Cálculo 2 17 2 3 5 7" xfId="33307"/>
    <cellStyle name="Cálculo 2 17 2 3 5 8" xfId="37465"/>
    <cellStyle name="Cálculo 2 17 2 3 5 9" xfId="41460"/>
    <cellStyle name="Cálculo 2 17 2 3 6" xfId="8305"/>
    <cellStyle name="Cálculo 2 17 2 3 7" xfId="14636"/>
    <cellStyle name="Cálculo 2 17 2 3 8" xfId="16024"/>
    <cellStyle name="Cálculo 2 17 2 3 9" xfId="15016"/>
    <cellStyle name="Cálculo 2 17 2 4" xfId="1388"/>
    <cellStyle name="Cálculo 2 17 2 4 10" xfId="26908"/>
    <cellStyle name="Cálculo 2 17 2 4 11" xfId="31144"/>
    <cellStyle name="Cálculo 2 17 2 4 12" xfId="35337"/>
    <cellStyle name="Cálculo 2 17 2 4 13" xfId="39418"/>
    <cellStyle name="Cálculo 2 17 2 4 14" xfId="43278"/>
    <cellStyle name="Cálculo 2 17 2 4 2" xfId="2198"/>
    <cellStyle name="Cálculo 2 17 2 4 2 10" xfId="33181"/>
    <cellStyle name="Cálculo 2 17 2 4 2 11" xfId="37343"/>
    <cellStyle name="Cálculo 2 17 2 4 2 2" xfId="5375"/>
    <cellStyle name="Cálculo 2 17 2 4 2 2 10" xfId="46805"/>
    <cellStyle name="Cálculo 2 17 2 4 2 2 2" xfId="12288"/>
    <cellStyle name="Cálculo 2 17 2 4 2 2 3" xfId="18600"/>
    <cellStyle name="Cálculo 2 17 2 4 2 2 4" xfId="22889"/>
    <cellStyle name="Cálculo 2 17 2 4 2 2 5" xfId="27154"/>
    <cellStyle name="Cálculo 2 17 2 4 2 2 6" xfId="31387"/>
    <cellStyle name="Cálculo 2 17 2 4 2 2 7" xfId="35577"/>
    <cellStyle name="Cálculo 2 17 2 4 2 2 8" xfId="39638"/>
    <cellStyle name="Cálculo 2 17 2 4 2 2 9" xfId="43485"/>
    <cellStyle name="Cálculo 2 17 2 4 2 3" xfId="9111"/>
    <cellStyle name="Cálculo 2 17 2 4 2 4" xfId="15440"/>
    <cellStyle name="Cálculo 2 17 2 4 2 5" xfId="7880"/>
    <cellStyle name="Cálculo 2 17 2 4 2 6" xfId="14212"/>
    <cellStyle name="Cálculo 2 17 2 4 2 7" xfId="20418"/>
    <cellStyle name="Cálculo 2 17 2 4 2 8" xfId="24704"/>
    <cellStyle name="Cálculo 2 17 2 4 2 9" xfId="28956"/>
    <cellStyle name="Cálculo 2 17 2 4 3" xfId="2468"/>
    <cellStyle name="Cálculo 2 17 2 4 3 10" xfId="26169"/>
    <cellStyle name="Cálculo 2 17 2 4 3 11" xfId="30417"/>
    <cellStyle name="Cálculo 2 17 2 4 3 2" xfId="5645"/>
    <cellStyle name="Cálculo 2 17 2 4 3 2 10" xfId="47069"/>
    <cellStyle name="Cálculo 2 17 2 4 3 2 2" xfId="12558"/>
    <cellStyle name="Cálculo 2 17 2 4 3 2 3" xfId="18870"/>
    <cellStyle name="Cálculo 2 17 2 4 3 2 4" xfId="23159"/>
    <cellStyle name="Cálculo 2 17 2 4 3 2 5" xfId="27424"/>
    <cellStyle name="Cálculo 2 17 2 4 3 2 6" xfId="31655"/>
    <cellStyle name="Cálculo 2 17 2 4 3 2 7" xfId="35843"/>
    <cellStyle name="Cálculo 2 17 2 4 3 2 8" xfId="39904"/>
    <cellStyle name="Cálculo 2 17 2 4 3 2 9" xfId="43750"/>
    <cellStyle name="Cálculo 2 17 2 4 3 3" xfId="9381"/>
    <cellStyle name="Cálculo 2 17 2 4 3 4" xfId="15710"/>
    <cellStyle name="Cálculo 2 17 2 4 3 5" xfId="15047"/>
    <cellStyle name="Cálculo 2 17 2 4 3 6" xfId="15971"/>
    <cellStyle name="Cálculo 2 17 2 4 3 7" xfId="15857"/>
    <cellStyle name="Cálculo 2 17 2 4 3 8" xfId="17591"/>
    <cellStyle name="Cálculo 2 17 2 4 3 9" xfId="21886"/>
    <cellStyle name="Cálculo 2 17 2 4 4" xfId="3852"/>
    <cellStyle name="Cálculo 2 17 2 4 4 10" xfId="42291"/>
    <cellStyle name="Cálculo 2 17 2 4 4 11" xfId="46041"/>
    <cellStyle name="Cálculo 2 17 2 4 4 2" xfId="6717"/>
    <cellStyle name="Cálculo 2 17 2 4 4 2 10" xfId="47885"/>
    <cellStyle name="Cálculo 2 17 2 4 4 2 2" xfId="13628"/>
    <cellStyle name="Cálculo 2 17 2 4 4 2 3" xfId="19939"/>
    <cellStyle name="Cálculo 2 17 2 4 4 2 4" xfId="24225"/>
    <cellStyle name="Cálculo 2 17 2 4 4 2 5" xfId="28484"/>
    <cellStyle name="Cálculo 2 17 2 4 4 2 6" xfId="32711"/>
    <cellStyle name="Cálculo 2 17 2 4 4 2 7" xfId="36882"/>
    <cellStyle name="Cálculo 2 17 2 4 4 2 8" xfId="40911"/>
    <cellStyle name="Cálculo 2 17 2 4 4 2 9" xfId="44710"/>
    <cellStyle name="Cálculo 2 17 2 4 4 3" xfId="10765"/>
    <cellStyle name="Cálculo 2 17 2 4 4 4" xfId="17091"/>
    <cellStyle name="Cálculo 2 17 2 4 4 5" xfId="21387"/>
    <cellStyle name="Cálculo 2 17 2 4 4 6" xfId="25670"/>
    <cellStyle name="Cálculo 2 17 2 4 4 7" xfId="29919"/>
    <cellStyle name="Cálculo 2 17 2 4 4 8" xfId="34138"/>
    <cellStyle name="Cálculo 2 17 2 4 4 9" xfId="38296"/>
    <cellStyle name="Cálculo 2 17 2 4 5" xfId="3774"/>
    <cellStyle name="Cálculo 2 17 2 4 5 10" xfId="45963"/>
    <cellStyle name="Cálculo 2 17 2 4 5 2" xfId="10687"/>
    <cellStyle name="Cálculo 2 17 2 4 5 3" xfId="17013"/>
    <cellStyle name="Cálculo 2 17 2 4 5 4" xfId="21309"/>
    <cellStyle name="Cálculo 2 17 2 4 5 5" xfId="25592"/>
    <cellStyle name="Cálculo 2 17 2 4 5 6" xfId="29841"/>
    <cellStyle name="Cálculo 2 17 2 4 5 7" xfId="34060"/>
    <cellStyle name="Cálculo 2 17 2 4 5 8" xfId="38218"/>
    <cellStyle name="Cálculo 2 17 2 4 5 9" xfId="42213"/>
    <cellStyle name="Cálculo 2 17 2 4 6" xfId="8306"/>
    <cellStyle name="Cálculo 2 17 2 4 7" xfId="14637"/>
    <cellStyle name="Cálculo 2 17 2 4 8" xfId="18351"/>
    <cellStyle name="Cálculo 2 17 2 4 9" xfId="22640"/>
    <cellStyle name="Cálculo 2 17 2 5" xfId="1679"/>
    <cellStyle name="Cálculo 2 17 2 5 10" xfId="39384"/>
    <cellStyle name="Cálculo 2 17 2 5 11" xfId="43245"/>
    <cellStyle name="Cálculo 2 17 2 5 2" xfId="4856"/>
    <cellStyle name="Cálculo 2 17 2 5 2 10" xfId="46535"/>
    <cellStyle name="Cálculo 2 17 2 5 2 2" xfId="11769"/>
    <cellStyle name="Cálculo 2 17 2 5 2 3" xfId="18085"/>
    <cellStyle name="Cálculo 2 17 2 5 2 4" xfId="22375"/>
    <cellStyle name="Cálculo 2 17 2 5 2 5" xfId="26647"/>
    <cellStyle name="Cálculo 2 17 2 5 2 6" xfId="30884"/>
    <cellStyle name="Cálculo 2 17 2 5 2 7" xfId="35082"/>
    <cellStyle name="Cálculo 2 17 2 5 2 8" xfId="39177"/>
    <cellStyle name="Cálculo 2 17 2 5 2 9" xfId="43072"/>
    <cellStyle name="Cálculo 2 17 2 5 3" xfId="8592"/>
    <cellStyle name="Cálculo 2 17 2 5 4" xfId="14923"/>
    <cellStyle name="Cálculo 2 17 2 5 5" xfId="18316"/>
    <cellStyle name="Cálculo 2 17 2 5 6" xfId="22605"/>
    <cellStyle name="Cálculo 2 17 2 5 7" xfId="26874"/>
    <cellStyle name="Cálculo 2 17 2 5 8" xfId="31110"/>
    <cellStyle name="Cálculo 2 17 2 5 9" xfId="35303"/>
    <cellStyle name="Cálculo 2 17 2 6" xfId="3323"/>
    <cellStyle name="Cálculo 2 17 2 6 10" xfId="41765"/>
    <cellStyle name="Cálculo 2 17 2 6 11" xfId="45515"/>
    <cellStyle name="Cálculo 2 17 2 6 2" xfId="6280"/>
    <cellStyle name="Cálculo 2 17 2 6 2 10" xfId="47451"/>
    <cellStyle name="Cálculo 2 17 2 6 2 2" xfId="13191"/>
    <cellStyle name="Cálculo 2 17 2 6 2 3" xfId="19502"/>
    <cellStyle name="Cálculo 2 17 2 6 2 4" xfId="23788"/>
    <cellStyle name="Cálculo 2 17 2 6 2 5" xfId="28048"/>
    <cellStyle name="Cálculo 2 17 2 6 2 6" xfId="32276"/>
    <cellStyle name="Cálculo 2 17 2 6 2 7" xfId="36448"/>
    <cellStyle name="Cálculo 2 17 2 6 2 8" xfId="40477"/>
    <cellStyle name="Cálculo 2 17 2 6 2 9" xfId="44276"/>
    <cellStyle name="Cálculo 2 17 2 6 3" xfId="10236"/>
    <cellStyle name="Cálculo 2 17 2 6 4" xfId="16562"/>
    <cellStyle name="Cálculo 2 17 2 6 5" xfId="20858"/>
    <cellStyle name="Cálculo 2 17 2 6 6" xfId="25141"/>
    <cellStyle name="Cálculo 2 17 2 6 7" xfId="29391"/>
    <cellStyle name="Cálculo 2 17 2 6 8" xfId="33612"/>
    <cellStyle name="Cálculo 2 17 2 6 9" xfId="37770"/>
    <cellStyle name="Cálculo 2 17 2 7" xfId="3177"/>
    <cellStyle name="Cálculo 2 17 2 7 10" xfId="41619"/>
    <cellStyle name="Cálculo 2 17 2 7 11" xfId="45369"/>
    <cellStyle name="Cálculo 2 17 2 7 2" xfId="6208"/>
    <cellStyle name="Cálculo 2 17 2 7 2 10" xfId="47381"/>
    <cellStyle name="Cálculo 2 17 2 7 2 2" xfId="13120"/>
    <cellStyle name="Cálculo 2 17 2 7 2 3" xfId="19431"/>
    <cellStyle name="Cálculo 2 17 2 7 2 4" xfId="23718"/>
    <cellStyle name="Cálculo 2 17 2 7 2 5" xfId="27978"/>
    <cellStyle name="Cálculo 2 17 2 7 2 6" xfId="32206"/>
    <cellStyle name="Cálculo 2 17 2 7 2 7" xfId="36378"/>
    <cellStyle name="Cálculo 2 17 2 7 2 8" xfId="40407"/>
    <cellStyle name="Cálculo 2 17 2 7 2 9" xfId="44206"/>
    <cellStyle name="Cálculo 2 17 2 7 3" xfId="10090"/>
    <cellStyle name="Cálculo 2 17 2 7 4" xfId="16416"/>
    <cellStyle name="Cálculo 2 17 2 7 5" xfId="20712"/>
    <cellStyle name="Cálculo 2 17 2 7 6" xfId="24995"/>
    <cellStyle name="Cálculo 2 17 2 7 7" xfId="29245"/>
    <cellStyle name="Cálculo 2 17 2 7 8" xfId="33466"/>
    <cellStyle name="Cálculo 2 17 2 7 9" xfId="37624"/>
    <cellStyle name="Cálculo 2 17 2 8" xfId="4309"/>
    <cellStyle name="Cálculo 2 17 2 8 10" xfId="46498"/>
    <cellStyle name="Cálculo 2 17 2 8 2" xfId="11222"/>
    <cellStyle name="Cálculo 2 17 2 8 3" xfId="17548"/>
    <cellStyle name="Cálculo 2 17 2 8 4" xfId="21844"/>
    <cellStyle name="Cálculo 2 17 2 8 5" xfId="26127"/>
    <cellStyle name="Cálculo 2 17 2 8 6" xfId="30376"/>
    <cellStyle name="Cálculo 2 17 2 8 7" xfId="34595"/>
    <cellStyle name="Cálculo 2 17 2 8 8" xfId="38753"/>
    <cellStyle name="Cálculo 2 17 2 8 9" xfId="42748"/>
    <cellStyle name="Cálculo 2 17 2 9" xfId="7270"/>
    <cellStyle name="Cálculo 2 17 3" xfId="45"/>
    <cellStyle name="Cálculo 2 17 3 10" xfId="22307"/>
    <cellStyle name="Cálculo 2 17 3 11" xfId="26581"/>
    <cellStyle name="Cálculo 2 17 3 12" xfId="30821"/>
    <cellStyle name="Cálculo 2 17 3 13" xfId="35024"/>
    <cellStyle name="Cálculo 2 17 3 14" xfId="39136"/>
    <cellStyle name="Cálculo 2 17 3 2" xfId="1680"/>
    <cellStyle name="Cálculo 2 17 3 2 10" xfId="30743"/>
    <cellStyle name="Cálculo 2 17 3 2 11" xfId="34947"/>
    <cellStyle name="Cálculo 2 17 3 2 2" xfId="4857"/>
    <cellStyle name="Cálculo 2 17 3 2 2 10" xfId="46536"/>
    <cellStyle name="Cálculo 2 17 3 2 2 2" xfId="11770"/>
    <cellStyle name="Cálculo 2 17 3 2 2 3" xfId="18086"/>
    <cellStyle name="Cálculo 2 17 3 2 2 4" xfId="22376"/>
    <cellStyle name="Cálculo 2 17 3 2 2 5" xfId="26648"/>
    <cellStyle name="Cálculo 2 17 3 2 2 6" xfId="30885"/>
    <cellStyle name="Cálculo 2 17 3 2 2 7" xfId="35083"/>
    <cellStyle name="Cálculo 2 17 3 2 2 8" xfId="39178"/>
    <cellStyle name="Cálculo 2 17 3 2 2 9" xfId="43073"/>
    <cellStyle name="Cálculo 2 17 3 2 3" xfId="8593"/>
    <cellStyle name="Cálculo 2 17 3 2 4" xfId="14924"/>
    <cellStyle name="Cálculo 2 17 3 2 5" xfId="15152"/>
    <cellStyle name="Cálculo 2 17 3 2 6" xfId="15115"/>
    <cellStyle name="Cálculo 2 17 3 2 7" xfId="17933"/>
    <cellStyle name="Cálculo 2 17 3 2 8" xfId="22226"/>
    <cellStyle name="Cálculo 2 17 3 2 9" xfId="26502"/>
    <cellStyle name="Cálculo 2 17 3 3" xfId="3322"/>
    <cellStyle name="Cálculo 2 17 3 3 10" xfId="41764"/>
    <cellStyle name="Cálculo 2 17 3 3 11" xfId="45514"/>
    <cellStyle name="Cálculo 2 17 3 3 2" xfId="6279"/>
    <cellStyle name="Cálculo 2 17 3 3 2 10" xfId="47450"/>
    <cellStyle name="Cálculo 2 17 3 3 2 2" xfId="13190"/>
    <cellStyle name="Cálculo 2 17 3 3 2 3" xfId="19501"/>
    <cellStyle name="Cálculo 2 17 3 3 2 4" xfId="23787"/>
    <cellStyle name="Cálculo 2 17 3 3 2 5" xfId="28047"/>
    <cellStyle name="Cálculo 2 17 3 3 2 6" xfId="32275"/>
    <cellStyle name="Cálculo 2 17 3 3 2 7" xfId="36447"/>
    <cellStyle name="Cálculo 2 17 3 3 2 8" xfId="40476"/>
    <cellStyle name="Cálculo 2 17 3 3 2 9" xfId="44275"/>
    <cellStyle name="Cálculo 2 17 3 3 3" xfId="10235"/>
    <cellStyle name="Cálculo 2 17 3 3 4" xfId="16561"/>
    <cellStyle name="Cálculo 2 17 3 3 5" xfId="20857"/>
    <cellStyle name="Cálculo 2 17 3 3 6" xfId="25140"/>
    <cellStyle name="Cálculo 2 17 3 3 7" xfId="29390"/>
    <cellStyle name="Cálculo 2 17 3 3 8" xfId="33611"/>
    <cellStyle name="Cálculo 2 17 3 3 9" xfId="37769"/>
    <cellStyle name="Cálculo 2 17 3 4" xfId="3592"/>
    <cellStyle name="Cálculo 2 17 3 4 10" xfId="42031"/>
    <cellStyle name="Cálculo 2 17 3 4 11" xfId="45781"/>
    <cellStyle name="Cálculo 2 17 3 4 2" xfId="6531"/>
    <cellStyle name="Cálculo 2 17 3 4 2 10" xfId="47699"/>
    <cellStyle name="Cálculo 2 17 3 4 2 2" xfId="13442"/>
    <cellStyle name="Cálculo 2 17 3 4 2 3" xfId="19753"/>
    <cellStyle name="Cálculo 2 17 3 4 2 4" xfId="24039"/>
    <cellStyle name="Cálculo 2 17 3 4 2 5" xfId="28298"/>
    <cellStyle name="Cálculo 2 17 3 4 2 6" xfId="32525"/>
    <cellStyle name="Cálculo 2 17 3 4 2 7" xfId="36696"/>
    <cellStyle name="Cálculo 2 17 3 4 2 8" xfId="40725"/>
    <cellStyle name="Cálculo 2 17 3 4 2 9" xfId="44524"/>
    <cellStyle name="Cálculo 2 17 3 4 3" xfId="10505"/>
    <cellStyle name="Cálculo 2 17 3 4 4" xfId="16831"/>
    <cellStyle name="Cálculo 2 17 3 4 5" xfId="21127"/>
    <cellStyle name="Cálculo 2 17 3 4 6" xfId="25410"/>
    <cellStyle name="Cálculo 2 17 3 4 7" xfId="29659"/>
    <cellStyle name="Cálculo 2 17 3 4 8" xfId="33878"/>
    <cellStyle name="Cálculo 2 17 3 4 9" xfId="38036"/>
    <cellStyle name="Cálculo 2 17 3 5" xfId="4308"/>
    <cellStyle name="Cálculo 2 17 3 5 10" xfId="46497"/>
    <cellStyle name="Cálculo 2 17 3 5 2" xfId="11221"/>
    <cellStyle name="Cálculo 2 17 3 5 3" xfId="17547"/>
    <cellStyle name="Cálculo 2 17 3 5 4" xfId="21843"/>
    <cellStyle name="Cálculo 2 17 3 5 5" xfId="26126"/>
    <cellStyle name="Cálculo 2 17 3 5 6" xfId="30375"/>
    <cellStyle name="Cálculo 2 17 3 5 7" xfId="34594"/>
    <cellStyle name="Cálculo 2 17 3 5 8" xfId="38752"/>
    <cellStyle name="Cálculo 2 17 3 5 9" xfId="42747"/>
    <cellStyle name="Cálculo 2 17 3 6" xfId="7271"/>
    <cellStyle name="Cálculo 2 17 3 7" xfId="8130"/>
    <cellStyle name="Cálculo 2 17 3 8" xfId="14461"/>
    <cellStyle name="Cálculo 2 17 3 9" xfId="18014"/>
    <cellStyle name="Cálculo 2 17 4" xfId="1678"/>
    <cellStyle name="Cálculo 2 17 4 10" xfId="34620"/>
    <cellStyle name="Cálculo 2 17 4 11" xfId="38776"/>
    <cellStyle name="Cálculo 2 17 4 2" xfId="4855"/>
    <cellStyle name="Cálculo 2 17 4 2 10" xfId="46534"/>
    <cellStyle name="Cálculo 2 17 4 2 2" xfId="11768"/>
    <cellStyle name="Cálculo 2 17 4 2 3" xfId="18084"/>
    <cellStyle name="Cálculo 2 17 4 2 4" xfId="22374"/>
    <cellStyle name="Cálculo 2 17 4 2 5" xfId="26646"/>
    <cellStyle name="Cálculo 2 17 4 2 6" xfId="30883"/>
    <cellStyle name="Cálculo 2 17 4 2 7" xfId="35081"/>
    <cellStyle name="Cálculo 2 17 4 2 8" xfId="39176"/>
    <cellStyle name="Cálculo 2 17 4 2 9" xfId="43071"/>
    <cellStyle name="Cálculo 2 17 4 3" xfId="8591"/>
    <cellStyle name="Cálculo 2 17 4 4" xfId="14922"/>
    <cellStyle name="Cálculo 2 17 4 5" xfId="15988"/>
    <cellStyle name="Cálculo 2 17 4 6" xfId="17575"/>
    <cellStyle name="Cálculo 2 17 4 7" xfId="21870"/>
    <cellStyle name="Cálculo 2 17 4 8" xfId="26153"/>
    <cellStyle name="Cálculo 2 17 4 9" xfId="30402"/>
    <cellStyle name="Cálculo 2 17 5" xfId="3324"/>
    <cellStyle name="Cálculo 2 17 5 10" xfId="41766"/>
    <cellStyle name="Cálculo 2 17 5 11" xfId="45516"/>
    <cellStyle name="Cálculo 2 17 5 2" xfId="6281"/>
    <cellStyle name="Cálculo 2 17 5 2 10" xfId="47452"/>
    <cellStyle name="Cálculo 2 17 5 2 2" xfId="13192"/>
    <cellStyle name="Cálculo 2 17 5 2 3" xfId="19503"/>
    <cellStyle name="Cálculo 2 17 5 2 4" xfId="23789"/>
    <cellStyle name="Cálculo 2 17 5 2 5" xfId="28049"/>
    <cellStyle name="Cálculo 2 17 5 2 6" xfId="32277"/>
    <cellStyle name="Cálculo 2 17 5 2 7" xfId="36449"/>
    <cellStyle name="Cálculo 2 17 5 2 8" xfId="40478"/>
    <cellStyle name="Cálculo 2 17 5 2 9" xfId="44277"/>
    <cellStyle name="Cálculo 2 17 5 3" xfId="10237"/>
    <cellStyle name="Cálculo 2 17 5 4" xfId="16563"/>
    <cellStyle name="Cálculo 2 17 5 5" xfId="20859"/>
    <cellStyle name="Cálculo 2 17 5 6" xfId="25142"/>
    <cellStyle name="Cálculo 2 17 5 7" xfId="29392"/>
    <cellStyle name="Cálculo 2 17 5 8" xfId="33613"/>
    <cellStyle name="Cálculo 2 17 5 9" xfId="37771"/>
    <cellStyle name="Cálculo 2 17 6" xfId="2555"/>
    <cellStyle name="Cálculo 2 17 6 10" xfId="39290"/>
    <cellStyle name="Cálculo 2 17 6 11" xfId="43168"/>
    <cellStyle name="Cálculo 2 17 6 2" xfId="5732"/>
    <cellStyle name="Cálculo 2 17 6 2 10" xfId="47153"/>
    <cellStyle name="Cálculo 2 17 6 2 2" xfId="12645"/>
    <cellStyle name="Cálculo 2 17 6 2 3" xfId="18957"/>
    <cellStyle name="Cálculo 2 17 6 2 4" xfId="23246"/>
    <cellStyle name="Cálculo 2 17 6 2 5" xfId="27511"/>
    <cellStyle name="Cálculo 2 17 6 2 6" xfId="31742"/>
    <cellStyle name="Cálculo 2 17 6 2 7" xfId="35930"/>
    <cellStyle name="Cálculo 2 17 6 2 8" xfId="39991"/>
    <cellStyle name="Cálculo 2 17 6 2 9" xfId="43837"/>
    <cellStyle name="Cálculo 2 17 6 3" xfId="9468"/>
    <cellStyle name="Cálculo 2 17 6 4" xfId="15797"/>
    <cellStyle name="Cálculo 2 17 6 5" xfId="18208"/>
    <cellStyle name="Cálculo 2 17 6 6" xfId="22497"/>
    <cellStyle name="Cálculo 2 17 6 7" xfId="26768"/>
    <cellStyle name="Cálculo 2 17 6 8" xfId="31005"/>
    <cellStyle name="Cálculo 2 17 6 9" xfId="35201"/>
    <cellStyle name="Cálculo 2 17 7" xfId="4310"/>
    <cellStyle name="Cálculo 2 17 7 10" xfId="46499"/>
    <cellStyle name="Cálculo 2 17 7 2" xfId="11223"/>
    <cellStyle name="Cálculo 2 17 7 3" xfId="17549"/>
    <cellStyle name="Cálculo 2 17 7 4" xfId="21845"/>
    <cellStyle name="Cálculo 2 17 7 5" xfId="26128"/>
    <cellStyle name="Cálculo 2 17 7 6" xfId="30377"/>
    <cellStyle name="Cálculo 2 17 7 7" xfId="34596"/>
    <cellStyle name="Cálculo 2 17 7 8" xfId="38754"/>
    <cellStyle name="Cálculo 2 17 7 9" xfId="42749"/>
    <cellStyle name="Cálculo 2 17 8" xfId="7269"/>
    <cellStyle name="Cálculo 2 17 9" xfId="8132"/>
    <cellStyle name="Cálculo 2 18" xfId="46"/>
    <cellStyle name="Cálculo 2 18 10" xfId="14460"/>
    <cellStyle name="Cálculo 2 18 11" xfId="7759"/>
    <cellStyle name="Cálculo 2 18 12" xfId="7381"/>
    <cellStyle name="Cálculo 2 18 13" xfId="18055"/>
    <cellStyle name="Cálculo 2 18 14" xfId="22347"/>
    <cellStyle name="Cálculo 2 18 15" xfId="26620"/>
    <cellStyle name="Cálculo 2 18 16" xfId="30859"/>
    <cellStyle name="Cálculo 2 18 2" xfId="47"/>
    <cellStyle name="Cálculo 2 18 2 10" xfId="8565"/>
    <cellStyle name="Cálculo 2 18 2 11" xfId="14896"/>
    <cellStyle name="Cálculo 2 18 2 12" xfId="20335"/>
    <cellStyle name="Cálculo 2 18 2 13" xfId="24621"/>
    <cellStyle name="Cálculo 2 18 2 14" xfId="28877"/>
    <cellStyle name="Cálculo 2 18 2 15" xfId="33103"/>
    <cellStyle name="Cálculo 2 18 2 16" xfId="37267"/>
    <cellStyle name="Cálculo 2 18 2 17" xfId="41282"/>
    <cellStyle name="Cálculo 2 18 2 2" xfId="1389"/>
    <cellStyle name="Cálculo 2 18 2 2 10" xfId="23403"/>
    <cellStyle name="Cálculo 2 18 2 2 11" xfId="27668"/>
    <cellStyle name="Cálculo 2 18 2 2 12" xfId="31897"/>
    <cellStyle name="Cálculo 2 18 2 2 13" xfId="36079"/>
    <cellStyle name="Cálculo 2 18 2 2 14" xfId="40134"/>
    <cellStyle name="Cálculo 2 18 2 2 2" xfId="2199"/>
    <cellStyle name="Cálculo 2 18 2 2 2 10" xfId="39031"/>
    <cellStyle name="Cálculo 2 18 2 2 2 11" xfId="42958"/>
    <cellStyle name="Cálculo 2 18 2 2 2 2" xfId="5376"/>
    <cellStyle name="Cálculo 2 18 2 2 2 2 10" xfId="46806"/>
    <cellStyle name="Cálculo 2 18 2 2 2 2 2" xfId="12289"/>
    <cellStyle name="Cálculo 2 18 2 2 2 2 3" xfId="18601"/>
    <cellStyle name="Cálculo 2 18 2 2 2 2 4" xfId="22890"/>
    <cellStyle name="Cálculo 2 18 2 2 2 2 5" xfId="27155"/>
    <cellStyle name="Cálculo 2 18 2 2 2 2 6" xfId="31388"/>
    <cellStyle name="Cálculo 2 18 2 2 2 2 7" xfId="35578"/>
    <cellStyle name="Cálculo 2 18 2 2 2 2 8" xfId="39639"/>
    <cellStyle name="Cálculo 2 18 2 2 2 2 9" xfId="43486"/>
    <cellStyle name="Cálculo 2 18 2 2 2 3" xfId="9112"/>
    <cellStyle name="Cálculo 2 18 2 2 2 4" xfId="15441"/>
    <cellStyle name="Cálculo 2 18 2 2 2 5" xfId="17893"/>
    <cellStyle name="Cálculo 2 18 2 2 2 6" xfId="22186"/>
    <cellStyle name="Cálculo 2 18 2 2 2 7" xfId="26464"/>
    <cellStyle name="Cálculo 2 18 2 2 2 8" xfId="30705"/>
    <cellStyle name="Cálculo 2 18 2 2 2 9" xfId="34912"/>
    <cellStyle name="Cálculo 2 18 2 2 3" xfId="2467"/>
    <cellStyle name="Cálculo 2 18 2 2 3 10" xfId="39292"/>
    <cellStyle name="Cálculo 2 18 2 2 3 11" xfId="43170"/>
    <cellStyle name="Cálculo 2 18 2 2 3 2" xfId="5644"/>
    <cellStyle name="Cálculo 2 18 2 2 3 2 10" xfId="47068"/>
    <cellStyle name="Cálculo 2 18 2 2 3 2 2" xfId="12557"/>
    <cellStyle name="Cálculo 2 18 2 2 3 2 3" xfId="18869"/>
    <cellStyle name="Cálculo 2 18 2 2 3 2 4" xfId="23158"/>
    <cellStyle name="Cálculo 2 18 2 2 3 2 5" xfId="27423"/>
    <cellStyle name="Cálculo 2 18 2 2 3 2 6" xfId="31654"/>
    <cellStyle name="Cálculo 2 18 2 2 3 2 7" xfId="35842"/>
    <cellStyle name="Cálculo 2 18 2 2 3 2 8" xfId="39903"/>
    <cellStyle name="Cálculo 2 18 2 2 3 2 9" xfId="43749"/>
    <cellStyle name="Cálculo 2 18 2 2 3 3" xfId="9380"/>
    <cellStyle name="Cálculo 2 18 2 2 3 4" xfId="15709"/>
    <cellStyle name="Cálculo 2 18 2 2 3 5" xfId="18210"/>
    <cellStyle name="Cálculo 2 18 2 2 3 6" xfId="22499"/>
    <cellStyle name="Cálculo 2 18 2 2 3 7" xfId="26770"/>
    <cellStyle name="Cálculo 2 18 2 2 3 8" xfId="31007"/>
    <cellStyle name="Cálculo 2 18 2 2 3 9" xfId="35203"/>
    <cellStyle name="Cálculo 2 18 2 2 4" xfId="3853"/>
    <cellStyle name="Cálculo 2 18 2 2 4 10" xfId="42292"/>
    <cellStyle name="Cálculo 2 18 2 2 4 11" xfId="46042"/>
    <cellStyle name="Cálculo 2 18 2 2 4 2" xfId="6718"/>
    <cellStyle name="Cálculo 2 18 2 2 4 2 10" xfId="47886"/>
    <cellStyle name="Cálculo 2 18 2 2 4 2 2" xfId="13629"/>
    <cellStyle name="Cálculo 2 18 2 2 4 2 3" xfId="19940"/>
    <cellStyle name="Cálculo 2 18 2 2 4 2 4" xfId="24226"/>
    <cellStyle name="Cálculo 2 18 2 2 4 2 5" xfId="28485"/>
    <cellStyle name="Cálculo 2 18 2 2 4 2 6" xfId="32712"/>
    <cellStyle name="Cálculo 2 18 2 2 4 2 7" xfId="36883"/>
    <cellStyle name="Cálculo 2 18 2 2 4 2 8" xfId="40912"/>
    <cellStyle name="Cálculo 2 18 2 2 4 2 9" xfId="44711"/>
    <cellStyle name="Cálculo 2 18 2 2 4 3" xfId="10766"/>
    <cellStyle name="Cálculo 2 18 2 2 4 4" xfId="17092"/>
    <cellStyle name="Cálculo 2 18 2 2 4 5" xfId="21388"/>
    <cellStyle name="Cálculo 2 18 2 2 4 6" xfId="25671"/>
    <cellStyle name="Cálculo 2 18 2 2 4 7" xfId="29920"/>
    <cellStyle name="Cálculo 2 18 2 2 4 8" xfId="34139"/>
    <cellStyle name="Cálculo 2 18 2 2 4 9" xfId="38297"/>
    <cellStyle name="Cálculo 2 18 2 2 5" xfId="3019"/>
    <cellStyle name="Cálculo 2 18 2 2 5 10" xfId="45211"/>
    <cellStyle name="Cálculo 2 18 2 2 5 2" xfId="9932"/>
    <cellStyle name="Cálculo 2 18 2 2 5 3" xfId="16258"/>
    <cellStyle name="Cálculo 2 18 2 2 5 4" xfId="20554"/>
    <cellStyle name="Cálculo 2 18 2 2 5 5" xfId="24837"/>
    <cellStyle name="Cálculo 2 18 2 2 5 6" xfId="29087"/>
    <cellStyle name="Cálculo 2 18 2 2 5 7" xfId="33308"/>
    <cellStyle name="Cálculo 2 18 2 2 5 8" xfId="37466"/>
    <cellStyle name="Cálculo 2 18 2 2 5 9" xfId="41461"/>
    <cellStyle name="Cálculo 2 18 2 2 6" xfId="8307"/>
    <cellStyle name="Cálculo 2 18 2 2 7" xfId="14638"/>
    <cellStyle name="Cálculo 2 18 2 2 8" xfId="15188"/>
    <cellStyle name="Cálculo 2 18 2 2 9" xfId="19116"/>
    <cellStyle name="Cálculo 2 18 2 3" xfId="1390"/>
    <cellStyle name="Cálculo 2 18 2 3 10" xfId="16087"/>
    <cellStyle name="Cálculo 2 18 2 3 11" xfId="7977"/>
    <cellStyle name="Cálculo 2 18 2 3 12" xfId="14308"/>
    <cellStyle name="Cálculo 2 18 2 3 13" xfId="7741"/>
    <cellStyle name="Cálculo 2 18 2 3 14" xfId="7560"/>
    <cellStyle name="Cálculo 2 18 2 3 2" xfId="2200"/>
    <cellStyle name="Cálculo 2 18 2 3 2 10" xfId="41227"/>
    <cellStyle name="Cálculo 2 18 2 3 2 11" xfId="45009"/>
    <cellStyle name="Cálculo 2 18 2 3 2 2" xfId="5377"/>
    <cellStyle name="Cálculo 2 18 2 3 2 2 10" xfId="46807"/>
    <cellStyle name="Cálculo 2 18 2 3 2 2 2" xfId="12290"/>
    <cellStyle name="Cálculo 2 18 2 3 2 2 3" xfId="18602"/>
    <cellStyle name="Cálculo 2 18 2 3 2 2 4" xfId="22891"/>
    <cellStyle name="Cálculo 2 18 2 3 2 2 5" xfId="27156"/>
    <cellStyle name="Cálculo 2 18 2 3 2 2 6" xfId="31389"/>
    <cellStyle name="Cálculo 2 18 2 3 2 2 7" xfId="35579"/>
    <cellStyle name="Cálculo 2 18 2 3 2 2 8" xfId="39640"/>
    <cellStyle name="Cálculo 2 18 2 3 2 2 9" xfId="43487"/>
    <cellStyle name="Cálculo 2 18 2 3 2 3" xfId="9113"/>
    <cellStyle name="Cálculo 2 18 2 3 2 4" xfId="15442"/>
    <cellStyle name="Cálculo 2 18 2 3 2 5" xfId="20267"/>
    <cellStyle name="Cálculo 2 18 2 3 2 6" xfId="24553"/>
    <cellStyle name="Cálculo 2 18 2 3 2 7" xfId="28810"/>
    <cellStyle name="Cálculo 2 18 2 3 2 8" xfId="33036"/>
    <cellStyle name="Cálculo 2 18 2 3 2 9" xfId="37204"/>
    <cellStyle name="Cálculo 2 18 2 3 3" xfId="2466"/>
    <cellStyle name="Cálculo 2 18 2 3 3 10" xfId="31187"/>
    <cellStyle name="Cálculo 2 18 2 3 3 11" xfId="35378"/>
    <cellStyle name="Cálculo 2 18 2 3 3 2" xfId="5643"/>
    <cellStyle name="Cálculo 2 18 2 3 3 2 10" xfId="47067"/>
    <cellStyle name="Cálculo 2 18 2 3 3 2 2" xfId="12556"/>
    <cellStyle name="Cálculo 2 18 2 3 3 2 3" xfId="18868"/>
    <cellStyle name="Cálculo 2 18 2 3 3 2 4" xfId="23157"/>
    <cellStyle name="Cálculo 2 18 2 3 3 2 5" xfId="27422"/>
    <cellStyle name="Cálculo 2 18 2 3 3 2 6" xfId="31653"/>
    <cellStyle name="Cálculo 2 18 2 3 3 2 7" xfId="35841"/>
    <cellStyle name="Cálculo 2 18 2 3 3 2 8" xfId="39902"/>
    <cellStyle name="Cálculo 2 18 2 3 3 2 9" xfId="43748"/>
    <cellStyle name="Cálculo 2 18 2 3 3 3" xfId="9379"/>
    <cellStyle name="Cálculo 2 18 2 3 3 4" xfId="15708"/>
    <cellStyle name="Cálculo 2 18 2 3 3 5" xfId="7912"/>
    <cellStyle name="Cálculo 2 18 2 3 3 6" xfId="14244"/>
    <cellStyle name="Cálculo 2 18 2 3 3 7" xfId="18397"/>
    <cellStyle name="Cálculo 2 18 2 3 3 8" xfId="22686"/>
    <cellStyle name="Cálculo 2 18 2 3 3 9" xfId="26952"/>
    <cellStyle name="Cálculo 2 18 2 3 4" xfId="3854"/>
    <cellStyle name="Cálculo 2 18 2 3 4 10" xfId="42293"/>
    <cellStyle name="Cálculo 2 18 2 3 4 11" xfId="46043"/>
    <cellStyle name="Cálculo 2 18 2 3 4 2" xfId="6719"/>
    <cellStyle name="Cálculo 2 18 2 3 4 2 10" xfId="47887"/>
    <cellStyle name="Cálculo 2 18 2 3 4 2 2" xfId="13630"/>
    <cellStyle name="Cálculo 2 18 2 3 4 2 3" xfId="19941"/>
    <cellStyle name="Cálculo 2 18 2 3 4 2 4" xfId="24227"/>
    <cellStyle name="Cálculo 2 18 2 3 4 2 5" xfId="28486"/>
    <cellStyle name="Cálculo 2 18 2 3 4 2 6" xfId="32713"/>
    <cellStyle name="Cálculo 2 18 2 3 4 2 7" xfId="36884"/>
    <cellStyle name="Cálculo 2 18 2 3 4 2 8" xfId="40913"/>
    <cellStyle name="Cálculo 2 18 2 3 4 2 9" xfId="44712"/>
    <cellStyle name="Cálculo 2 18 2 3 4 3" xfId="10767"/>
    <cellStyle name="Cálculo 2 18 2 3 4 4" xfId="17093"/>
    <cellStyle name="Cálculo 2 18 2 3 4 5" xfId="21389"/>
    <cellStyle name="Cálculo 2 18 2 3 4 6" xfId="25672"/>
    <cellStyle name="Cálculo 2 18 2 3 4 7" xfId="29921"/>
    <cellStyle name="Cálculo 2 18 2 3 4 8" xfId="34140"/>
    <cellStyle name="Cálculo 2 18 2 3 4 9" xfId="38298"/>
    <cellStyle name="Cálculo 2 18 2 3 5" xfId="3261"/>
    <cellStyle name="Cálculo 2 18 2 3 5 10" xfId="45453"/>
    <cellStyle name="Cálculo 2 18 2 3 5 2" xfId="10174"/>
    <cellStyle name="Cálculo 2 18 2 3 5 3" xfId="16500"/>
    <cellStyle name="Cálculo 2 18 2 3 5 4" xfId="20796"/>
    <cellStyle name="Cálculo 2 18 2 3 5 5" xfId="25079"/>
    <cellStyle name="Cálculo 2 18 2 3 5 6" xfId="29329"/>
    <cellStyle name="Cálculo 2 18 2 3 5 7" xfId="33550"/>
    <cellStyle name="Cálculo 2 18 2 3 5 8" xfId="37708"/>
    <cellStyle name="Cálculo 2 18 2 3 5 9" xfId="41703"/>
    <cellStyle name="Cálculo 2 18 2 3 6" xfId="8308"/>
    <cellStyle name="Cálculo 2 18 2 3 7" xfId="14639"/>
    <cellStyle name="Cálculo 2 18 2 3 8" xfId="7781"/>
    <cellStyle name="Cálculo 2 18 2 3 9" xfId="7302"/>
    <cellStyle name="Cálculo 2 18 2 4" xfId="1391"/>
    <cellStyle name="Cálculo 2 18 2 4 10" xfId="26559"/>
    <cellStyle name="Cálculo 2 18 2 4 11" xfId="30800"/>
    <cellStyle name="Cálculo 2 18 2 4 12" xfId="35003"/>
    <cellStyle name="Cálculo 2 18 2 4 13" xfId="39116"/>
    <cellStyle name="Cálculo 2 18 2 4 14" xfId="43026"/>
    <cellStyle name="Cálculo 2 18 2 4 2" xfId="2201"/>
    <cellStyle name="Cálculo 2 18 2 4 2 10" xfId="38837"/>
    <cellStyle name="Cálculo 2 18 2 4 2 11" xfId="42815"/>
    <cellStyle name="Cálculo 2 18 2 4 2 2" xfId="5378"/>
    <cellStyle name="Cálculo 2 18 2 4 2 2 10" xfId="46808"/>
    <cellStyle name="Cálculo 2 18 2 4 2 2 2" xfId="12291"/>
    <cellStyle name="Cálculo 2 18 2 4 2 2 3" xfId="18603"/>
    <cellStyle name="Cálculo 2 18 2 4 2 2 4" xfId="22892"/>
    <cellStyle name="Cálculo 2 18 2 4 2 2 5" xfId="27157"/>
    <cellStyle name="Cálculo 2 18 2 4 2 2 6" xfId="31390"/>
    <cellStyle name="Cálculo 2 18 2 4 2 2 7" xfId="35580"/>
    <cellStyle name="Cálculo 2 18 2 4 2 2 8" xfId="39641"/>
    <cellStyle name="Cálculo 2 18 2 4 2 2 9" xfId="43488"/>
    <cellStyle name="Cálculo 2 18 2 4 2 3" xfId="9114"/>
    <cellStyle name="Cálculo 2 18 2 4 2 4" xfId="15443"/>
    <cellStyle name="Cálculo 2 18 2 4 2 5" xfId="17642"/>
    <cellStyle name="Cálculo 2 18 2 4 2 6" xfId="21937"/>
    <cellStyle name="Cálculo 2 18 2 4 2 7" xfId="26220"/>
    <cellStyle name="Cálculo 2 18 2 4 2 8" xfId="30467"/>
    <cellStyle name="Cálculo 2 18 2 4 2 9" xfId="34684"/>
    <cellStyle name="Cálculo 2 18 2 4 3" xfId="2465"/>
    <cellStyle name="Cálculo 2 18 2 4 3 10" xfId="31084"/>
    <cellStyle name="Cálculo 2 18 2 4 3 11" xfId="35278"/>
    <cellStyle name="Cálculo 2 18 2 4 3 2" xfId="5642"/>
    <cellStyle name="Cálculo 2 18 2 4 3 2 10" xfId="47066"/>
    <cellStyle name="Cálculo 2 18 2 4 3 2 2" xfId="12555"/>
    <cellStyle name="Cálculo 2 18 2 4 3 2 3" xfId="18867"/>
    <cellStyle name="Cálculo 2 18 2 4 3 2 4" xfId="23156"/>
    <cellStyle name="Cálculo 2 18 2 4 3 2 5" xfId="27421"/>
    <cellStyle name="Cálculo 2 18 2 4 3 2 6" xfId="31652"/>
    <cellStyle name="Cálculo 2 18 2 4 3 2 7" xfId="35840"/>
    <cellStyle name="Cálculo 2 18 2 4 3 2 8" xfId="39901"/>
    <cellStyle name="Cálculo 2 18 2 4 3 2 9" xfId="43747"/>
    <cellStyle name="Cálculo 2 18 2 4 3 3" xfId="9378"/>
    <cellStyle name="Cálculo 2 18 2 4 3 4" xfId="15707"/>
    <cellStyle name="Cálculo 2 18 2 4 3 5" xfId="15057"/>
    <cellStyle name="Cálculo 2 18 2 4 3 6" xfId="15136"/>
    <cellStyle name="Cálculo 2 18 2 4 3 7" xfId="18289"/>
    <cellStyle name="Cálculo 2 18 2 4 3 8" xfId="22578"/>
    <cellStyle name="Cálculo 2 18 2 4 3 9" xfId="26847"/>
    <cellStyle name="Cálculo 2 18 2 4 4" xfId="3855"/>
    <cellStyle name="Cálculo 2 18 2 4 4 10" xfId="42294"/>
    <cellStyle name="Cálculo 2 18 2 4 4 11" xfId="46044"/>
    <cellStyle name="Cálculo 2 18 2 4 4 2" xfId="6720"/>
    <cellStyle name="Cálculo 2 18 2 4 4 2 10" xfId="47888"/>
    <cellStyle name="Cálculo 2 18 2 4 4 2 2" xfId="13631"/>
    <cellStyle name="Cálculo 2 18 2 4 4 2 3" xfId="19942"/>
    <cellStyle name="Cálculo 2 18 2 4 4 2 4" xfId="24228"/>
    <cellStyle name="Cálculo 2 18 2 4 4 2 5" xfId="28487"/>
    <cellStyle name="Cálculo 2 18 2 4 4 2 6" xfId="32714"/>
    <cellStyle name="Cálculo 2 18 2 4 4 2 7" xfId="36885"/>
    <cellStyle name="Cálculo 2 18 2 4 4 2 8" xfId="40914"/>
    <cellStyle name="Cálculo 2 18 2 4 4 2 9" xfId="44713"/>
    <cellStyle name="Cálculo 2 18 2 4 4 3" xfId="10768"/>
    <cellStyle name="Cálculo 2 18 2 4 4 4" xfId="17094"/>
    <cellStyle name="Cálculo 2 18 2 4 4 5" xfId="21390"/>
    <cellStyle name="Cálculo 2 18 2 4 4 6" xfId="25673"/>
    <cellStyle name="Cálculo 2 18 2 4 4 7" xfId="29922"/>
    <cellStyle name="Cálculo 2 18 2 4 4 8" xfId="34141"/>
    <cellStyle name="Cálculo 2 18 2 4 4 9" xfId="38299"/>
    <cellStyle name="Cálculo 2 18 2 4 5" xfId="3262"/>
    <cellStyle name="Cálculo 2 18 2 4 5 10" xfId="45454"/>
    <cellStyle name="Cálculo 2 18 2 4 5 2" xfId="10175"/>
    <cellStyle name="Cálculo 2 18 2 4 5 3" xfId="16501"/>
    <cellStyle name="Cálculo 2 18 2 4 5 4" xfId="20797"/>
    <cellStyle name="Cálculo 2 18 2 4 5 5" xfId="25080"/>
    <cellStyle name="Cálculo 2 18 2 4 5 6" xfId="29330"/>
    <cellStyle name="Cálculo 2 18 2 4 5 7" xfId="33551"/>
    <cellStyle name="Cálculo 2 18 2 4 5 8" xfId="37709"/>
    <cellStyle name="Cálculo 2 18 2 4 5 9" xfId="41704"/>
    <cellStyle name="Cálculo 2 18 2 4 6" xfId="8309"/>
    <cellStyle name="Cálculo 2 18 2 4 7" xfId="14640"/>
    <cellStyle name="Cálculo 2 18 2 4 8" xfId="17992"/>
    <cellStyle name="Cálculo 2 18 2 4 9" xfId="22285"/>
    <cellStyle name="Cálculo 2 18 2 5" xfId="1682"/>
    <cellStyle name="Cálculo 2 18 2 5 10" xfId="39082"/>
    <cellStyle name="Cálculo 2 18 2 5 11" xfId="42992"/>
    <cellStyle name="Cálculo 2 18 2 5 2" xfId="4859"/>
    <cellStyle name="Cálculo 2 18 2 5 2 10" xfId="46538"/>
    <cellStyle name="Cálculo 2 18 2 5 2 2" xfId="11772"/>
    <cellStyle name="Cálculo 2 18 2 5 2 3" xfId="18088"/>
    <cellStyle name="Cálculo 2 18 2 5 2 4" xfId="22378"/>
    <cellStyle name="Cálculo 2 18 2 5 2 5" xfId="26650"/>
    <cellStyle name="Cálculo 2 18 2 5 2 6" xfId="30887"/>
    <cellStyle name="Cálculo 2 18 2 5 2 7" xfId="35085"/>
    <cellStyle name="Cálculo 2 18 2 5 2 8" xfId="39180"/>
    <cellStyle name="Cálculo 2 18 2 5 2 9" xfId="43075"/>
    <cellStyle name="Cálculo 2 18 2 5 3" xfId="8595"/>
    <cellStyle name="Cálculo 2 18 2 5 4" xfId="14926"/>
    <cellStyle name="Cálculo 2 18 2 5 5" xfId="17957"/>
    <cellStyle name="Cálculo 2 18 2 5 6" xfId="22250"/>
    <cellStyle name="Cálculo 2 18 2 5 7" xfId="26524"/>
    <cellStyle name="Cálculo 2 18 2 5 8" xfId="30765"/>
    <cellStyle name="Cálculo 2 18 2 5 9" xfId="34969"/>
    <cellStyle name="Cálculo 2 18 2 6" xfId="3083"/>
    <cellStyle name="Cálculo 2 18 2 6 10" xfId="41525"/>
    <cellStyle name="Cálculo 2 18 2 6 11" xfId="45275"/>
    <cellStyle name="Cálculo 2 18 2 6 2" xfId="6123"/>
    <cellStyle name="Cálculo 2 18 2 6 2 10" xfId="47296"/>
    <cellStyle name="Cálculo 2 18 2 6 2 2" xfId="13035"/>
    <cellStyle name="Cálculo 2 18 2 6 2 3" xfId="19346"/>
    <cellStyle name="Cálculo 2 18 2 6 2 4" xfId="23633"/>
    <cellStyle name="Cálculo 2 18 2 6 2 5" xfId="27893"/>
    <cellStyle name="Cálculo 2 18 2 6 2 6" xfId="32121"/>
    <cellStyle name="Cálculo 2 18 2 6 2 7" xfId="36293"/>
    <cellStyle name="Cálculo 2 18 2 6 2 8" xfId="40322"/>
    <cellStyle name="Cálculo 2 18 2 6 2 9" xfId="44121"/>
    <cellStyle name="Cálculo 2 18 2 6 3" xfId="9996"/>
    <cellStyle name="Cálculo 2 18 2 6 4" xfId="16322"/>
    <cellStyle name="Cálculo 2 18 2 6 5" xfId="20618"/>
    <cellStyle name="Cálculo 2 18 2 6 6" xfId="24901"/>
    <cellStyle name="Cálculo 2 18 2 6 7" xfId="29151"/>
    <cellStyle name="Cálculo 2 18 2 6 8" xfId="33372"/>
    <cellStyle name="Cálculo 2 18 2 6 9" xfId="37530"/>
    <cellStyle name="Cálculo 2 18 2 7" xfId="2585"/>
    <cellStyle name="Cálculo 2 18 2 7 10" xfId="40062"/>
    <cellStyle name="Cálculo 2 18 2 7 11" xfId="43890"/>
    <cellStyle name="Cálculo 2 18 2 7 2" xfId="5762"/>
    <cellStyle name="Cálculo 2 18 2 7 2 10" xfId="47183"/>
    <cellStyle name="Cálculo 2 18 2 7 2 2" xfId="12675"/>
    <cellStyle name="Cálculo 2 18 2 7 2 3" xfId="18987"/>
    <cellStyle name="Cálculo 2 18 2 7 2 4" xfId="23276"/>
    <cellStyle name="Cálculo 2 18 2 7 2 5" xfId="27541"/>
    <cellStyle name="Cálculo 2 18 2 7 2 6" xfId="31772"/>
    <cellStyle name="Cálculo 2 18 2 7 2 7" xfId="35960"/>
    <cellStyle name="Cálculo 2 18 2 7 2 8" xfId="40021"/>
    <cellStyle name="Cálculo 2 18 2 7 2 9" xfId="43867"/>
    <cellStyle name="Cálculo 2 18 2 7 3" xfId="9498"/>
    <cellStyle name="Cálculo 2 18 2 7 4" xfId="15827"/>
    <cellStyle name="Cálculo 2 18 2 7 5" xfId="19037"/>
    <cellStyle name="Cálculo 2 18 2 7 6" xfId="23325"/>
    <cellStyle name="Cálculo 2 18 2 7 7" xfId="27590"/>
    <cellStyle name="Cálculo 2 18 2 7 8" xfId="31820"/>
    <cellStyle name="Cálculo 2 18 2 7 9" xfId="36006"/>
    <cellStyle name="Cálculo 2 18 2 8" xfId="4146"/>
    <cellStyle name="Cálculo 2 18 2 8 10" xfId="46335"/>
    <cellStyle name="Cálculo 2 18 2 8 2" xfId="11059"/>
    <cellStyle name="Cálculo 2 18 2 8 3" xfId="17385"/>
    <cellStyle name="Cálculo 2 18 2 8 4" xfId="21681"/>
    <cellStyle name="Cálculo 2 18 2 8 5" xfId="25964"/>
    <cellStyle name="Cálculo 2 18 2 8 6" xfId="30213"/>
    <cellStyle name="Cálculo 2 18 2 8 7" xfId="34432"/>
    <cellStyle name="Cálculo 2 18 2 8 8" xfId="38590"/>
    <cellStyle name="Cálculo 2 18 2 8 9" xfId="42585"/>
    <cellStyle name="Cálculo 2 18 2 9" xfId="7273"/>
    <cellStyle name="Cálculo 2 18 3" xfId="48"/>
    <cellStyle name="Cálculo 2 18 3 10" xfId="20296"/>
    <cellStyle name="Cálculo 2 18 3 11" xfId="24582"/>
    <cellStyle name="Cálculo 2 18 3 12" xfId="28838"/>
    <cellStyle name="Cálculo 2 18 3 13" xfId="33064"/>
    <cellStyle name="Cálculo 2 18 3 14" xfId="37229"/>
    <cellStyle name="Cálculo 2 18 3 2" xfId="1683"/>
    <cellStyle name="Cálculo 2 18 3 2 10" xfId="41278"/>
    <cellStyle name="Cálculo 2 18 3 2 11" xfId="45043"/>
    <cellStyle name="Cálculo 2 18 3 2 2" xfId="4860"/>
    <cellStyle name="Cálculo 2 18 3 2 2 10" xfId="46539"/>
    <cellStyle name="Cálculo 2 18 3 2 2 2" xfId="11773"/>
    <cellStyle name="Cálculo 2 18 3 2 2 3" xfId="18089"/>
    <cellStyle name="Cálculo 2 18 3 2 2 4" xfId="22379"/>
    <cellStyle name="Cálculo 2 18 3 2 2 5" xfId="26651"/>
    <cellStyle name="Cálculo 2 18 3 2 2 6" xfId="30888"/>
    <cellStyle name="Cálculo 2 18 3 2 2 7" xfId="35086"/>
    <cellStyle name="Cálculo 2 18 3 2 2 8" xfId="39181"/>
    <cellStyle name="Cálculo 2 18 3 2 2 9" xfId="43076"/>
    <cellStyle name="Cálculo 2 18 3 2 3" xfId="8596"/>
    <cellStyle name="Cálculo 2 18 3 2 4" xfId="14927"/>
    <cellStyle name="Cálculo 2 18 3 2 5" xfId="20331"/>
    <cellStyle name="Cálculo 2 18 3 2 6" xfId="24617"/>
    <cellStyle name="Cálculo 2 18 3 2 7" xfId="28873"/>
    <cellStyle name="Cálculo 2 18 3 2 8" xfId="33099"/>
    <cellStyle name="Cálculo 2 18 3 2 9" xfId="37263"/>
    <cellStyle name="Cálculo 2 18 3 3" xfId="3321"/>
    <cellStyle name="Cálculo 2 18 3 3 10" xfId="41763"/>
    <cellStyle name="Cálculo 2 18 3 3 11" xfId="45513"/>
    <cellStyle name="Cálculo 2 18 3 3 2" xfId="6278"/>
    <cellStyle name="Cálculo 2 18 3 3 2 10" xfId="47449"/>
    <cellStyle name="Cálculo 2 18 3 3 2 2" xfId="13189"/>
    <cellStyle name="Cálculo 2 18 3 3 2 3" xfId="19500"/>
    <cellStyle name="Cálculo 2 18 3 3 2 4" xfId="23786"/>
    <cellStyle name="Cálculo 2 18 3 3 2 5" xfId="28046"/>
    <cellStyle name="Cálculo 2 18 3 3 2 6" xfId="32274"/>
    <cellStyle name="Cálculo 2 18 3 3 2 7" xfId="36446"/>
    <cellStyle name="Cálculo 2 18 3 3 2 8" xfId="40475"/>
    <cellStyle name="Cálculo 2 18 3 3 2 9" xfId="44274"/>
    <cellStyle name="Cálculo 2 18 3 3 3" xfId="10234"/>
    <cellStyle name="Cálculo 2 18 3 3 4" xfId="16560"/>
    <cellStyle name="Cálculo 2 18 3 3 5" xfId="20856"/>
    <cellStyle name="Cálculo 2 18 3 3 6" xfId="25139"/>
    <cellStyle name="Cálculo 2 18 3 3 7" xfId="29389"/>
    <cellStyle name="Cálculo 2 18 3 3 8" xfId="33610"/>
    <cellStyle name="Cálculo 2 18 3 3 9" xfId="37768"/>
    <cellStyle name="Cálculo 2 18 3 4" xfId="2586"/>
    <cellStyle name="Cálculo 2 18 3 4 10" xfId="30995"/>
    <cellStyle name="Cálculo 2 18 3 4 11" xfId="35192"/>
    <cellStyle name="Cálculo 2 18 3 4 2" xfId="5763"/>
    <cellStyle name="Cálculo 2 18 3 4 2 10" xfId="47184"/>
    <cellStyle name="Cálculo 2 18 3 4 2 2" xfId="12676"/>
    <cellStyle name="Cálculo 2 18 3 4 2 3" xfId="18988"/>
    <cellStyle name="Cálculo 2 18 3 4 2 4" xfId="23277"/>
    <cellStyle name="Cálculo 2 18 3 4 2 5" xfId="27542"/>
    <cellStyle name="Cálculo 2 18 3 4 2 6" xfId="31773"/>
    <cellStyle name="Cálculo 2 18 3 4 2 7" xfId="35961"/>
    <cellStyle name="Cálculo 2 18 3 4 2 8" xfId="40022"/>
    <cellStyle name="Cálculo 2 18 3 4 2 9" xfId="43868"/>
    <cellStyle name="Cálculo 2 18 3 4 3" xfId="9499"/>
    <cellStyle name="Cálculo 2 18 3 4 4" xfId="15828"/>
    <cellStyle name="Cálculo 2 18 3 4 5" xfId="15876"/>
    <cellStyle name="Cálculo 2 18 3 4 6" xfId="15869"/>
    <cellStyle name="Cálculo 2 18 3 4 7" xfId="18198"/>
    <cellStyle name="Cálculo 2 18 3 4 8" xfId="22487"/>
    <cellStyle name="Cálculo 2 18 3 4 9" xfId="26758"/>
    <cellStyle name="Cálculo 2 18 3 5" xfId="4307"/>
    <cellStyle name="Cálculo 2 18 3 5 10" xfId="46496"/>
    <cellStyle name="Cálculo 2 18 3 5 2" xfId="11220"/>
    <cellStyle name="Cálculo 2 18 3 5 3" xfId="17546"/>
    <cellStyle name="Cálculo 2 18 3 5 4" xfId="21842"/>
    <cellStyle name="Cálculo 2 18 3 5 5" xfId="26125"/>
    <cellStyle name="Cálculo 2 18 3 5 6" xfId="30374"/>
    <cellStyle name="Cálculo 2 18 3 5 7" xfId="34593"/>
    <cellStyle name="Cálculo 2 18 3 5 8" xfId="38751"/>
    <cellStyle name="Cálculo 2 18 3 5 9" xfId="42746"/>
    <cellStyle name="Cálculo 2 18 3 6" xfId="7274"/>
    <cellStyle name="Cálculo 2 18 3 7" xfId="8128"/>
    <cellStyle name="Cálculo 2 18 3 8" xfId="14459"/>
    <cellStyle name="Cálculo 2 18 3 9" xfId="15210"/>
    <cellStyle name="Cálculo 2 18 4" xfId="1681"/>
    <cellStyle name="Cálculo 2 18 4 10" xfId="33187"/>
    <cellStyle name="Cálculo 2 18 4 11" xfId="37347"/>
    <cellStyle name="Cálculo 2 18 4 2" xfId="4858"/>
    <cellStyle name="Cálculo 2 18 4 2 10" xfId="46537"/>
    <cellStyle name="Cálculo 2 18 4 2 2" xfId="11771"/>
    <cellStyle name="Cálculo 2 18 4 2 3" xfId="18087"/>
    <cellStyle name="Cálculo 2 18 4 2 4" xfId="22377"/>
    <cellStyle name="Cálculo 2 18 4 2 5" xfId="26649"/>
    <cellStyle name="Cálculo 2 18 4 2 6" xfId="30886"/>
    <cellStyle name="Cálculo 2 18 4 2 7" xfId="35084"/>
    <cellStyle name="Cálculo 2 18 4 2 8" xfId="39179"/>
    <cellStyle name="Cálculo 2 18 4 2 9" xfId="43074"/>
    <cellStyle name="Cálculo 2 18 4 3" xfId="8594"/>
    <cellStyle name="Cálculo 2 18 4 4" xfId="14925"/>
    <cellStyle name="Cálculo 2 18 4 5" xfId="7819"/>
    <cellStyle name="Cálculo 2 18 4 6" xfId="14151"/>
    <cellStyle name="Cálculo 2 18 4 7" xfId="20425"/>
    <cellStyle name="Cálculo 2 18 4 8" xfId="24711"/>
    <cellStyle name="Cálculo 2 18 4 9" xfId="28962"/>
    <cellStyle name="Cálculo 2 18 5" xfId="3084"/>
    <cellStyle name="Cálculo 2 18 5 10" xfId="41526"/>
    <cellStyle name="Cálculo 2 18 5 11" xfId="45276"/>
    <cellStyle name="Cálculo 2 18 5 2" xfId="6124"/>
    <cellStyle name="Cálculo 2 18 5 2 10" xfId="47297"/>
    <cellStyle name="Cálculo 2 18 5 2 2" xfId="13036"/>
    <cellStyle name="Cálculo 2 18 5 2 3" xfId="19347"/>
    <cellStyle name="Cálculo 2 18 5 2 4" xfId="23634"/>
    <cellStyle name="Cálculo 2 18 5 2 5" xfId="27894"/>
    <cellStyle name="Cálculo 2 18 5 2 6" xfId="32122"/>
    <cellStyle name="Cálculo 2 18 5 2 7" xfId="36294"/>
    <cellStyle name="Cálculo 2 18 5 2 8" xfId="40323"/>
    <cellStyle name="Cálculo 2 18 5 2 9" xfId="44122"/>
    <cellStyle name="Cálculo 2 18 5 3" xfId="9997"/>
    <cellStyle name="Cálculo 2 18 5 4" xfId="16323"/>
    <cellStyle name="Cálculo 2 18 5 5" xfId="20619"/>
    <cellStyle name="Cálculo 2 18 5 6" xfId="24902"/>
    <cellStyle name="Cálculo 2 18 5 7" xfId="29152"/>
    <cellStyle name="Cálculo 2 18 5 8" xfId="33373"/>
    <cellStyle name="Cálculo 2 18 5 9" xfId="37531"/>
    <cellStyle name="Cálculo 2 18 6" xfId="3178"/>
    <cellStyle name="Cálculo 2 18 6 10" xfId="41620"/>
    <cellStyle name="Cálculo 2 18 6 11" xfId="45370"/>
    <cellStyle name="Cálculo 2 18 6 2" xfId="6209"/>
    <cellStyle name="Cálculo 2 18 6 2 10" xfId="47382"/>
    <cellStyle name="Cálculo 2 18 6 2 2" xfId="13121"/>
    <cellStyle name="Cálculo 2 18 6 2 3" xfId="19432"/>
    <cellStyle name="Cálculo 2 18 6 2 4" xfId="23719"/>
    <cellStyle name="Cálculo 2 18 6 2 5" xfId="27979"/>
    <cellStyle name="Cálculo 2 18 6 2 6" xfId="32207"/>
    <cellStyle name="Cálculo 2 18 6 2 7" xfId="36379"/>
    <cellStyle name="Cálculo 2 18 6 2 8" xfId="40408"/>
    <cellStyle name="Cálculo 2 18 6 2 9" xfId="44207"/>
    <cellStyle name="Cálculo 2 18 6 3" xfId="10091"/>
    <cellStyle name="Cálculo 2 18 6 4" xfId="16417"/>
    <cellStyle name="Cálculo 2 18 6 5" xfId="20713"/>
    <cellStyle name="Cálculo 2 18 6 6" xfId="24996"/>
    <cellStyle name="Cálculo 2 18 6 7" xfId="29246"/>
    <cellStyle name="Cálculo 2 18 6 8" xfId="33467"/>
    <cellStyle name="Cálculo 2 18 6 9" xfId="37625"/>
    <cellStyle name="Cálculo 2 18 7" xfId="4147"/>
    <cellStyle name="Cálculo 2 18 7 10" xfId="46336"/>
    <cellStyle name="Cálculo 2 18 7 2" xfId="11060"/>
    <cellStyle name="Cálculo 2 18 7 3" xfId="17386"/>
    <cellStyle name="Cálculo 2 18 7 4" xfId="21682"/>
    <cellStyle name="Cálculo 2 18 7 5" xfId="25965"/>
    <cellStyle name="Cálculo 2 18 7 6" xfId="30214"/>
    <cellStyle name="Cálculo 2 18 7 7" xfId="34433"/>
    <cellStyle name="Cálculo 2 18 7 8" xfId="38591"/>
    <cellStyle name="Cálculo 2 18 7 9" xfId="42586"/>
    <cellStyle name="Cálculo 2 18 8" xfId="7272"/>
    <cellStyle name="Cálculo 2 18 9" xfId="8129"/>
    <cellStyle name="Cálculo 2 19" xfId="49"/>
    <cellStyle name="Cálculo 2 19 10" xfId="11489"/>
    <cellStyle name="Cálculo 2 19 11" xfId="17809"/>
    <cellStyle name="Cálculo 2 19 12" xfId="22103"/>
    <cellStyle name="Cálculo 2 19 13" xfId="26381"/>
    <cellStyle name="Cálculo 2 19 14" xfId="30624"/>
    <cellStyle name="Cálculo 2 19 15" xfId="34832"/>
    <cellStyle name="Cálculo 2 19 16" xfId="38958"/>
    <cellStyle name="Cálculo 2 19 17" xfId="42905"/>
    <cellStyle name="Cálculo 2 19 2" xfId="1392"/>
    <cellStyle name="Cálculo 2 19 2 10" xfId="28908"/>
    <cellStyle name="Cálculo 2 19 2 11" xfId="33134"/>
    <cellStyle name="Cálculo 2 19 2 12" xfId="37297"/>
    <cellStyle name="Cálculo 2 19 2 13" xfId="41312"/>
    <cellStyle name="Cálculo 2 19 2 14" xfId="45076"/>
    <cellStyle name="Cálculo 2 19 2 2" xfId="2202"/>
    <cellStyle name="Cálculo 2 19 2 2 10" xfId="40108"/>
    <cellStyle name="Cálculo 2 19 2 2 11" xfId="43936"/>
    <cellStyle name="Cálculo 2 19 2 2 2" xfId="5379"/>
    <cellStyle name="Cálculo 2 19 2 2 2 10" xfId="46809"/>
    <cellStyle name="Cálculo 2 19 2 2 2 2" xfId="12292"/>
    <cellStyle name="Cálculo 2 19 2 2 2 3" xfId="18604"/>
    <cellStyle name="Cálculo 2 19 2 2 2 4" xfId="22893"/>
    <cellStyle name="Cálculo 2 19 2 2 2 5" xfId="27158"/>
    <cellStyle name="Cálculo 2 19 2 2 2 6" xfId="31391"/>
    <cellStyle name="Cálculo 2 19 2 2 2 7" xfId="35581"/>
    <cellStyle name="Cálculo 2 19 2 2 2 8" xfId="39642"/>
    <cellStyle name="Cálculo 2 19 2 2 2 9" xfId="43489"/>
    <cellStyle name="Cálculo 2 19 2 2 3" xfId="9115"/>
    <cellStyle name="Cálculo 2 19 2 2 4" xfId="15444"/>
    <cellStyle name="Cálculo 2 19 2 2 5" xfId="19084"/>
    <cellStyle name="Cálculo 2 19 2 2 6" xfId="23372"/>
    <cellStyle name="Cálculo 2 19 2 2 7" xfId="27637"/>
    <cellStyle name="Cálculo 2 19 2 2 8" xfId="31867"/>
    <cellStyle name="Cálculo 2 19 2 2 9" xfId="36053"/>
    <cellStyle name="Cálculo 2 19 2 3" xfId="2464"/>
    <cellStyle name="Cálculo 2 19 2 3 10" xfId="39302"/>
    <cellStyle name="Cálculo 2 19 2 3 11" xfId="43180"/>
    <cellStyle name="Cálculo 2 19 2 3 2" xfId="5641"/>
    <cellStyle name="Cálculo 2 19 2 3 2 10" xfId="47065"/>
    <cellStyle name="Cálculo 2 19 2 3 2 2" xfId="12554"/>
    <cellStyle name="Cálculo 2 19 2 3 2 3" xfId="18866"/>
    <cellStyle name="Cálculo 2 19 2 3 2 4" xfId="23155"/>
    <cellStyle name="Cálculo 2 19 2 3 2 5" xfId="27420"/>
    <cellStyle name="Cálculo 2 19 2 3 2 6" xfId="31651"/>
    <cellStyle name="Cálculo 2 19 2 3 2 7" xfId="35839"/>
    <cellStyle name="Cálculo 2 19 2 3 2 8" xfId="39900"/>
    <cellStyle name="Cálculo 2 19 2 3 2 9" xfId="43746"/>
    <cellStyle name="Cálculo 2 19 2 3 3" xfId="9377"/>
    <cellStyle name="Cálculo 2 19 2 3 4" xfId="15706"/>
    <cellStyle name="Cálculo 2 19 2 3 5" xfId="18220"/>
    <cellStyle name="Cálculo 2 19 2 3 6" xfId="22509"/>
    <cellStyle name="Cálculo 2 19 2 3 7" xfId="26780"/>
    <cellStyle name="Cálculo 2 19 2 3 8" xfId="31017"/>
    <cellStyle name="Cálculo 2 19 2 3 9" xfId="35213"/>
    <cellStyle name="Cálculo 2 19 2 4" xfId="3856"/>
    <cellStyle name="Cálculo 2 19 2 4 10" xfId="42295"/>
    <cellStyle name="Cálculo 2 19 2 4 11" xfId="46045"/>
    <cellStyle name="Cálculo 2 19 2 4 2" xfId="6721"/>
    <cellStyle name="Cálculo 2 19 2 4 2 10" xfId="47889"/>
    <cellStyle name="Cálculo 2 19 2 4 2 2" xfId="13632"/>
    <cellStyle name="Cálculo 2 19 2 4 2 3" xfId="19943"/>
    <cellStyle name="Cálculo 2 19 2 4 2 4" xfId="24229"/>
    <cellStyle name="Cálculo 2 19 2 4 2 5" xfId="28488"/>
    <cellStyle name="Cálculo 2 19 2 4 2 6" xfId="32715"/>
    <cellStyle name="Cálculo 2 19 2 4 2 7" xfId="36886"/>
    <cellStyle name="Cálculo 2 19 2 4 2 8" xfId="40915"/>
    <cellStyle name="Cálculo 2 19 2 4 2 9" xfId="44714"/>
    <cellStyle name="Cálculo 2 19 2 4 3" xfId="10769"/>
    <cellStyle name="Cálculo 2 19 2 4 4" xfId="17095"/>
    <cellStyle name="Cálculo 2 19 2 4 5" xfId="21391"/>
    <cellStyle name="Cálculo 2 19 2 4 6" xfId="25674"/>
    <cellStyle name="Cálculo 2 19 2 4 7" xfId="29923"/>
    <cellStyle name="Cálculo 2 19 2 4 8" xfId="34142"/>
    <cellStyle name="Cálculo 2 19 2 4 9" xfId="38300"/>
    <cellStyle name="Cálculo 2 19 2 5" xfId="3263"/>
    <cellStyle name="Cálculo 2 19 2 5 10" xfId="45455"/>
    <cellStyle name="Cálculo 2 19 2 5 2" xfId="10176"/>
    <cellStyle name="Cálculo 2 19 2 5 3" xfId="16502"/>
    <cellStyle name="Cálculo 2 19 2 5 4" xfId="20798"/>
    <cellStyle name="Cálculo 2 19 2 5 5" xfId="25081"/>
    <cellStyle name="Cálculo 2 19 2 5 6" xfId="29331"/>
    <cellStyle name="Cálculo 2 19 2 5 7" xfId="33552"/>
    <cellStyle name="Cálculo 2 19 2 5 8" xfId="37710"/>
    <cellStyle name="Cálculo 2 19 2 5 9" xfId="41705"/>
    <cellStyle name="Cálculo 2 19 2 6" xfId="8310"/>
    <cellStyle name="Cálculo 2 19 2 7" xfId="14641"/>
    <cellStyle name="Cálculo 2 19 2 8" xfId="20366"/>
    <cellStyle name="Cálculo 2 19 2 9" xfId="24652"/>
    <cellStyle name="Cálculo 2 19 3" xfId="1393"/>
    <cellStyle name="Cálculo 2 19 3 10" xfId="26316"/>
    <cellStyle name="Cálculo 2 19 3 11" xfId="30562"/>
    <cellStyle name="Cálculo 2 19 3 12" xfId="34776"/>
    <cellStyle name="Cálculo 2 19 3 13" xfId="38922"/>
    <cellStyle name="Cálculo 2 19 3 14" xfId="42882"/>
    <cellStyle name="Cálculo 2 19 3 2" xfId="2203"/>
    <cellStyle name="Cálculo 2 19 3 2 10" xfId="35994"/>
    <cellStyle name="Cálculo 2 19 3 2 11" xfId="40052"/>
    <cellStyle name="Cálculo 2 19 3 2 2" xfId="5380"/>
    <cellStyle name="Cálculo 2 19 3 2 2 10" xfId="46810"/>
    <cellStyle name="Cálculo 2 19 3 2 2 2" xfId="12293"/>
    <cellStyle name="Cálculo 2 19 3 2 2 3" xfId="18605"/>
    <cellStyle name="Cálculo 2 19 3 2 2 4" xfId="22894"/>
    <cellStyle name="Cálculo 2 19 3 2 2 5" xfId="27159"/>
    <cellStyle name="Cálculo 2 19 3 2 2 6" xfId="31392"/>
    <cellStyle name="Cálculo 2 19 3 2 2 7" xfId="35582"/>
    <cellStyle name="Cálculo 2 19 3 2 2 8" xfId="39643"/>
    <cellStyle name="Cálculo 2 19 3 2 2 9" xfId="43490"/>
    <cellStyle name="Cálculo 2 19 3 2 3" xfId="9116"/>
    <cellStyle name="Cálculo 2 19 3 2 4" xfId="15445"/>
    <cellStyle name="Cálculo 2 19 3 2 5" xfId="15923"/>
    <cellStyle name="Cálculo 2 19 3 2 6" xfId="19024"/>
    <cellStyle name="Cálculo 2 19 3 2 7" xfId="23312"/>
    <cellStyle name="Cálculo 2 19 3 2 8" xfId="27577"/>
    <cellStyle name="Cálculo 2 19 3 2 9" xfId="31807"/>
    <cellStyle name="Cálculo 2 19 3 3" xfId="2463"/>
    <cellStyle name="Cálculo 2 19 3 3 10" xfId="31814"/>
    <cellStyle name="Cálculo 2 19 3 3 11" xfId="36001"/>
    <cellStyle name="Cálculo 2 19 3 3 2" xfId="5640"/>
    <cellStyle name="Cálculo 2 19 3 3 2 10" xfId="47064"/>
    <cellStyle name="Cálculo 2 19 3 3 2 2" xfId="12553"/>
    <cellStyle name="Cálculo 2 19 3 3 2 3" xfId="18865"/>
    <cellStyle name="Cálculo 2 19 3 3 2 4" xfId="23154"/>
    <cellStyle name="Cálculo 2 19 3 3 2 5" xfId="27419"/>
    <cellStyle name="Cálculo 2 19 3 3 2 6" xfId="31650"/>
    <cellStyle name="Cálculo 2 19 3 3 2 7" xfId="35838"/>
    <cellStyle name="Cálculo 2 19 3 3 2 8" xfId="39899"/>
    <cellStyle name="Cálculo 2 19 3 3 2 9" xfId="43745"/>
    <cellStyle name="Cálculo 2 19 3 3 3" xfId="9376"/>
    <cellStyle name="Cálculo 2 19 3 3 4" xfId="15705"/>
    <cellStyle name="Cálculo 2 19 3 3 5" xfId="15892"/>
    <cellStyle name="Cálculo 2 19 3 3 6" xfId="15867"/>
    <cellStyle name="Cálculo 2 19 3 3 7" xfId="19031"/>
    <cellStyle name="Cálculo 2 19 3 3 8" xfId="23319"/>
    <cellStyle name="Cálculo 2 19 3 3 9" xfId="27584"/>
    <cellStyle name="Cálculo 2 19 3 4" xfId="3857"/>
    <cellStyle name="Cálculo 2 19 3 4 10" xfId="42296"/>
    <cellStyle name="Cálculo 2 19 3 4 11" xfId="46046"/>
    <cellStyle name="Cálculo 2 19 3 4 2" xfId="6722"/>
    <cellStyle name="Cálculo 2 19 3 4 2 10" xfId="47890"/>
    <cellStyle name="Cálculo 2 19 3 4 2 2" xfId="13633"/>
    <cellStyle name="Cálculo 2 19 3 4 2 3" xfId="19944"/>
    <cellStyle name="Cálculo 2 19 3 4 2 4" xfId="24230"/>
    <cellStyle name="Cálculo 2 19 3 4 2 5" xfId="28489"/>
    <cellStyle name="Cálculo 2 19 3 4 2 6" xfId="32716"/>
    <cellStyle name="Cálculo 2 19 3 4 2 7" xfId="36887"/>
    <cellStyle name="Cálculo 2 19 3 4 2 8" xfId="40916"/>
    <cellStyle name="Cálculo 2 19 3 4 2 9" xfId="44715"/>
    <cellStyle name="Cálculo 2 19 3 4 3" xfId="10770"/>
    <cellStyle name="Cálculo 2 19 3 4 4" xfId="17096"/>
    <cellStyle name="Cálculo 2 19 3 4 5" xfId="21392"/>
    <cellStyle name="Cálculo 2 19 3 4 6" xfId="25675"/>
    <cellStyle name="Cálculo 2 19 3 4 7" xfId="29924"/>
    <cellStyle name="Cálculo 2 19 3 4 8" xfId="34143"/>
    <cellStyle name="Cálculo 2 19 3 4 9" xfId="38301"/>
    <cellStyle name="Cálculo 2 19 3 5" xfId="3020"/>
    <cellStyle name="Cálculo 2 19 3 5 10" xfId="45212"/>
    <cellStyle name="Cálculo 2 19 3 5 2" xfId="9933"/>
    <cellStyle name="Cálculo 2 19 3 5 3" xfId="16259"/>
    <cellStyle name="Cálculo 2 19 3 5 4" xfId="20555"/>
    <cellStyle name="Cálculo 2 19 3 5 5" xfId="24838"/>
    <cellStyle name="Cálculo 2 19 3 5 6" xfId="29088"/>
    <cellStyle name="Cálculo 2 19 3 5 7" xfId="33309"/>
    <cellStyle name="Cálculo 2 19 3 5 8" xfId="37467"/>
    <cellStyle name="Cálculo 2 19 3 5 9" xfId="41462"/>
    <cellStyle name="Cálculo 2 19 3 6" xfId="8311"/>
    <cellStyle name="Cálculo 2 19 3 7" xfId="14642"/>
    <cellStyle name="Cálculo 2 19 3 8" xfId="17739"/>
    <cellStyle name="Cálculo 2 19 3 9" xfId="22034"/>
    <cellStyle name="Cálculo 2 19 4" xfId="1394"/>
    <cellStyle name="Cálculo 2 19 4 10" xfId="27735"/>
    <cellStyle name="Cálculo 2 19 4 11" xfId="31963"/>
    <cellStyle name="Cálculo 2 19 4 12" xfId="36142"/>
    <cellStyle name="Cálculo 2 19 4 13" xfId="40194"/>
    <cellStyle name="Cálculo 2 19 4 14" xfId="44005"/>
    <cellStyle name="Cálculo 2 19 4 2" xfId="2204"/>
    <cellStyle name="Cálculo 2 19 4 2 10" xfId="39333"/>
    <cellStyle name="Cálculo 2 19 4 2 11" xfId="43211"/>
    <cellStyle name="Cálculo 2 19 4 2 2" xfId="5381"/>
    <cellStyle name="Cálculo 2 19 4 2 2 10" xfId="46811"/>
    <cellStyle name="Cálculo 2 19 4 2 2 2" xfId="12294"/>
    <cellStyle name="Cálculo 2 19 4 2 2 3" xfId="18606"/>
    <cellStyle name="Cálculo 2 19 4 2 2 4" xfId="22895"/>
    <cellStyle name="Cálculo 2 19 4 2 2 5" xfId="27160"/>
    <cellStyle name="Cálculo 2 19 4 2 2 6" xfId="31393"/>
    <cellStyle name="Cálculo 2 19 4 2 2 7" xfId="35583"/>
    <cellStyle name="Cálculo 2 19 4 2 2 8" xfId="39644"/>
    <cellStyle name="Cálculo 2 19 4 2 2 9" xfId="43491"/>
    <cellStyle name="Cálculo 2 19 4 2 3" xfId="9117"/>
    <cellStyle name="Cálculo 2 19 4 2 4" xfId="15446"/>
    <cellStyle name="Cálculo 2 19 4 2 5" xfId="18251"/>
    <cellStyle name="Cálculo 2 19 4 2 6" xfId="22540"/>
    <cellStyle name="Cálculo 2 19 4 2 7" xfId="26811"/>
    <cellStyle name="Cálculo 2 19 4 2 8" xfId="31048"/>
    <cellStyle name="Cálculo 2 19 4 2 9" xfId="35244"/>
    <cellStyle name="Cálculo 2 19 4 3" xfId="2462"/>
    <cellStyle name="Cálculo 2 19 4 3 10" xfId="40078"/>
    <cellStyle name="Cálculo 2 19 4 3 11" xfId="43906"/>
    <cellStyle name="Cálculo 2 19 4 3 2" xfId="5639"/>
    <cellStyle name="Cálculo 2 19 4 3 2 10" xfId="47063"/>
    <cellStyle name="Cálculo 2 19 4 3 2 2" xfId="12552"/>
    <cellStyle name="Cálculo 2 19 4 3 2 3" xfId="18864"/>
    <cellStyle name="Cálculo 2 19 4 3 2 4" xfId="23153"/>
    <cellStyle name="Cálculo 2 19 4 3 2 5" xfId="27418"/>
    <cellStyle name="Cálculo 2 19 4 3 2 6" xfId="31649"/>
    <cellStyle name="Cálculo 2 19 4 3 2 7" xfId="35837"/>
    <cellStyle name="Cálculo 2 19 4 3 2 8" xfId="39898"/>
    <cellStyle name="Cálculo 2 19 4 3 2 9" xfId="43744"/>
    <cellStyle name="Cálculo 2 19 4 3 3" xfId="9375"/>
    <cellStyle name="Cálculo 2 19 4 3 4" xfId="15704"/>
    <cellStyle name="Cálculo 2 19 4 3 5" xfId="19053"/>
    <cellStyle name="Cálculo 2 19 4 3 6" xfId="23341"/>
    <cellStyle name="Cálculo 2 19 4 3 7" xfId="27606"/>
    <cellStyle name="Cálculo 2 19 4 3 8" xfId="31836"/>
    <cellStyle name="Cálculo 2 19 4 3 9" xfId="36022"/>
    <cellStyle name="Cálculo 2 19 4 4" xfId="3858"/>
    <cellStyle name="Cálculo 2 19 4 4 10" xfId="42297"/>
    <cellStyle name="Cálculo 2 19 4 4 11" xfId="46047"/>
    <cellStyle name="Cálculo 2 19 4 4 2" xfId="6723"/>
    <cellStyle name="Cálculo 2 19 4 4 2 10" xfId="47891"/>
    <cellStyle name="Cálculo 2 19 4 4 2 2" xfId="13634"/>
    <cellStyle name="Cálculo 2 19 4 4 2 3" xfId="19945"/>
    <cellStyle name="Cálculo 2 19 4 4 2 4" xfId="24231"/>
    <cellStyle name="Cálculo 2 19 4 4 2 5" xfId="28490"/>
    <cellStyle name="Cálculo 2 19 4 4 2 6" xfId="32717"/>
    <cellStyle name="Cálculo 2 19 4 4 2 7" xfId="36888"/>
    <cellStyle name="Cálculo 2 19 4 4 2 8" xfId="40917"/>
    <cellStyle name="Cálculo 2 19 4 4 2 9" xfId="44716"/>
    <cellStyle name="Cálculo 2 19 4 4 3" xfId="10771"/>
    <cellStyle name="Cálculo 2 19 4 4 4" xfId="17097"/>
    <cellStyle name="Cálculo 2 19 4 4 5" xfId="21393"/>
    <cellStyle name="Cálculo 2 19 4 4 6" xfId="25676"/>
    <cellStyle name="Cálculo 2 19 4 4 7" xfId="29925"/>
    <cellStyle name="Cálculo 2 19 4 4 8" xfId="34144"/>
    <cellStyle name="Cálculo 2 19 4 4 9" xfId="38302"/>
    <cellStyle name="Cálculo 2 19 4 5" xfId="3021"/>
    <cellStyle name="Cálculo 2 19 4 5 10" xfId="45213"/>
    <cellStyle name="Cálculo 2 19 4 5 2" xfId="9934"/>
    <cellStyle name="Cálculo 2 19 4 5 3" xfId="16260"/>
    <cellStyle name="Cálculo 2 19 4 5 4" xfId="20556"/>
    <cellStyle name="Cálculo 2 19 4 5 5" xfId="24839"/>
    <cellStyle name="Cálculo 2 19 4 5 6" xfId="29089"/>
    <cellStyle name="Cálculo 2 19 4 5 7" xfId="33310"/>
    <cellStyle name="Cálculo 2 19 4 5 8" xfId="37468"/>
    <cellStyle name="Cálculo 2 19 4 5 9" xfId="41463"/>
    <cellStyle name="Cálculo 2 19 4 6" xfId="8312"/>
    <cellStyle name="Cálculo 2 19 4 7" xfId="14643"/>
    <cellStyle name="Cálculo 2 19 4 8" xfId="19185"/>
    <cellStyle name="Cálculo 2 19 4 9" xfId="23472"/>
    <cellStyle name="Cálculo 2 19 5" xfId="1684"/>
    <cellStyle name="Cálculo 2 19 5 10" xfId="38889"/>
    <cellStyle name="Cálculo 2 19 5 11" xfId="42849"/>
    <cellStyle name="Cálculo 2 19 5 2" xfId="4861"/>
    <cellStyle name="Cálculo 2 19 5 2 10" xfId="46540"/>
    <cellStyle name="Cálculo 2 19 5 2 2" xfId="11774"/>
    <cellStyle name="Cálculo 2 19 5 2 3" xfId="18090"/>
    <cellStyle name="Cálculo 2 19 5 2 4" xfId="22380"/>
    <cellStyle name="Cálculo 2 19 5 2 5" xfId="26652"/>
    <cellStyle name="Cálculo 2 19 5 2 6" xfId="30889"/>
    <cellStyle name="Cálculo 2 19 5 2 7" xfId="35087"/>
    <cellStyle name="Cálculo 2 19 5 2 8" xfId="39182"/>
    <cellStyle name="Cálculo 2 19 5 2 9" xfId="43077"/>
    <cellStyle name="Cálculo 2 19 5 3" xfId="8597"/>
    <cellStyle name="Cálculo 2 19 5 4" xfId="14928"/>
    <cellStyle name="Cálculo 2 19 5 5" xfId="17705"/>
    <cellStyle name="Cálculo 2 19 5 6" xfId="22000"/>
    <cellStyle name="Cálculo 2 19 5 7" xfId="26282"/>
    <cellStyle name="Cálculo 2 19 5 8" xfId="30529"/>
    <cellStyle name="Cálculo 2 19 5 9" xfId="34743"/>
    <cellStyle name="Cálculo 2 19 6" xfId="3320"/>
    <cellStyle name="Cálculo 2 19 6 10" xfId="41762"/>
    <cellStyle name="Cálculo 2 19 6 11" xfId="45512"/>
    <cellStyle name="Cálculo 2 19 6 2" xfId="6277"/>
    <cellStyle name="Cálculo 2 19 6 2 10" xfId="47448"/>
    <cellStyle name="Cálculo 2 19 6 2 2" xfId="13188"/>
    <cellStyle name="Cálculo 2 19 6 2 3" xfId="19499"/>
    <cellStyle name="Cálculo 2 19 6 2 4" xfId="23785"/>
    <cellStyle name="Cálculo 2 19 6 2 5" xfId="28045"/>
    <cellStyle name="Cálculo 2 19 6 2 6" xfId="32273"/>
    <cellStyle name="Cálculo 2 19 6 2 7" xfId="36445"/>
    <cellStyle name="Cálculo 2 19 6 2 8" xfId="40474"/>
    <cellStyle name="Cálculo 2 19 6 2 9" xfId="44273"/>
    <cellStyle name="Cálculo 2 19 6 3" xfId="10233"/>
    <cellStyle name="Cálculo 2 19 6 4" xfId="16559"/>
    <cellStyle name="Cálculo 2 19 6 5" xfId="20855"/>
    <cellStyle name="Cálculo 2 19 6 6" xfId="25138"/>
    <cellStyle name="Cálculo 2 19 6 7" xfId="29388"/>
    <cellStyle name="Cálculo 2 19 6 8" xfId="33609"/>
    <cellStyle name="Cálculo 2 19 6 9" xfId="37767"/>
    <cellStyle name="Cálculo 2 19 7" xfId="2587"/>
    <cellStyle name="Cálculo 2 19 7 10" xfId="39286"/>
    <cellStyle name="Cálculo 2 19 7 11" xfId="43164"/>
    <cellStyle name="Cálculo 2 19 7 2" xfId="5764"/>
    <cellStyle name="Cálculo 2 19 7 2 10" xfId="47185"/>
    <cellStyle name="Cálculo 2 19 7 2 2" xfId="12677"/>
    <cellStyle name="Cálculo 2 19 7 2 3" xfId="18989"/>
    <cellStyle name="Cálculo 2 19 7 2 4" xfId="23278"/>
    <cellStyle name="Cálculo 2 19 7 2 5" xfId="27543"/>
    <cellStyle name="Cálculo 2 19 7 2 6" xfId="31774"/>
    <cellStyle name="Cálculo 2 19 7 2 7" xfId="35962"/>
    <cellStyle name="Cálculo 2 19 7 2 8" xfId="40023"/>
    <cellStyle name="Cálculo 2 19 7 2 9" xfId="43869"/>
    <cellStyle name="Cálculo 2 19 7 3" xfId="9500"/>
    <cellStyle name="Cálculo 2 19 7 4" xfId="15829"/>
    <cellStyle name="Cálculo 2 19 7 5" xfId="18204"/>
    <cellStyle name="Cálculo 2 19 7 6" xfId="22493"/>
    <cellStyle name="Cálculo 2 19 7 7" xfId="26764"/>
    <cellStyle name="Cálculo 2 19 7 8" xfId="31001"/>
    <cellStyle name="Cálculo 2 19 7 9" xfId="35197"/>
    <cellStyle name="Cálculo 2 19 8" xfId="4306"/>
    <cellStyle name="Cálculo 2 19 8 10" xfId="46495"/>
    <cellStyle name="Cálculo 2 19 8 2" xfId="11219"/>
    <cellStyle name="Cálculo 2 19 8 3" xfId="17545"/>
    <cellStyle name="Cálculo 2 19 8 4" xfId="21841"/>
    <cellStyle name="Cálculo 2 19 8 5" xfId="26124"/>
    <cellStyle name="Cálculo 2 19 8 6" xfId="30373"/>
    <cellStyle name="Cálculo 2 19 8 7" xfId="34592"/>
    <cellStyle name="Cálculo 2 19 8 8" xfId="38750"/>
    <cellStyle name="Cálculo 2 19 8 9" xfId="42745"/>
    <cellStyle name="Cálculo 2 19 9" xfId="7275"/>
    <cellStyle name="Cálculo 2 2" xfId="50"/>
    <cellStyle name="Cálculo 2 2 10" xfId="14404"/>
    <cellStyle name="Cálculo 2 2 11" xfId="18022"/>
    <cellStyle name="Cálculo 2 2 12" xfId="22315"/>
    <cellStyle name="Cálculo 2 2 13" xfId="26589"/>
    <cellStyle name="Cálculo 2 2 14" xfId="30829"/>
    <cellStyle name="Cálculo 2 2 15" xfId="35032"/>
    <cellStyle name="Cálculo 2 2 16" xfId="39144"/>
    <cellStyle name="Cálculo 2 2 2" xfId="51"/>
    <cellStyle name="Cálculo 2 2 2 10" xfId="12992"/>
    <cellStyle name="Cálculo 2 2 2 11" xfId="19303"/>
    <cellStyle name="Cálculo 2 2 2 12" xfId="23590"/>
    <cellStyle name="Cálculo 2 2 2 13" xfId="27850"/>
    <cellStyle name="Cálculo 2 2 2 14" xfId="32078"/>
    <cellStyle name="Cálculo 2 2 2 15" xfId="36250"/>
    <cellStyle name="Cálculo 2 2 2 16" xfId="40279"/>
    <cellStyle name="Cálculo 2 2 2 17" xfId="44078"/>
    <cellStyle name="Cálculo 2 2 2 2" xfId="1395"/>
    <cellStyle name="Cálculo 2 2 2 2 10" xfId="22468"/>
    <cellStyle name="Cálculo 2 2 2 2 11" xfId="26740"/>
    <cellStyle name="Cálculo 2 2 2 2 12" xfId="30977"/>
    <cellStyle name="Cálculo 2 2 2 2 13" xfId="35174"/>
    <cellStyle name="Cálculo 2 2 2 2 14" xfId="39268"/>
    <cellStyle name="Cálculo 2 2 2 2 2" xfId="2205"/>
    <cellStyle name="Cálculo 2 2 2 2 2 10" xfId="35282"/>
    <cellStyle name="Cálculo 2 2 2 2 2 11" xfId="39367"/>
    <cellStyle name="Cálculo 2 2 2 2 2 2" xfId="5382"/>
    <cellStyle name="Cálculo 2 2 2 2 2 2 10" xfId="46812"/>
    <cellStyle name="Cálculo 2 2 2 2 2 2 2" xfId="12295"/>
    <cellStyle name="Cálculo 2 2 2 2 2 2 3" xfId="18607"/>
    <cellStyle name="Cálculo 2 2 2 2 2 2 4" xfId="22896"/>
    <cellStyle name="Cálculo 2 2 2 2 2 2 5" xfId="27161"/>
    <cellStyle name="Cálculo 2 2 2 2 2 2 6" xfId="31394"/>
    <cellStyle name="Cálculo 2 2 2 2 2 2 7" xfId="35584"/>
    <cellStyle name="Cálculo 2 2 2 2 2 2 8" xfId="39645"/>
    <cellStyle name="Cálculo 2 2 2 2 2 2 9" xfId="43492"/>
    <cellStyle name="Cálculo 2 2 2 2 2 3" xfId="9118"/>
    <cellStyle name="Cálculo 2 2 2 2 2 4" xfId="15447"/>
    <cellStyle name="Cálculo 2 2 2 2 2 5" xfId="15088"/>
    <cellStyle name="Cálculo 2 2 2 2 2 6" xfId="18295"/>
    <cellStyle name="Cálculo 2 2 2 2 2 7" xfId="22584"/>
    <cellStyle name="Cálculo 2 2 2 2 2 8" xfId="26853"/>
    <cellStyle name="Cálculo 2 2 2 2 2 9" xfId="31089"/>
    <cellStyle name="Cálculo 2 2 2 2 3" xfId="2461"/>
    <cellStyle name="Cálculo 2 2 2 2 3 10" xfId="38807"/>
    <cellStyle name="Cálculo 2 2 2 2 3 11" xfId="42785"/>
    <cellStyle name="Cálculo 2 2 2 2 3 2" xfId="5638"/>
    <cellStyle name="Cálculo 2 2 2 2 3 2 10" xfId="47062"/>
    <cellStyle name="Cálculo 2 2 2 2 3 2 2" xfId="12551"/>
    <cellStyle name="Cálculo 2 2 2 2 3 2 3" xfId="18863"/>
    <cellStyle name="Cálculo 2 2 2 2 3 2 4" xfId="23152"/>
    <cellStyle name="Cálculo 2 2 2 2 3 2 5" xfId="27417"/>
    <cellStyle name="Cálculo 2 2 2 2 3 2 6" xfId="31648"/>
    <cellStyle name="Cálculo 2 2 2 2 3 2 7" xfId="35836"/>
    <cellStyle name="Cálculo 2 2 2 2 3 2 8" xfId="39897"/>
    <cellStyle name="Cálculo 2 2 2 2 3 2 9" xfId="43743"/>
    <cellStyle name="Cálculo 2 2 2 2 3 3" xfId="9374"/>
    <cellStyle name="Cálculo 2 2 2 2 3 4" xfId="15703"/>
    <cellStyle name="Cálculo 2 2 2 2 3 5" xfId="17611"/>
    <cellStyle name="Cálculo 2 2 2 2 3 6" xfId="21906"/>
    <cellStyle name="Cálculo 2 2 2 2 3 7" xfId="26189"/>
    <cellStyle name="Cálculo 2 2 2 2 3 8" xfId="30437"/>
    <cellStyle name="Cálculo 2 2 2 2 3 9" xfId="34654"/>
    <cellStyle name="Cálculo 2 2 2 2 4" xfId="3859"/>
    <cellStyle name="Cálculo 2 2 2 2 4 10" xfId="42298"/>
    <cellStyle name="Cálculo 2 2 2 2 4 11" xfId="46048"/>
    <cellStyle name="Cálculo 2 2 2 2 4 2" xfId="6724"/>
    <cellStyle name="Cálculo 2 2 2 2 4 2 10" xfId="47892"/>
    <cellStyle name="Cálculo 2 2 2 2 4 2 2" xfId="13635"/>
    <cellStyle name="Cálculo 2 2 2 2 4 2 3" xfId="19946"/>
    <cellStyle name="Cálculo 2 2 2 2 4 2 4" xfId="24232"/>
    <cellStyle name="Cálculo 2 2 2 2 4 2 5" xfId="28491"/>
    <cellStyle name="Cálculo 2 2 2 2 4 2 6" xfId="32718"/>
    <cellStyle name="Cálculo 2 2 2 2 4 2 7" xfId="36889"/>
    <cellStyle name="Cálculo 2 2 2 2 4 2 8" xfId="40918"/>
    <cellStyle name="Cálculo 2 2 2 2 4 2 9" xfId="44717"/>
    <cellStyle name="Cálculo 2 2 2 2 4 3" xfId="10772"/>
    <cellStyle name="Cálculo 2 2 2 2 4 4" xfId="17098"/>
    <cellStyle name="Cálculo 2 2 2 2 4 5" xfId="21394"/>
    <cellStyle name="Cálculo 2 2 2 2 4 6" xfId="25677"/>
    <cellStyle name="Cálculo 2 2 2 2 4 7" xfId="29926"/>
    <cellStyle name="Cálculo 2 2 2 2 4 8" xfId="34145"/>
    <cellStyle name="Cálculo 2 2 2 2 4 9" xfId="38303"/>
    <cellStyle name="Cálculo 2 2 2 2 5" xfId="3022"/>
    <cellStyle name="Cálculo 2 2 2 2 5 10" xfId="45214"/>
    <cellStyle name="Cálculo 2 2 2 2 5 2" xfId="9935"/>
    <cellStyle name="Cálculo 2 2 2 2 5 3" xfId="16261"/>
    <cellStyle name="Cálculo 2 2 2 2 5 4" xfId="20557"/>
    <cellStyle name="Cálculo 2 2 2 2 5 5" xfId="24840"/>
    <cellStyle name="Cálculo 2 2 2 2 5 6" xfId="29090"/>
    <cellStyle name="Cálculo 2 2 2 2 5 7" xfId="33311"/>
    <cellStyle name="Cálculo 2 2 2 2 5 8" xfId="37469"/>
    <cellStyle name="Cálculo 2 2 2 2 5 9" xfId="41464"/>
    <cellStyle name="Cálculo 2 2 2 2 6" xfId="8313"/>
    <cellStyle name="Cálculo 2 2 2 2 7" xfId="14644"/>
    <cellStyle name="Cálculo 2 2 2 2 8" xfId="16023"/>
    <cellStyle name="Cálculo 2 2 2 2 9" xfId="18178"/>
    <cellStyle name="Cálculo 2 2 2 3" xfId="1396"/>
    <cellStyle name="Cálculo 2 2 2 3 10" xfId="26907"/>
    <cellStyle name="Cálculo 2 2 2 3 11" xfId="31143"/>
    <cellStyle name="Cálculo 2 2 2 3 12" xfId="35336"/>
    <cellStyle name="Cálculo 2 2 2 3 13" xfId="39417"/>
    <cellStyle name="Cálculo 2 2 2 3 14" xfId="43277"/>
    <cellStyle name="Cálculo 2 2 2 3 2" xfId="2206"/>
    <cellStyle name="Cálculo 2 2 2 3 2 10" xfId="30608"/>
    <cellStyle name="Cálculo 2 2 2 3 2 11" xfId="34822"/>
    <cellStyle name="Cálculo 2 2 2 3 2 2" xfId="5383"/>
    <cellStyle name="Cálculo 2 2 2 3 2 2 10" xfId="46813"/>
    <cellStyle name="Cálculo 2 2 2 3 2 2 2" xfId="12296"/>
    <cellStyle name="Cálculo 2 2 2 3 2 2 3" xfId="18608"/>
    <cellStyle name="Cálculo 2 2 2 3 2 2 4" xfId="22897"/>
    <cellStyle name="Cálculo 2 2 2 3 2 2 5" xfId="27162"/>
    <cellStyle name="Cálculo 2 2 2 3 2 2 6" xfId="31395"/>
    <cellStyle name="Cálculo 2 2 2 3 2 2 7" xfId="35585"/>
    <cellStyle name="Cálculo 2 2 2 3 2 2 8" xfId="39646"/>
    <cellStyle name="Cálculo 2 2 2 3 2 2 9" xfId="43493"/>
    <cellStyle name="Cálculo 2 2 2 3 2 3" xfId="9119"/>
    <cellStyle name="Cálculo 2 2 2 3 2 4" xfId="15448"/>
    <cellStyle name="Cálculo 2 2 2 3 2 5" xfId="7881"/>
    <cellStyle name="Cálculo 2 2 2 3 2 6" xfId="14213"/>
    <cellStyle name="Cálculo 2 2 2 3 2 7" xfId="17791"/>
    <cellStyle name="Cálculo 2 2 2 3 2 8" xfId="22085"/>
    <cellStyle name="Cálculo 2 2 2 3 2 9" xfId="26364"/>
    <cellStyle name="Cálculo 2 2 2 3 3" xfId="2460"/>
    <cellStyle name="Cálculo 2 2 2 3 3 10" xfId="41197"/>
    <cellStyle name="Cálculo 2 2 2 3 3 11" xfId="44979"/>
    <cellStyle name="Cálculo 2 2 2 3 3 2" xfId="5637"/>
    <cellStyle name="Cálculo 2 2 2 3 3 2 10" xfId="47061"/>
    <cellStyle name="Cálculo 2 2 2 3 3 2 2" xfId="12550"/>
    <cellStyle name="Cálculo 2 2 2 3 3 2 3" xfId="18862"/>
    <cellStyle name="Cálculo 2 2 2 3 3 2 4" xfId="23151"/>
    <cellStyle name="Cálculo 2 2 2 3 3 2 5" xfId="27416"/>
    <cellStyle name="Cálculo 2 2 2 3 3 2 6" xfId="31647"/>
    <cellStyle name="Cálculo 2 2 2 3 3 2 7" xfId="35835"/>
    <cellStyle name="Cálculo 2 2 2 3 3 2 8" xfId="39896"/>
    <cellStyle name="Cálculo 2 2 2 3 3 2 9" xfId="43742"/>
    <cellStyle name="Cálculo 2 2 2 3 3 3" xfId="9373"/>
    <cellStyle name="Cálculo 2 2 2 3 3 4" xfId="15702"/>
    <cellStyle name="Cálculo 2 2 2 3 3 5" xfId="20236"/>
    <cellStyle name="Cálculo 2 2 2 3 3 6" xfId="24522"/>
    <cellStyle name="Cálculo 2 2 2 3 3 7" xfId="28779"/>
    <cellStyle name="Cálculo 2 2 2 3 3 8" xfId="33006"/>
    <cellStyle name="Cálculo 2 2 2 3 3 9" xfId="37174"/>
    <cellStyle name="Cálculo 2 2 2 3 4" xfId="3860"/>
    <cellStyle name="Cálculo 2 2 2 3 4 10" xfId="42299"/>
    <cellStyle name="Cálculo 2 2 2 3 4 11" xfId="46049"/>
    <cellStyle name="Cálculo 2 2 2 3 4 2" xfId="6725"/>
    <cellStyle name="Cálculo 2 2 2 3 4 2 10" xfId="47893"/>
    <cellStyle name="Cálculo 2 2 2 3 4 2 2" xfId="13636"/>
    <cellStyle name="Cálculo 2 2 2 3 4 2 3" xfId="19947"/>
    <cellStyle name="Cálculo 2 2 2 3 4 2 4" xfId="24233"/>
    <cellStyle name="Cálculo 2 2 2 3 4 2 5" xfId="28492"/>
    <cellStyle name="Cálculo 2 2 2 3 4 2 6" xfId="32719"/>
    <cellStyle name="Cálculo 2 2 2 3 4 2 7" xfId="36890"/>
    <cellStyle name="Cálculo 2 2 2 3 4 2 8" xfId="40919"/>
    <cellStyle name="Cálculo 2 2 2 3 4 2 9" xfId="44718"/>
    <cellStyle name="Cálculo 2 2 2 3 4 3" xfId="10773"/>
    <cellStyle name="Cálculo 2 2 2 3 4 4" xfId="17099"/>
    <cellStyle name="Cálculo 2 2 2 3 4 5" xfId="21395"/>
    <cellStyle name="Cálculo 2 2 2 3 4 6" xfId="25678"/>
    <cellStyle name="Cálculo 2 2 2 3 4 7" xfId="29927"/>
    <cellStyle name="Cálculo 2 2 2 3 4 8" xfId="34146"/>
    <cellStyle name="Cálculo 2 2 2 3 4 9" xfId="38304"/>
    <cellStyle name="Cálculo 2 2 2 3 5" xfId="3264"/>
    <cellStyle name="Cálculo 2 2 2 3 5 10" xfId="45456"/>
    <cellStyle name="Cálculo 2 2 2 3 5 2" xfId="10177"/>
    <cellStyle name="Cálculo 2 2 2 3 5 3" xfId="16503"/>
    <cellStyle name="Cálculo 2 2 2 3 5 4" xfId="20799"/>
    <cellStyle name="Cálculo 2 2 2 3 5 5" xfId="25082"/>
    <cellStyle name="Cálculo 2 2 2 3 5 6" xfId="29332"/>
    <cellStyle name="Cálculo 2 2 2 3 5 7" xfId="33553"/>
    <cellStyle name="Cálculo 2 2 2 3 5 8" xfId="37711"/>
    <cellStyle name="Cálculo 2 2 2 3 5 9" xfId="41706"/>
    <cellStyle name="Cálculo 2 2 2 3 6" xfId="8314"/>
    <cellStyle name="Cálculo 2 2 2 3 7" xfId="14645"/>
    <cellStyle name="Cálculo 2 2 2 3 8" xfId="18350"/>
    <cellStyle name="Cálculo 2 2 2 3 9" xfId="22639"/>
    <cellStyle name="Cálculo 2 2 2 4" xfId="1397"/>
    <cellStyle name="Cálculo 2 2 2 4 10" xfId="21968"/>
    <cellStyle name="Cálculo 2 2 2 4 11" xfId="26250"/>
    <cellStyle name="Cálculo 2 2 2 4 12" xfId="30497"/>
    <cellStyle name="Cálculo 2 2 2 4 13" xfId="34712"/>
    <cellStyle name="Cálculo 2 2 2 4 14" xfId="38863"/>
    <cellStyle name="Cálculo 2 2 2 4 2" xfId="2207"/>
    <cellStyle name="Cálculo 2 2 2 4 2 10" xfId="39030"/>
    <cellStyle name="Cálculo 2 2 2 4 2 11" xfId="42957"/>
    <cellStyle name="Cálculo 2 2 2 4 2 2" xfId="5384"/>
    <cellStyle name="Cálculo 2 2 2 4 2 2 10" xfId="46814"/>
    <cellStyle name="Cálculo 2 2 2 4 2 2 2" xfId="12297"/>
    <cellStyle name="Cálculo 2 2 2 4 2 2 3" xfId="18609"/>
    <cellStyle name="Cálculo 2 2 2 4 2 2 4" xfId="22898"/>
    <cellStyle name="Cálculo 2 2 2 4 2 2 5" xfId="27163"/>
    <cellStyle name="Cálculo 2 2 2 4 2 2 6" xfId="31396"/>
    <cellStyle name="Cálculo 2 2 2 4 2 2 7" xfId="35586"/>
    <cellStyle name="Cálculo 2 2 2 4 2 2 8" xfId="39647"/>
    <cellStyle name="Cálculo 2 2 2 4 2 2 9" xfId="43494"/>
    <cellStyle name="Cálculo 2 2 2 4 2 3" xfId="9120"/>
    <cellStyle name="Cálculo 2 2 2 4 2 4" xfId="15449"/>
    <cellStyle name="Cálculo 2 2 2 4 2 5" xfId="17892"/>
    <cellStyle name="Cálculo 2 2 2 4 2 6" xfId="22185"/>
    <cellStyle name="Cálculo 2 2 2 4 2 7" xfId="26463"/>
    <cellStyle name="Cálculo 2 2 2 4 2 8" xfId="30704"/>
    <cellStyle name="Cálculo 2 2 2 4 2 9" xfId="34911"/>
    <cellStyle name="Cálculo 2 2 2 4 3" xfId="2459"/>
    <cellStyle name="Cálculo 2 2 2 4 3 10" xfId="39001"/>
    <cellStyle name="Cálculo 2 2 2 4 3 11" xfId="42928"/>
    <cellStyle name="Cálculo 2 2 2 4 3 2" xfId="5636"/>
    <cellStyle name="Cálculo 2 2 2 4 3 2 10" xfId="47060"/>
    <cellStyle name="Cálculo 2 2 2 4 3 2 2" xfId="12549"/>
    <cellStyle name="Cálculo 2 2 2 4 3 2 3" xfId="18861"/>
    <cellStyle name="Cálculo 2 2 2 4 3 2 4" xfId="23150"/>
    <cellStyle name="Cálculo 2 2 2 4 3 2 5" xfId="27415"/>
    <cellStyle name="Cálculo 2 2 2 4 3 2 6" xfId="31646"/>
    <cellStyle name="Cálculo 2 2 2 4 3 2 7" xfId="35834"/>
    <cellStyle name="Cálculo 2 2 2 4 3 2 8" xfId="39895"/>
    <cellStyle name="Cálculo 2 2 2 4 3 2 9" xfId="43741"/>
    <cellStyle name="Cálculo 2 2 2 4 3 3" xfId="9372"/>
    <cellStyle name="Cálculo 2 2 2 4 3 4" xfId="15701"/>
    <cellStyle name="Cálculo 2 2 2 4 3 5" xfId="17862"/>
    <cellStyle name="Cálculo 2 2 2 4 3 6" xfId="22156"/>
    <cellStyle name="Cálculo 2 2 2 4 3 7" xfId="26434"/>
    <cellStyle name="Cálculo 2 2 2 4 3 8" xfId="30675"/>
    <cellStyle name="Cálculo 2 2 2 4 3 9" xfId="34882"/>
    <cellStyle name="Cálculo 2 2 2 4 4" xfId="3861"/>
    <cellStyle name="Cálculo 2 2 2 4 4 10" xfId="42300"/>
    <cellStyle name="Cálculo 2 2 2 4 4 11" xfId="46050"/>
    <cellStyle name="Cálculo 2 2 2 4 4 2" xfId="6726"/>
    <cellStyle name="Cálculo 2 2 2 4 4 2 10" xfId="47894"/>
    <cellStyle name="Cálculo 2 2 2 4 4 2 2" xfId="13637"/>
    <cellStyle name="Cálculo 2 2 2 4 4 2 3" xfId="19948"/>
    <cellStyle name="Cálculo 2 2 2 4 4 2 4" xfId="24234"/>
    <cellStyle name="Cálculo 2 2 2 4 4 2 5" xfId="28493"/>
    <cellStyle name="Cálculo 2 2 2 4 4 2 6" xfId="32720"/>
    <cellStyle name="Cálculo 2 2 2 4 4 2 7" xfId="36891"/>
    <cellStyle name="Cálculo 2 2 2 4 4 2 8" xfId="40920"/>
    <cellStyle name="Cálculo 2 2 2 4 4 2 9" xfId="44719"/>
    <cellStyle name="Cálculo 2 2 2 4 4 3" xfId="10774"/>
    <cellStyle name="Cálculo 2 2 2 4 4 4" xfId="17100"/>
    <cellStyle name="Cálculo 2 2 2 4 4 5" xfId="21396"/>
    <cellStyle name="Cálculo 2 2 2 4 4 6" xfId="25679"/>
    <cellStyle name="Cálculo 2 2 2 4 4 7" xfId="29928"/>
    <cellStyle name="Cálculo 2 2 2 4 4 8" xfId="34147"/>
    <cellStyle name="Cálculo 2 2 2 4 4 9" xfId="38305"/>
    <cellStyle name="Cálculo 2 2 2 4 5" xfId="3265"/>
    <cellStyle name="Cálculo 2 2 2 4 5 10" xfId="45457"/>
    <cellStyle name="Cálculo 2 2 2 4 5 2" xfId="10178"/>
    <cellStyle name="Cálculo 2 2 2 4 5 3" xfId="16504"/>
    <cellStyle name="Cálculo 2 2 2 4 5 4" xfId="20800"/>
    <cellStyle name="Cálculo 2 2 2 4 5 5" xfId="25083"/>
    <cellStyle name="Cálculo 2 2 2 4 5 6" xfId="29333"/>
    <cellStyle name="Cálculo 2 2 2 4 5 7" xfId="33554"/>
    <cellStyle name="Cálculo 2 2 2 4 5 8" xfId="37712"/>
    <cellStyle name="Cálculo 2 2 2 4 5 9" xfId="41707"/>
    <cellStyle name="Cálculo 2 2 2 4 6" xfId="8315"/>
    <cellStyle name="Cálculo 2 2 2 4 7" xfId="14646"/>
    <cellStyle name="Cálculo 2 2 2 4 8" xfId="15187"/>
    <cellStyle name="Cálculo 2 2 2 4 9" xfId="17673"/>
    <cellStyle name="Cálculo 2 2 2 5" xfId="1686"/>
    <cellStyle name="Cálculo 2 2 2 5 10" xfId="37141"/>
    <cellStyle name="Cálculo 2 2 2 5 11" xfId="41168"/>
    <cellStyle name="Cálculo 2 2 2 5 2" xfId="4863"/>
    <cellStyle name="Cálculo 2 2 2 5 2 10" xfId="46542"/>
    <cellStyle name="Cálculo 2 2 2 5 2 2" xfId="11776"/>
    <cellStyle name="Cálculo 2 2 2 5 2 3" xfId="18092"/>
    <cellStyle name="Cálculo 2 2 2 5 2 4" xfId="22382"/>
    <cellStyle name="Cálculo 2 2 2 5 2 5" xfId="26654"/>
    <cellStyle name="Cálculo 2 2 2 5 2 6" xfId="30891"/>
    <cellStyle name="Cálculo 2 2 2 5 2 7" xfId="35089"/>
    <cellStyle name="Cálculo 2 2 2 5 2 8" xfId="39184"/>
    <cellStyle name="Cálculo 2 2 2 5 2 9" xfId="43079"/>
    <cellStyle name="Cálculo 2 2 2 5 3" xfId="8599"/>
    <cellStyle name="Cálculo 2 2 2 5 4" xfId="14930"/>
    <cellStyle name="Cálculo 2 2 2 5 5" xfId="15987"/>
    <cellStyle name="Cálculo 2 2 2 5 6" xfId="20199"/>
    <cellStyle name="Cálculo 2 2 2 5 7" xfId="24485"/>
    <cellStyle name="Cálculo 2 2 2 5 8" xfId="28744"/>
    <cellStyle name="Cálculo 2 2 2 5 9" xfId="32971"/>
    <cellStyle name="Cálculo 2 2 2 6" xfId="3082"/>
    <cellStyle name="Cálculo 2 2 2 6 10" xfId="41524"/>
    <cellStyle name="Cálculo 2 2 2 6 11" xfId="45274"/>
    <cellStyle name="Cálculo 2 2 2 6 2" xfId="6122"/>
    <cellStyle name="Cálculo 2 2 2 6 2 10" xfId="47295"/>
    <cellStyle name="Cálculo 2 2 2 6 2 2" xfId="13034"/>
    <cellStyle name="Cálculo 2 2 2 6 2 3" xfId="19345"/>
    <cellStyle name="Cálculo 2 2 2 6 2 4" xfId="23632"/>
    <cellStyle name="Cálculo 2 2 2 6 2 5" xfId="27892"/>
    <cellStyle name="Cálculo 2 2 2 6 2 6" xfId="32120"/>
    <cellStyle name="Cálculo 2 2 2 6 2 7" xfId="36292"/>
    <cellStyle name="Cálculo 2 2 2 6 2 8" xfId="40321"/>
    <cellStyle name="Cálculo 2 2 2 6 2 9" xfId="44120"/>
    <cellStyle name="Cálculo 2 2 2 6 3" xfId="9995"/>
    <cellStyle name="Cálculo 2 2 2 6 4" xfId="16321"/>
    <cellStyle name="Cálculo 2 2 2 6 5" xfId="20617"/>
    <cellStyle name="Cálculo 2 2 2 6 6" xfId="24900"/>
    <cellStyle name="Cálculo 2 2 2 6 7" xfId="29150"/>
    <cellStyle name="Cálculo 2 2 2 6 8" xfId="33371"/>
    <cellStyle name="Cálculo 2 2 2 6 9" xfId="37529"/>
    <cellStyle name="Cálculo 2 2 2 7" xfId="2589"/>
    <cellStyle name="Cálculo 2 2 2 7 10" xfId="31185"/>
    <cellStyle name="Cálculo 2 2 2 7 11" xfId="35376"/>
    <cellStyle name="Cálculo 2 2 2 7 2" xfId="5766"/>
    <cellStyle name="Cálculo 2 2 2 7 2 10" xfId="47187"/>
    <cellStyle name="Cálculo 2 2 2 7 2 2" xfId="12679"/>
    <cellStyle name="Cálculo 2 2 2 7 2 3" xfId="18991"/>
    <cellStyle name="Cálculo 2 2 2 7 2 4" xfId="23280"/>
    <cellStyle name="Cálculo 2 2 2 7 2 5" xfId="27545"/>
    <cellStyle name="Cálculo 2 2 2 7 2 6" xfId="31776"/>
    <cellStyle name="Cálculo 2 2 2 7 2 7" xfId="35964"/>
    <cellStyle name="Cálculo 2 2 2 7 2 8" xfId="40025"/>
    <cellStyle name="Cálculo 2 2 2 7 2 9" xfId="43871"/>
    <cellStyle name="Cálculo 2 2 2 7 3" xfId="9502"/>
    <cellStyle name="Cálculo 2 2 2 7 4" xfId="15831"/>
    <cellStyle name="Cálculo 2 2 2 7 5" xfId="7928"/>
    <cellStyle name="Cálculo 2 2 2 7 6" xfId="14260"/>
    <cellStyle name="Cálculo 2 2 2 7 7" xfId="18395"/>
    <cellStyle name="Cálculo 2 2 2 7 8" xfId="22684"/>
    <cellStyle name="Cálculo 2 2 2 7 9" xfId="26950"/>
    <cellStyle name="Cálculo 2 2 2 8" xfId="4145"/>
    <cellStyle name="Cálculo 2 2 2 8 10" xfId="46334"/>
    <cellStyle name="Cálculo 2 2 2 8 2" xfId="11058"/>
    <cellStyle name="Cálculo 2 2 2 8 3" xfId="17384"/>
    <cellStyle name="Cálculo 2 2 2 8 4" xfId="21680"/>
    <cellStyle name="Cálculo 2 2 2 8 5" xfId="25963"/>
    <cellStyle name="Cálculo 2 2 2 8 6" xfId="30212"/>
    <cellStyle name="Cálculo 2 2 2 8 7" xfId="34431"/>
    <cellStyle name="Cálculo 2 2 2 8 8" xfId="38589"/>
    <cellStyle name="Cálculo 2 2 2 8 9" xfId="42584"/>
    <cellStyle name="Cálculo 2 2 2 9" xfId="7277"/>
    <cellStyle name="Cálculo 2 2 3" xfId="52"/>
    <cellStyle name="Cálculo 2 2 3 10" xfId="7852"/>
    <cellStyle name="Cálculo 2 2 3 11" xfId="14184"/>
    <cellStyle name="Cálculo 2 2 3 12" xfId="18405"/>
    <cellStyle name="Cálculo 2 2 3 13" xfId="22694"/>
    <cellStyle name="Cálculo 2 2 3 14" xfId="26960"/>
    <cellStyle name="Cálculo 2 2 3 2" xfId="1687"/>
    <cellStyle name="Cálculo 2 2 3 2 10" xfId="39383"/>
    <cellStyle name="Cálculo 2 2 3 2 11" xfId="43244"/>
    <cellStyle name="Cálculo 2 2 3 2 2" xfId="4864"/>
    <cellStyle name="Cálculo 2 2 3 2 2 10" xfId="46543"/>
    <cellStyle name="Cálculo 2 2 3 2 2 2" xfId="11777"/>
    <cellStyle name="Cálculo 2 2 3 2 2 3" xfId="18093"/>
    <cellStyle name="Cálculo 2 2 3 2 2 4" xfId="22383"/>
    <cellStyle name="Cálculo 2 2 3 2 2 5" xfId="26655"/>
    <cellStyle name="Cálculo 2 2 3 2 2 6" xfId="30892"/>
    <cellStyle name="Cálculo 2 2 3 2 2 7" xfId="35090"/>
    <cellStyle name="Cálculo 2 2 3 2 2 8" xfId="39185"/>
    <cellStyle name="Cálculo 2 2 3 2 2 9" xfId="43080"/>
    <cellStyle name="Cálculo 2 2 3 2 3" xfId="8600"/>
    <cellStyle name="Cálculo 2 2 3 2 4" xfId="14931"/>
    <cellStyle name="Cálculo 2 2 3 2 5" xfId="18315"/>
    <cellStyle name="Cálculo 2 2 3 2 6" xfId="22604"/>
    <cellStyle name="Cálculo 2 2 3 2 7" xfId="26873"/>
    <cellStyle name="Cálculo 2 2 3 2 8" xfId="31109"/>
    <cellStyle name="Cálculo 2 2 3 2 9" xfId="35302"/>
    <cellStyle name="Cálculo 2 2 3 3" xfId="3081"/>
    <cellStyle name="Cálculo 2 2 3 3 10" xfId="41523"/>
    <cellStyle name="Cálculo 2 2 3 3 11" xfId="45273"/>
    <cellStyle name="Cálculo 2 2 3 3 2" xfId="6121"/>
    <cellStyle name="Cálculo 2 2 3 3 2 10" xfId="47294"/>
    <cellStyle name="Cálculo 2 2 3 3 2 2" xfId="13033"/>
    <cellStyle name="Cálculo 2 2 3 3 2 3" xfId="19344"/>
    <cellStyle name="Cálculo 2 2 3 3 2 4" xfId="23631"/>
    <cellStyle name="Cálculo 2 2 3 3 2 5" xfId="27891"/>
    <cellStyle name="Cálculo 2 2 3 3 2 6" xfId="32119"/>
    <cellStyle name="Cálculo 2 2 3 3 2 7" xfId="36291"/>
    <cellStyle name="Cálculo 2 2 3 3 2 8" xfId="40320"/>
    <cellStyle name="Cálculo 2 2 3 3 2 9" xfId="44119"/>
    <cellStyle name="Cálculo 2 2 3 3 3" xfId="9994"/>
    <cellStyle name="Cálculo 2 2 3 3 4" xfId="16320"/>
    <cellStyle name="Cálculo 2 2 3 3 5" xfId="20616"/>
    <cellStyle name="Cálculo 2 2 3 3 6" xfId="24899"/>
    <cellStyle name="Cálculo 2 2 3 3 7" xfId="29149"/>
    <cellStyle name="Cálculo 2 2 3 3 8" xfId="33370"/>
    <cellStyle name="Cálculo 2 2 3 3 9" xfId="37528"/>
    <cellStyle name="Cálculo 2 2 3 4" xfId="2590"/>
    <cellStyle name="Cálculo 2 2 3 4 10" xfId="38984"/>
    <cellStyle name="Cálculo 2 2 3 4 11" xfId="42912"/>
    <cellStyle name="Cálculo 2 2 3 4 2" xfId="5767"/>
    <cellStyle name="Cálculo 2 2 3 4 2 10" xfId="47188"/>
    <cellStyle name="Cálculo 2 2 3 4 2 2" xfId="12680"/>
    <cellStyle name="Cálculo 2 2 3 4 2 3" xfId="18992"/>
    <cellStyle name="Cálculo 2 2 3 4 2 4" xfId="23281"/>
    <cellStyle name="Cálculo 2 2 3 4 2 5" xfId="27546"/>
    <cellStyle name="Cálculo 2 2 3 4 2 6" xfId="31777"/>
    <cellStyle name="Cálculo 2 2 3 4 2 7" xfId="35965"/>
    <cellStyle name="Cálculo 2 2 3 4 2 8" xfId="40026"/>
    <cellStyle name="Cálculo 2 2 3 4 2 9" xfId="43872"/>
    <cellStyle name="Cálculo 2 2 3 4 3" xfId="9503"/>
    <cellStyle name="Cálculo 2 2 3 4 4" xfId="15832"/>
    <cellStyle name="Cálculo 2 2 3 4 5" xfId="17845"/>
    <cellStyle name="Cálculo 2 2 3 4 6" xfId="22139"/>
    <cellStyle name="Cálculo 2 2 3 4 7" xfId="26417"/>
    <cellStyle name="Cálculo 2 2 3 4 8" xfId="30658"/>
    <cellStyle name="Cálculo 2 2 3 4 9" xfId="34865"/>
    <cellStyle name="Cálculo 2 2 3 5" xfId="4144"/>
    <cellStyle name="Cálculo 2 2 3 5 10" xfId="46333"/>
    <cellStyle name="Cálculo 2 2 3 5 2" xfId="11057"/>
    <cellStyle name="Cálculo 2 2 3 5 3" xfId="17383"/>
    <cellStyle name="Cálculo 2 2 3 5 4" xfId="21679"/>
    <cellStyle name="Cálculo 2 2 3 5 5" xfId="25962"/>
    <cellStyle name="Cálculo 2 2 3 5 6" xfId="30211"/>
    <cellStyle name="Cálculo 2 2 3 5 7" xfId="34430"/>
    <cellStyle name="Cálculo 2 2 3 5 8" xfId="38588"/>
    <cellStyle name="Cálculo 2 2 3 5 9" xfId="42583"/>
    <cellStyle name="Cálculo 2 2 3 6" xfId="7278"/>
    <cellStyle name="Cálculo 2 2 3 7" xfId="8072"/>
    <cellStyle name="Cálculo 2 2 3 8" xfId="14403"/>
    <cellStyle name="Cálculo 2 2 3 9" xfId="15216"/>
    <cellStyle name="Cálculo 2 2 4" xfId="1685"/>
    <cellStyle name="Cálculo 2 2 4 10" xfId="40160"/>
    <cellStyle name="Cálculo 2 2 4 11" xfId="43971"/>
    <cellStyle name="Cálculo 2 2 4 2" xfId="4862"/>
    <cellStyle name="Cálculo 2 2 4 2 10" xfId="46541"/>
    <cellStyle name="Cálculo 2 2 4 2 2" xfId="11775"/>
    <cellStyle name="Cálculo 2 2 4 2 3" xfId="18091"/>
    <cellStyle name="Cálculo 2 2 4 2 4" xfId="22381"/>
    <cellStyle name="Cálculo 2 2 4 2 5" xfId="26653"/>
    <cellStyle name="Cálculo 2 2 4 2 6" xfId="30890"/>
    <cellStyle name="Cálculo 2 2 4 2 7" xfId="35088"/>
    <cellStyle name="Cálculo 2 2 4 2 8" xfId="39183"/>
    <cellStyle name="Cálculo 2 2 4 2 9" xfId="43078"/>
    <cellStyle name="Cálculo 2 2 4 3" xfId="8598"/>
    <cellStyle name="Cálculo 2 2 4 4" xfId="14929"/>
    <cellStyle name="Cálculo 2 2 4 5" xfId="19149"/>
    <cellStyle name="Cálculo 2 2 4 6" xfId="23436"/>
    <cellStyle name="Cálculo 2 2 4 7" xfId="27700"/>
    <cellStyle name="Cálculo 2 2 4 8" xfId="31929"/>
    <cellStyle name="Cálculo 2 2 4 9" xfId="36108"/>
    <cellStyle name="Cálculo 2 2 5" xfId="3319"/>
    <cellStyle name="Cálculo 2 2 5 10" xfId="41761"/>
    <cellStyle name="Cálculo 2 2 5 11" xfId="45511"/>
    <cellStyle name="Cálculo 2 2 5 2" xfId="6276"/>
    <cellStyle name="Cálculo 2 2 5 2 10" xfId="47447"/>
    <cellStyle name="Cálculo 2 2 5 2 2" xfId="13187"/>
    <cellStyle name="Cálculo 2 2 5 2 3" xfId="19498"/>
    <cellStyle name="Cálculo 2 2 5 2 4" xfId="23784"/>
    <cellStyle name="Cálculo 2 2 5 2 5" xfId="28044"/>
    <cellStyle name="Cálculo 2 2 5 2 6" xfId="32272"/>
    <cellStyle name="Cálculo 2 2 5 2 7" xfId="36444"/>
    <cellStyle name="Cálculo 2 2 5 2 8" xfId="40473"/>
    <cellStyle name="Cálculo 2 2 5 2 9" xfId="44272"/>
    <cellStyle name="Cálculo 2 2 5 3" xfId="10232"/>
    <cellStyle name="Cálculo 2 2 5 4" xfId="16558"/>
    <cellStyle name="Cálculo 2 2 5 5" xfId="20854"/>
    <cellStyle name="Cálculo 2 2 5 6" xfId="25137"/>
    <cellStyle name="Cálculo 2 2 5 7" xfId="29387"/>
    <cellStyle name="Cálculo 2 2 5 8" xfId="33608"/>
    <cellStyle name="Cálculo 2 2 5 9" xfId="37766"/>
    <cellStyle name="Cálculo 2 2 6" xfId="2588"/>
    <cellStyle name="Cálculo 2 2 6 10" xfId="35825"/>
    <cellStyle name="Cálculo 2 2 6 11" xfId="39886"/>
    <cellStyle name="Cálculo 2 2 6 2" xfId="5765"/>
    <cellStyle name="Cálculo 2 2 6 2 10" xfId="47186"/>
    <cellStyle name="Cálculo 2 2 6 2 2" xfId="12678"/>
    <cellStyle name="Cálculo 2 2 6 2 3" xfId="18990"/>
    <cellStyle name="Cálculo 2 2 6 2 4" xfId="23279"/>
    <cellStyle name="Cálculo 2 2 6 2 5" xfId="27544"/>
    <cellStyle name="Cálculo 2 2 6 2 6" xfId="31775"/>
    <cellStyle name="Cálculo 2 2 6 2 7" xfId="35963"/>
    <cellStyle name="Cálculo 2 2 6 2 8" xfId="40024"/>
    <cellStyle name="Cálculo 2 2 6 2 9" xfId="43870"/>
    <cellStyle name="Cálculo 2 2 6 3" xfId="9501"/>
    <cellStyle name="Cálculo 2 2 6 4" xfId="15830"/>
    <cellStyle name="Cálculo 2 2 6 5" xfId="15041"/>
    <cellStyle name="Cálculo 2 2 6 6" xfId="18851"/>
    <cellStyle name="Cálculo 2 2 6 7" xfId="23140"/>
    <cellStyle name="Cálculo 2 2 6 8" xfId="27405"/>
    <cellStyle name="Cálculo 2 2 6 9" xfId="31637"/>
    <cellStyle name="Cálculo 2 2 7" xfId="4305"/>
    <cellStyle name="Cálculo 2 2 7 10" xfId="46494"/>
    <cellStyle name="Cálculo 2 2 7 2" xfId="11218"/>
    <cellStyle name="Cálculo 2 2 7 3" xfId="17544"/>
    <cellStyle name="Cálculo 2 2 7 4" xfId="21840"/>
    <cellStyle name="Cálculo 2 2 7 5" xfId="26123"/>
    <cellStyle name="Cálculo 2 2 7 6" xfId="30372"/>
    <cellStyle name="Cálculo 2 2 7 7" xfId="34591"/>
    <cellStyle name="Cálculo 2 2 7 8" xfId="38749"/>
    <cellStyle name="Cálculo 2 2 7 9" xfId="42744"/>
    <cellStyle name="Cálculo 2 2 8" xfId="7276"/>
    <cellStyle name="Cálculo 2 2 9" xfId="8073"/>
    <cellStyle name="Cálculo 2 20" xfId="53"/>
    <cellStyle name="Cálculo 2 20 10" xfId="22667"/>
    <cellStyle name="Cálculo 2 20 11" xfId="26935"/>
    <cellStyle name="Cálculo 2 20 12" xfId="31171"/>
    <cellStyle name="Cálculo 2 20 13" xfId="35363"/>
    <cellStyle name="Cálculo 2 20 14" xfId="39442"/>
    <cellStyle name="Cálculo 2 20 2" xfId="1688"/>
    <cellStyle name="Cálculo 2 20 2 10" xfId="35268"/>
    <cellStyle name="Cálculo 2 20 2 11" xfId="39357"/>
    <cellStyle name="Cálculo 2 20 2 2" xfId="4865"/>
    <cellStyle name="Cálculo 2 20 2 2 10" xfId="46544"/>
    <cellStyle name="Cálculo 2 20 2 2 2" xfId="11778"/>
    <cellStyle name="Cálculo 2 20 2 2 3" xfId="18094"/>
    <cellStyle name="Cálculo 2 20 2 2 4" xfId="22384"/>
    <cellStyle name="Cálculo 2 20 2 2 5" xfId="26656"/>
    <cellStyle name="Cálculo 2 20 2 2 6" xfId="30893"/>
    <cellStyle name="Cálculo 2 20 2 2 7" xfId="35091"/>
    <cellStyle name="Cálculo 2 20 2 2 8" xfId="39186"/>
    <cellStyle name="Cálculo 2 20 2 2 9" xfId="43081"/>
    <cellStyle name="Cálculo 2 20 2 3" xfId="8601"/>
    <cellStyle name="Cálculo 2 20 2 4" xfId="14932"/>
    <cellStyle name="Cálculo 2 20 2 5" xfId="15151"/>
    <cellStyle name="Cálculo 2 20 2 6" xfId="18278"/>
    <cellStyle name="Cálculo 2 20 2 7" xfId="22567"/>
    <cellStyle name="Cálculo 2 20 2 8" xfId="26836"/>
    <cellStyle name="Cálculo 2 20 2 9" xfId="31073"/>
    <cellStyle name="Cálculo 2 20 3" xfId="3318"/>
    <cellStyle name="Cálculo 2 20 3 10" xfId="41760"/>
    <cellStyle name="Cálculo 2 20 3 11" xfId="45510"/>
    <cellStyle name="Cálculo 2 20 3 2" xfId="6275"/>
    <cellStyle name="Cálculo 2 20 3 2 10" xfId="47446"/>
    <cellStyle name="Cálculo 2 20 3 2 2" xfId="13186"/>
    <cellStyle name="Cálculo 2 20 3 2 3" xfId="19497"/>
    <cellStyle name="Cálculo 2 20 3 2 4" xfId="23783"/>
    <cellStyle name="Cálculo 2 20 3 2 5" xfId="28043"/>
    <cellStyle name="Cálculo 2 20 3 2 6" xfId="32271"/>
    <cellStyle name="Cálculo 2 20 3 2 7" xfId="36443"/>
    <cellStyle name="Cálculo 2 20 3 2 8" xfId="40472"/>
    <cellStyle name="Cálculo 2 20 3 2 9" xfId="44271"/>
    <cellStyle name="Cálculo 2 20 3 3" xfId="10231"/>
    <cellStyle name="Cálculo 2 20 3 4" xfId="16557"/>
    <cellStyle name="Cálculo 2 20 3 5" xfId="20853"/>
    <cellStyle name="Cálculo 2 20 3 6" xfId="25136"/>
    <cellStyle name="Cálculo 2 20 3 7" xfId="29386"/>
    <cellStyle name="Cálculo 2 20 3 8" xfId="33607"/>
    <cellStyle name="Cálculo 2 20 3 9" xfId="37765"/>
    <cellStyle name="Cálculo 2 20 4" xfId="2591"/>
    <cellStyle name="Cálculo 2 20 4 10" xfId="41180"/>
    <cellStyle name="Cálculo 2 20 4 11" xfId="44963"/>
    <cellStyle name="Cálculo 2 20 4 2" xfId="5768"/>
    <cellStyle name="Cálculo 2 20 4 2 10" xfId="47189"/>
    <cellStyle name="Cálculo 2 20 4 2 2" xfId="12681"/>
    <cellStyle name="Cálculo 2 20 4 2 3" xfId="18993"/>
    <cellStyle name="Cálculo 2 20 4 2 4" xfId="23282"/>
    <cellStyle name="Cálculo 2 20 4 2 5" xfId="27547"/>
    <cellStyle name="Cálculo 2 20 4 2 6" xfId="31778"/>
    <cellStyle name="Cálculo 2 20 4 2 7" xfId="35966"/>
    <cellStyle name="Cálculo 2 20 4 2 8" xfId="40027"/>
    <cellStyle name="Cálculo 2 20 4 2 9" xfId="43873"/>
    <cellStyle name="Cálculo 2 20 4 3" xfId="9504"/>
    <cellStyle name="Cálculo 2 20 4 4" xfId="15833"/>
    <cellStyle name="Cálculo 2 20 4 5" xfId="20219"/>
    <cellStyle name="Cálculo 2 20 4 6" xfId="24505"/>
    <cellStyle name="Cálculo 2 20 4 7" xfId="28762"/>
    <cellStyle name="Cálculo 2 20 4 8" xfId="32989"/>
    <cellStyle name="Cálculo 2 20 4 9" xfId="37157"/>
    <cellStyle name="Cálculo 2 20 5" xfId="4304"/>
    <cellStyle name="Cálculo 2 20 5 10" xfId="46493"/>
    <cellStyle name="Cálculo 2 20 5 2" xfId="11217"/>
    <cellStyle name="Cálculo 2 20 5 3" xfId="17543"/>
    <cellStyle name="Cálculo 2 20 5 4" xfId="21839"/>
    <cellStyle name="Cálculo 2 20 5 5" xfId="26122"/>
    <cellStyle name="Cálculo 2 20 5 6" xfId="30371"/>
    <cellStyle name="Cálculo 2 20 5 7" xfId="34590"/>
    <cellStyle name="Cálculo 2 20 5 8" xfId="38748"/>
    <cellStyle name="Cálculo 2 20 5 9" xfId="42743"/>
    <cellStyle name="Cálculo 2 20 6" xfId="7279"/>
    <cellStyle name="Cálculo 2 20 7" xfId="8071"/>
    <cellStyle name="Cálculo 2 20 8" xfId="14402"/>
    <cellStyle name="Cálculo 2 20 9" xfId="18378"/>
    <cellStyle name="Cálculo 2 21" xfId="1656"/>
    <cellStyle name="Cálculo 2 21 10" xfId="34716"/>
    <cellStyle name="Cálculo 2 21 11" xfId="38867"/>
    <cellStyle name="Cálculo 2 21 2" xfId="4833"/>
    <cellStyle name="Cálculo 2 21 2 10" xfId="46512"/>
    <cellStyle name="Cálculo 2 21 2 2" xfId="11746"/>
    <cellStyle name="Cálculo 2 21 2 3" xfId="18062"/>
    <cellStyle name="Cálculo 2 21 2 4" xfId="22352"/>
    <cellStyle name="Cálculo 2 21 2 5" xfId="26624"/>
    <cellStyle name="Cálculo 2 21 2 6" xfId="30861"/>
    <cellStyle name="Cálculo 2 21 2 7" xfId="35059"/>
    <cellStyle name="Cálculo 2 21 2 8" xfId="39154"/>
    <cellStyle name="Cálculo 2 21 2 9" xfId="43049"/>
    <cellStyle name="Cálculo 2 21 3" xfId="8569"/>
    <cellStyle name="Cálculo 2 21 4" xfId="14900"/>
    <cellStyle name="Cálculo 2 21 5" xfId="15155"/>
    <cellStyle name="Cálculo 2 21 6" xfId="17677"/>
    <cellStyle name="Cálculo 2 21 7" xfId="21972"/>
    <cellStyle name="Cálculo 2 21 8" xfId="26254"/>
    <cellStyle name="Cálculo 2 21 9" xfId="30501"/>
    <cellStyle name="Cálculo 2 22" xfId="3097"/>
    <cellStyle name="Cálculo 2 22 10" xfId="41539"/>
    <cellStyle name="Cálculo 2 22 11" xfId="45289"/>
    <cellStyle name="Cálculo 2 22 2" xfId="6137"/>
    <cellStyle name="Cálculo 2 22 2 10" xfId="47310"/>
    <cellStyle name="Cálculo 2 22 2 2" xfId="13049"/>
    <cellStyle name="Cálculo 2 22 2 3" xfId="19360"/>
    <cellStyle name="Cálculo 2 22 2 4" xfId="23647"/>
    <cellStyle name="Cálculo 2 22 2 5" xfId="27907"/>
    <cellStyle name="Cálculo 2 22 2 6" xfId="32135"/>
    <cellStyle name="Cálculo 2 22 2 7" xfId="36307"/>
    <cellStyle name="Cálculo 2 22 2 8" xfId="40336"/>
    <cellStyle name="Cálculo 2 22 2 9" xfId="44135"/>
    <cellStyle name="Cálculo 2 22 3" xfId="10010"/>
    <cellStyle name="Cálculo 2 22 4" xfId="16336"/>
    <cellStyle name="Cálculo 2 22 5" xfId="20632"/>
    <cellStyle name="Cálculo 2 22 6" xfId="24915"/>
    <cellStyle name="Cálculo 2 22 7" xfId="29165"/>
    <cellStyle name="Cálculo 2 22 8" xfId="33386"/>
    <cellStyle name="Cálculo 2 22 9" xfId="37544"/>
    <cellStyle name="Cálculo 2 23" xfId="3165"/>
    <cellStyle name="Cálculo 2 23 10" xfId="41607"/>
    <cellStyle name="Cálculo 2 23 11" xfId="45357"/>
    <cellStyle name="Cálculo 2 23 2" xfId="6196"/>
    <cellStyle name="Cálculo 2 23 2 10" xfId="47369"/>
    <cellStyle name="Cálculo 2 23 2 2" xfId="13108"/>
    <cellStyle name="Cálculo 2 23 2 3" xfId="19419"/>
    <cellStyle name="Cálculo 2 23 2 4" xfId="23706"/>
    <cellStyle name="Cálculo 2 23 2 5" xfId="27966"/>
    <cellStyle name="Cálculo 2 23 2 6" xfId="32194"/>
    <cellStyle name="Cálculo 2 23 2 7" xfId="36366"/>
    <cellStyle name="Cálculo 2 23 2 8" xfId="40395"/>
    <cellStyle name="Cálculo 2 23 2 9" xfId="44194"/>
    <cellStyle name="Cálculo 2 23 3" xfId="10078"/>
    <cellStyle name="Cálculo 2 23 4" xfId="16404"/>
    <cellStyle name="Cálculo 2 23 5" xfId="20700"/>
    <cellStyle name="Cálculo 2 23 6" xfId="24983"/>
    <cellStyle name="Cálculo 2 23 7" xfId="29233"/>
    <cellStyle name="Cálculo 2 23 8" xfId="33454"/>
    <cellStyle name="Cálculo 2 23 9" xfId="37612"/>
    <cellStyle name="Cálculo 2 24" xfId="4160"/>
    <cellStyle name="Cálculo 2 24 10" xfId="46349"/>
    <cellStyle name="Cálculo 2 24 2" xfId="11073"/>
    <cellStyle name="Cálculo 2 24 3" xfId="17399"/>
    <cellStyle name="Cálculo 2 24 4" xfId="21695"/>
    <cellStyle name="Cálculo 2 24 5" xfId="25978"/>
    <cellStyle name="Cálculo 2 24 6" xfId="30227"/>
    <cellStyle name="Cálculo 2 24 7" xfId="34446"/>
    <cellStyle name="Cálculo 2 24 8" xfId="38604"/>
    <cellStyle name="Cálculo 2 24 9" xfId="42599"/>
    <cellStyle name="Cálculo 2 25" xfId="7247"/>
    <cellStyle name="Cálculo 2 26" xfId="8154"/>
    <cellStyle name="Cálculo 2 27" xfId="14485"/>
    <cellStyle name="Cálculo 2 28" xfId="18011"/>
    <cellStyle name="Cálculo 2 29" xfId="22304"/>
    <cellStyle name="Cálculo 2 3" xfId="54"/>
    <cellStyle name="Cálculo 2 3 10" xfId="14401"/>
    <cellStyle name="Cálculo 2 3 11" xfId="16052"/>
    <cellStyle name="Cálculo 2 3 12" xfId="17566"/>
    <cellStyle name="Cálculo 2 3 13" xfId="21861"/>
    <cellStyle name="Cálculo 2 3 14" xfId="26144"/>
    <cellStyle name="Cálculo 2 3 15" xfId="30393"/>
    <cellStyle name="Cálculo 2 3 16" xfId="34612"/>
    <cellStyle name="Cálculo 2 3 2" xfId="55"/>
    <cellStyle name="Cálculo 2 3 2 10" xfId="8069"/>
    <cellStyle name="Cálculo 2 3 2 11" xfId="14400"/>
    <cellStyle name="Cálculo 2 3 2 12" xfId="19214"/>
    <cellStyle name="Cálculo 2 3 2 13" xfId="23501"/>
    <cellStyle name="Cálculo 2 3 2 14" xfId="27764"/>
    <cellStyle name="Cálculo 2 3 2 15" xfId="31992"/>
    <cellStyle name="Cálculo 2 3 2 16" xfId="36170"/>
    <cellStyle name="Cálculo 2 3 2 17" xfId="40219"/>
    <cellStyle name="Cálculo 2 3 2 2" xfId="1398"/>
    <cellStyle name="Cálculo 2 3 2 2 10" xfId="18411"/>
    <cellStyle name="Cálculo 2 3 2 2 11" xfId="22700"/>
    <cellStyle name="Cálculo 2 3 2 2 12" xfId="26965"/>
    <cellStyle name="Cálculo 2 3 2 2 13" xfId="31199"/>
    <cellStyle name="Cálculo 2 3 2 2 14" xfId="35390"/>
    <cellStyle name="Cálculo 2 3 2 2 2" xfId="2208"/>
    <cellStyle name="Cálculo 2 3 2 2 2 10" xfId="41226"/>
    <cellStyle name="Cálculo 2 3 2 2 2 11" xfId="45008"/>
    <cellStyle name="Cálculo 2 3 2 2 2 2" xfId="5385"/>
    <cellStyle name="Cálculo 2 3 2 2 2 2 10" xfId="46815"/>
    <cellStyle name="Cálculo 2 3 2 2 2 2 2" xfId="12298"/>
    <cellStyle name="Cálculo 2 3 2 2 2 2 3" xfId="18610"/>
    <cellStyle name="Cálculo 2 3 2 2 2 2 4" xfId="22899"/>
    <cellStyle name="Cálculo 2 3 2 2 2 2 5" xfId="27164"/>
    <cellStyle name="Cálculo 2 3 2 2 2 2 6" xfId="31397"/>
    <cellStyle name="Cálculo 2 3 2 2 2 2 7" xfId="35587"/>
    <cellStyle name="Cálculo 2 3 2 2 2 2 8" xfId="39648"/>
    <cellStyle name="Cálculo 2 3 2 2 2 2 9" xfId="43495"/>
    <cellStyle name="Cálculo 2 3 2 2 2 3" xfId="9121"/>
    <cellStyle name="Cálculo 2 3 2 2 2 4" xfId="15450"/>
    <cellStyle name="Cálculo 2 3 2 2 2 5" xfId="20266"/>
    <cellStyle name="Cálculo 2 3 2 2 2 6" xfId="24552"/>
    <cellStyle name="Cálculo 2 3 2 2 2 7" xfId="28809"/>
    <cellStyle name="Cálculo 2 3 2 2 2 8" xfId="33035"/>
    <cellStyle name="Cálculo 2 3 2 2 2 9" xfId="37203"/>
    <cellStyle name="Cálculo 2 3 2 2 3" xfId="2458"/>
    <cellStyle name="Cálculo 2 3 2 2 3 10" xfId="34631"/>
    <cellStyle name="Cálculo 2 3 2 2 3 11" xfId="38786"/>
    <cellStyle name="Cálculo 2 3 2 2 3 2" xfId="5635"/>
    <cellStyle name="Cálculo 2 3 2 2 3 2 10" xfId="47059"/>
    <cellStyle name="Cálculo 2 3 2 2 3 2 2" xfId="12548"/>
    <cellStyle name="Cálculo 2 3 2 2 3 2 3" xfId="18860"/>
    <cellStyle name="Cálculo 2 3 2 2 3 2 4" xfId="23149"/>
    <cellStyle name="Cálculo 2 3 2 2 3 2 5" xfId="27414"/>
    <cellStyle name="Cálculo 2 3 2 2 3 2 6" xfId="31645"/>
    <cellStyle name="Cálculo 2 3 2 2 3 2 7" xfId="35833"/>
    <cellStyle name="Cálculo 2 3 2 2 3 2 8" xfId="39894"/>
    <cellStyle name="Cálculo 2 3 2 2 3 2 9" xfId="43740"/>
    <cellStyle name="Cálculo 2 3 2 2 3 3" xfId="9371"/>
    <cellStyle name="Cálculo 2 3 2 2 3 4" xfId="15700"/>
    <cellStyle name="Cálculo 2 3 2 2 3 5" xfId="15882"/>
    <cellStyle name="Cálculo 2 3 2 2 3 6" xfId="17587"/>
    <cellStyle name="Cálculo 2 3 2 2 3 7" xfId="21882"/>
    <cellStyle name="Cálculo 2 3 2 2 3 8" xfId="26165"/>
    <cellStyle name="Cálculo 2 3 2 2 3 9" xfId="30413"/>
    <cellStyle name="Cálculo 2 3 2 2 4" xfId="3862"/>
    <cellStyle name="Cálculo 2 3 2 2 4 10" xfId="42301"/>
    <cellStyle name="Cálculo 2 3 2 2 4 11" xfId="46051"/>
    <cellStyle name="Cálculo 2 3 2 2 4 2" xfId="6727"/>
    <cellStyle name="Cálculo 2 3 2 2 4 2 10" xfId="47895"/>
    <cellStyle name="Cálculo 2 3 2 2 4 2 2" xfId="13638"/>
    <cellStyle name="Cálculo 2 3 2 2 4 2 3" xfId="19949"/>
    <cellStyle name="Cálculo 2 3 2 2 4 2 4" xfId="24235"/>
    <cellStyle name="Cálculo 2 3 2 2 4 2 5" xfId="28494"/>
    <cellStyle name="Cálculo 2 3 2 2 4 2 6" xfId="32721"/>
    <cellStyle name="Cálculo 2 3 2 2 4 2 7" xfId="36892"/>
    <cellStyle name="Cálculo 2 3 2 2 4 2 8" xfId="40921"/>
    <cellStyle name="Cálculo 2 3 2 2 4 2 9" xfId="44720"/>
    <cellStyle name="Cálculo 2 3 2 2 4 3" xfId="10775"/>
    <cellStyle name="Cálculo 2 3 2 2 4 4" xfId="17101"/>
    <cellStyle name="Cálculo 2 3 2 2 4 5" xfId="21397"/>
    <cellStyle name="Cálculo 2 3 2 2 4 6" xfId="25680"/>
    <cellStyle name="Cálculo 2 3 2 2 4 7" xfId="29929"/>
    <cellStyle name="Cálculo 2 3 2 2 4 8" xfId="34148"/>
    <cellStyle name="Cálculo 2 3 2 2 4 9" xfId="38306"/>
    <cellStyle name="Cálculo 2 3 2 2 5" xfId="3266"/>
    <cellStyle name="Cálculo 2 3 2 2 5 10" xfId="45458"/>
    <cellStyle name="Cálculo 2 3 2 2 5 2" xfId="10179"/>
    <cellStyle name="Cálculo 2 3 2 2 5 3" xfId="16505"/>
    <cellStyle name="Cálculo 2 3 2 2 5 4" xfId="20801"/>
    <cellStyle name="Cálculo 2 3 2 2 5 5" xfId="25084"/>
    <cellStyle name="Cálculo 2 3 2 2 5 6" xfId="29334"/>
    <cellStyle name="Cálculo 2 3 2 2 5 7" xfId="33555"/>
    <cellStyle name="Cálculo 2 3 2 2 5 8" xfId="37713"/>
    <cellStyle name="Cálculo 2 3 2 2 5 9" xfId="41708"/>
    <cellStyle name="Cálculo 2 3 2 2 6" xfId="8316"/>
    <cellStyle name="Cálculo 2 3 2 2 7" xfId="14647"/>
    <cellStyle name="Cálculo 2 3 2 2 8" xfId="7782"/>
    <cellStyle name="Cálculo 2 3 2 2 9" xfId="7301"/>
    <cellStyle name="Cálculo 2 3 2 3" xfId="1399"/>
    <cellStyle name="Cálculo 2 3 2 3 10" xfId="26558"/>
    <cellStyle name="Cálculo 2 3 2 3 11" xfId="30799"/>
    <cellStyle name="Cálculo 2 3 2 3 12" xfId="35002"/>
    <cellStyle name="Cálculo 2 3 2 3 13" xfId="39115"/>
    <cellStyle name="Cálculo 2 3 2 3 14" xfId="43025"/>
    <cellStyle name="Cálculo 2 3 2 3 2" xfId="2209"/>
    <cellStyle name="Cálculo 2 3 2 3 2 10" xfId="38836"/>
    <cellStyle name="Cálculo 2 3 2 3 2 11" xfId="42814"/>
    <cellStyle name="Cálculo 2 3 2 3 2 2" xfId="5386"/>
    <cellStyle name="Cálculo 2 3 2 3 2 2 10" xfId="46816"/>
    <cellStyle name="Cálculo 2 3 2 3 2 2 2" xfId="12299"/>
    <cellStyle name="Cálculo 2 3 2 3 2 2 3" xfId="18611"/>
    <cellStyle name="Cálculo 2 3 2 3 2 2 4" xfId="22900"/>
    <cellStyle name="Cálculo 2 3 2 3 2 2 5" xfId="27165"/>
    <cellStyle name="Cálculo 2 3 2 3 2 2 6" xfId="31398"/>
    <cellStyle name="Cálculo 2 3 2 3 2 2 7" xfId="35588"/>
    <cellStyle name="Cálculo 2 3 2 3 2 2 8" xfId="39649"/>
    <cellStyle name="Cálculo 2 3 2 3 2 2 9" xfId="43496"/>
    <cellStyle name="Cálculo 2 3 2 3 2 3" xfId="9122"/>
    <cellStyle name="Cálculo 2 3 2 3 2 4" xfId="15451"/>
    <cellStyle name="Cálculo 2 3 2 3 2 5" xfId="17641"/>
    <cellStyle name="Cálculo 2 3 2 3 2 6" xfId="21936"/>
    <cellStyle name="Cálculo 2 3 2 3 2 7" xfId="26219"/>
    <cellStyle name="Cálculo 2 3 2 3 2 8" xfId="30466"/>
    <cellStyle name="Cálculo 2 3 2 3 2 9" xfId="34683"/>
    <cellStyle name="Cálculo 2 3 2 3 3" xfId="2457"/>
    <cellStyle name="Cálculo 2 3 2 3 3 10" xfId="40068"/>
    <cellStyle name="Cálculo 2 3 2 3 3 11" xfId="43896"/>
    <cellStyle name="Cálculo 2 3 2 3 3 2" xfId="5634"/>
    <cellStyle name="Cálculo 2 3 2 3 3 2 10" xfId="47058"/>
    <cellStyle name="Cálculo 2 3 2 3 3 2 2" xfId="12547"/>
    <cellStyle name="Cálculo 2 3 2 3 3 2 3" xfId="18859"/>
    <cellStyle name="Cálculo 2 3 2 3 3 2 4" xfId="23148"/>
    <cellStyle name="Cálculo 2 3 2 3 3 2 5" xfId="27413"/>
    <cellStyle name="Cálculo 2 3 2 3 3 2 6" xfId="31644"/>
    <cellStyle name="Cálculo 2 3 2 3 3 2 7" xfId="35832"/>
    <cellStyle name="Cálculo 2 3 2 3 3 2 8" xfId="39893"/>
    <cellStyle name="Cálculo 2 3 2 3 3 2 9" xfId="43739"/>
    <cellStyle name="Cálculo 2 3 2 3 3 3" xfId="9370"/>
    <cellStyle name="Cálculo 2 3 2 3 3 4" xfId="15699"/>
    <cellStyle name="Cálculo 2 3 2 3 3 5" xfId="19043"/>
    <cellStyle name="Cálculo 2 3 2 3 3 6" xfId="23331"/>
    <cellStyle name="Cálculo 2 3 2 3 3 7" xfId="27596"/>
    <cellStyle name="Cálculo 2 3 2 3 3 8" xfId="31826"/>
    <cellStyle name="Cálculo 2 3 2 3 3 9" xfId="36012"/>
    <cellStyle name="Cálculo 2 3 2 3 4" xfId="3863"/>
    <cellStyle name="Cálculo 2 3 2 3 4 10" xfId="42302"/>
    <cellStyle name="Cálculo 2 3 2 3 4 11" xfId="46052"/>
    <cellStyle name="Cálculo 2 3 2 3 4 2" xfId="6728"/>
    <cellStyle name="Cálculo 2 3 2 3 4 2 10" xfId="47896"/>
    <cellStyle name="Cálculo 2 3 2 3 4 2 2" xfId="13639"/>
    <cellStyle name="Cálculo 2 3 2 3 4 2 3" xfId="19950"/>
    <cellStyle name="Cálculo 2 3 2 3 4 2 4" xfId="24236"/>
    <cellStyle name="Cálculo 2 3 2 3 4 2 5" xfId="28495"/>
    <cellStyle name="Cálculo 2 3 2 3 4 2 6" xfId="32722"/>
    <cellStyle name="Cálculo 2 3 2 3 4 2 7" xfId="36893"/>
    <cellStyle name="Cálculo 2 3 2 3 4 2 8" xfId="40922"/>
    <cellStyle name="Cálculo 2 3 2 3 4 2 9" xfId="44721"/>
    <cellStyle name="Cálculo 2 3 2 3 4 3" xfId="10776"/>
    <cellStyle name="Cálculo 2 3 2 3 4 4" xfId="17102"/>
    <cellStyle name="Cálculo 2 3 2 3 4 5" xfId="21398"/>
    <cellStyle name="Cálculo 2 3 2 3 4 6" xfId="25681"/>
    <cellStyle name="Cálculo 2 3 2 3 4 7" xfId="29930"/>
    <cellStyle name="Cálculo 2 3 2 3 4 8" xfId="34149"/>
    <cellStyle name="Cálculo 2 3 2 3 4 9" xfId="38307"/>
    <cellStyle name="Cálculo 2 3 2 3 5" xfId="3023"/>
    <cellStyle name="Cálculo 2 3 2 3 5 10" xfId="45215"/>
    <cellStyle name="Cálculo 2 3 2 3 5 2" xfId="9936"/>
    <cellStyle name="Cálculo 2 3 2 3 5 3" xfId="16262"/>
    <cellStyle name="Cálculo 2 3 2 3 5 4" xfId="20558"/>
    <cellStyle name="Cálculo 2 3 2 3 5 5" xfId="24841"/>
    <cellStyle name="Cálculo 2 3 2 3 5 6" xfId="29091"/>
    <cellStyle name="Cálculo 2 3 2 3 5 7" xfId="33312"/>
    <cellStyle name="Cálculo 2 3 2 3 5 8" xfId="37470"/>
    <cellStyle name="Cálculo 2 3 2 3 5 9" xfId="41465"/>
    <cellStyle name="Cálculo 2 3 2 3 6" xfId="8317"/>
    <cellStyle name="Cálculo 2 3 2 3 7" xfId="14648"/>
    <cellStyle name="Cálculo 2 3 2 3 8" xfId="17991"/>
    <cellStyle name="Cálculo 2 3 2 3 9" xfId="22284"/>
    <cellStyle name="Cálculo 2 3 2 4" xfId="1400"/>
    <cellStyle name="Cálculo 2 3 2 4 10" xfId="28907"/>
    <cellStyle name="Cálculo 2 3 2 4 11" xfId="33133"/>
    <cellStyle name="Cálculo 2 3 2 4 12" xfId="37296"/>
    <cellStyle name="Cálculo 2 3 2 4 13" xfId="41311"/>
    <cellStyle name="Cálculo 2 3 2 4 14" xfId="45075"/>
    <cellStyle name="Cálculo 2 3 2 4 2" xfId="2210"/>
    <cellStyle name="Cálculo 2 3 2 4 2 10" xfId="40107"/>
    <cellStyle name="Cálculo 2 3 2 4 2 11" xfId="43935"/>
    <cellStyle name="Cálculo 2 3 2 4 2 2" xfId="5387"/>
    <cellStyle name="Cálculo 2 3 2 4 2 2 10" xfId="46817"/>
    <cellStyle name="Cálculo 2 3 2 4 2 2 2" xfId="12300"/>
    <cellStyle name="Cálculo 2 3 2 4 2 2 3" xfId="18612"/>
    <cellStyle name="Cálculo 2 3 2 4 2 2 4" xfId="22901"/>
    <cellStyle name="Cálculo 2 3 2 4 2 2 5" xfId="27166"/>
    <cellStyle name="Cálculo 2 3 2 4 2 2 6" xfId="31399"/>
    <cellStyle name="Cálculo 2 3 2 4 2 2 7" xfId="35589"/>
    <cellStyle name="Cálculo 2 3 2 4 2 2 8" xfId="39650"/>
    <cellStyle name="Cálculo 2 3 2 4 2 2 9" xfId="43497"/>
    <cellStyle name="Cálculo 2 3 2 4 2 3" xfId="9123"/>
    <cellStyle name="Cálculo 2 3 2 4 2 4" xfId="15452"/>
    <cellStyle name="Cálculo 2 3 2 4 2 5" xfId="19083"/>
    <cellStyle name="Cálculo 2 3 2 4 2 6" xfId="23371"/>
    <cellStyle name="Cálculo 2 3 2 4 2 7" xfId="27636"/>
    <cellStyle name="Cálculo 2 3 2 4 2 8" xfId="31866"/>
    <cellStyle name="Cálculo 2 3 2 4 2 9" xfId="36052"/>
    <cellStyle name="Cálculo 2 3 2 4 3" xfId="2456"/>
    <cellStyle name="Cálculo 2 3 2 4 3 10" xfId="38797"/>
    <cellStyle name="Cálculo 2 3 2 4 3 11" xfId="42776"/>
    <cellStyle name="Cálculo 2 3 2 4 3 2" xfId="5633"/>
    <cellStyle name="Cálculo 2 3 2 4 3 2 10" xfId="47057"/>
    <cellStyle name="Cálculo 2 3 2 4 3 2 2" xfId="12546"/>
    <cellStyle name="Cálculo 2 3 2 4 3 2 3" xfId="18858"/>
    <cellStyle name="Cálculo 2 3 2 4 3 2 4" xfId="23147"/>
    <cellStyle name="Cálculo 2 3 2 4 3 2 5" xfId="27412"/>
    <cellStyle name="Cálculo 2 3 2 4 3 2 6" xfId="31643"/>
    <cellStyle name="Cálculo 2 3 2 4 3 2 7" xfId="35831"/>
    <cellStyle name="Cálculo 2 3 2 4 3 2 8" xfId="39892"/>
    <cellStyle name="Cálculo 2 3 2 4 3 2 9" xfId="43738"/>
    <cellStyle name="Cálculo 2 3 2 4 3 3" xfId="9369"/>
    <cellStyle name="Cálculo 2 3 2 4 3 4" xfId="15698"/>
    <cellStyle name="Cálculo 2 3 2 4 3 5" xfId="17601"/>
    <cellStyle name="Cálculo 2 3 2 4 3 6" xfId="21896"/>
    <cellStyle name="Cálculo 2 3 2 4 3 7" xfId="26179"/>
    <cellStyle name="Cálculo 2 3 2 4 3 8" xfId="30427"/>
    <cellStyle name="Cálculo 2 3 2 4 3 9" xfId="34644"/>
    <cellStyle name="Cálculo 2 3 2 4 4" xfId="3864"/>
    <cellStyle name="Cálculo 2 3 2 4 4 10" xfId="42303"/>
    <cellStyle name="Cálculo 2 3 2 4 4 11" xfId="46053"/>
    <cellStyle name="Cálculo 2 3 2 4 4 2" xfId="6729"/>
    <cellStyle name="Cálculo 2 3 2 4 4 2 10" xfId="47897"/>
    <cellStyle name="Cálculo 2 3 2 4 4 2 2" xfId="13640"/>
    <cellStyle name="Cálculo 2 3 2 4 4 2 3" xfId="19951"/>
    <cellStyle name="Cálculo 2 3 2 4 4 2 4" xfId="24237"/>
    <cellStyle name="Cálculo 2 3 2 4 4 2 5" xfId="28496"/>
    <cellStyle name="Cálculo 2 3 2 4 4 2 6" xfId="32723"/>
    <cellStyle name="Cálculo 2 3 2 4 4 2 7" xfId="36894"/>
    <cellStyle name="Cálculo 2 3 2 4 4 2 8" xfId="40923"/>
    <cellStyle name="Cálculo 2 3 2 4 4 2 9" xfId="44722"/>
    <cellStyle name="Cálculo 2 3 2 4 4 3" xfId="10777"/>
    <cellStyle name="Cálculo 2 3 2 4 4 4" xfId="17103"/>
    <cellStyle name="Cálculo 2 3 2 4 4 5" xfId="21399"/>
    <cellStyle name="Cálculo 2 3 2 4 4 6" xfId="25682"/>
    <cellStyle name="Cálculo 2 3 2 4 4 7" xfId="29931"/>
    <cellStyle name="Cálculo 2 3 2 4 4 8" xfId="34150"/>
    <cellStyle name="Cálculo 2 3 2 4 4 9" xfId="38308"/>
    <cellStyle name="Cálculo 2 3 2 4 5" xfId="3024"/>
    <cellStyle name="Cálculo 2 3 2 4 5 10" xfId="45216"/>
    <cellStyle name="Cálculo 2 3 2 4 5 2" xfId="9937"/>
    <cellStyle name="Cálculo 2 3 2 4 5 3" xfId="16263"/>
    <cellStyle name="Cálculo 2 3 2 4 5 4" xfId="20559"/>
    <cellStyle name="Cálculo 2 3 2 4 5 5" xfId="24842"/>
    <cellStyle name="Cálculo 2 3 2 4 5 6" xfId="29092"/>
    <cellStyle name="Cálculo 2 3 2 4 5 7" xfId="33313"/>
    <cellStyle name="Cálculo 2 3 2 4 5 8" xfId="37471"/>
    <cellStyle name="Cálculo 2 3 2 4 5 9" xfId="41466"/>
    <cellStyle name="Cálculo 2 3 2 4 6" xfId="8318"/>
    <cellStyle name="Cálculo 2 3 2 4 7" xfId="14649"/>
    <cellStyle name="Cálculo 2 3 2 4 8" xfId="20365"/>
    <cellStyle name="Cálculo 2 3 2 4 9" xfId="24651"/>
    <cellStyle name="Cálculo 2 3 2 5" xfId="1690"/>
    <cellStyle name="Cálculo 2 3 2 5 10" xfId="39081"/>
    <cellStyle name="Cálculo 2 3 2 5 11" xfId="42991"/>
    <cellStyle name="Cálculo 2 3 2 5 2" xfId="4867"/>
    <cellStyle name="Cálculo 2 3 2 5 2 10" xfId="46546"/>
    <cellStyle name="Cálculo 2 3 2 5 2 2" xfId="11780"/>
    <cellStyle name="Cálculo 2 3 2 5 2 3" xfId="18096"/>
    <cellStyle name="Cálculo 2 3 2 5 2 4" xfId="22386"/>
    <cellStyle name="Cálculo 2 3 2 5 2 5" xfId="26658"/>
    <cellStyle name="Cálculo 2 3 2 5 2 6" xfId="30895"/>
    <cellStyle name="Cálculo 2 3 2 5 2 7" xfId="35093"/>
    <cellStyle name="Cálculo 2 3 2 5 2 8" xfId="39188"/>
    <cellStyle name="Cálculo 2 3 2 5 2 9" xfId="43083"/>
    <cellStyle name="Cálculo 2 3 2 5 3" xfId="8603"/>
    <cellStyle name="Cálculo 2 3 2 5 4" xfId="14934"/>
    <cellStyle name="Cálculo 2 3 2 5 5" xfId="17956"/>
    <cellStyle name="Cálculo 2 3 2 5 6" xfId="22249"/>
    <cellStyle name="Cálculo 2 3 2 5 7" xfId="26523"/>
    <cellStyle name="Cálculo 2 3 2 5 8" xfId="30764"/>
    <cellStyle name="Cálculo 2 3 2 5 9" xfId="34968"/>
    <cellStyle name="Cálculo 2 3 2 6" xfId="3316"/>
    <cellStyle name="Cálculo 2 3 2 6 10" xfId="41758"/>
    <cellStyle name="Cálculo 2 3 2 6 11" xfId="45508"/>
    <cellStyle name="Cálculo 2 3 2 6 2" xfId="6273"/>
    <cellStyle name="Cálculo 2 3 2 6 2 10" xfId="47444"/>
    <cellStyle name="Cálculo 2 3 2 6 2 2" xfId="13184"/>
    <cellStyle name="Cálculo 2 3 2 6 2 3" xfId="19495"/>
    <cellStyle name="Cálculo 2 3 2 6 2 4" xfId="23781"/>
    <cellStyle name="Cálculo 2 3 2 6 2 5" xfId="28041"/>
    <cellStyle name="Cálculo 2 3 2 6 2 6" xfId="32269"/>
    <cellStyle name="Cálculo 2 3 2 6 2 7" xfId="36441"/>
    <cellStyle name="Cálculo 2 3 2 6 2 8" xfId="40470"/>
    <cellStyle name="Cálculo 2 3 2 6 2 9" xfId="44269"/>
    <cellStyle name="Cálculo 2 3 2 6 3" xfId="10229"/>
    <cellStyle name="Cálculo 2 3 2 6 4" xfId="16555"/>
    <cellStyle name="Cálculo 2 3 2 6 5" xfId="20851"/>
    <cellStyle name="Cálculo 2 3 2 6 6" xfId="25134"/>
    <cellStyle name="Cálculo 2 3 2 6 7" xfId="29384"/>
    <cellStyle name="Cálculo 2 3 2 6 8" xfId="33605"/>
    <cellStyle name="Cálculo 2 3 2 6 9" xfId="37763"/>
    <cellStyle name="Cálculo 2 3 2 7" xfId="2593"/>
    <cellStyle name="Cálculo 2 3 2 7 10" xfId="40061"/>
    <cellStyle name="Cálculo 2 3 2 7 11" xfId="43889"/>
    <cellStyle name="Cálculo 2 3 2 7 2" xfId="5770"/>
    <cellStyle name="Cálculo 2 3 2 7 2 10" xfId="47191"/>
    <cellStyle name="Cálculo 2 3 2 7 2 2" xfId="12683"/>
    <cellStyle name="Cálculo 2 3 2 7 2 3" xfId="18995"/>
    <cellStyle name="Cálculo 2 3 2 7 2 4" xfId="23284"/>
    <cellStyle name="Cálculo 2 3 2 7 2 5" xfId="27549"/>
    <cellStyle name="Cálculo 2 3 2 7 2 6" xfId="31780"/>
    <cellStyle name="Cálculo 2 3 2 7 2 7" xfId="35968"/>
    <cellStyle name="Cálculo 2 3 2 7 2 8" xfId="40029"/>
    <cellStyle name="Cálculo 2 3 2 7 2 9" xfId="43875"/>
    <cellStyle name="Cálculo 2 3 2 7 3" xfId="9506"/>
    <cellStyle name="Cálculo 2 3 2 7 4" xfId="15835"/>
    <cellStyle name="Cálculo 2 3 2 7 5" xfId="19036"/>
    <cellStyle name="Cálculo 2 3 2 7 6" xfId="23324"/>
    <cellStyle name="Cálculo 2 3 2 7 7" xfId="27589"/>
    <cellStyle name="Cálculo 2 3 2 7 8" xfId="31819"/>
    <cellStyle name="Cálculo 2 3 2 7 9" xfId="36005"/>
    <cellStyle name="Cálculo 2 3 2 8" xfId="4302"/>
    <cellStyle name="Cálculo 2 3 2 8 10" xfId="46491"/>
    <cellStyle name="Cálculo 2 3 2 8 2" xfId="11215"/>
    <cellStyle name="Cálculo 2 3 2 8 3" xfId="17541"/>
    <cellStyle name="Cálculo 2 3 2 8 4" xfId="21837"/>
    <cellStyle name="Cálculo 2 3 2 8 5" xfId="26120"/>
    <cellStyle name="Cálculo 2 3 2 8 6" xfId="30369"/>
    <cellStyle name="Cálculo 2 3 2 8 7" xfId="34588"/>
    <cellStyle name="Cálculo 2 3 2 8 8" xfId="38746"/>
    <cellStyle name="Cálculo 2 3 2 8 9" xfId="42741"/>
    <cellStyle name="Cálculo 2 3 2 9" xfId="7281"/>
    <cellStyle name="Cálculo 2 3 3" xfId="56"/>
    <cellStyle name="Cálculo 2 3 3 10" xfId="22063"/>
    <cellStyle name="Cálculo 2 3 3 11" xfId="26345"/>
    <cellStyle name="Cálculo 2 3 3 12" xfId="30590"/>
    <cellStyle name="Cálculo 2 3 3 13" xfId="34804"/>
    <cellStyle name="Cálculo 2 3 3 14" xfId="38947"/>
    <cellStyle name="Cálculo 2 3 3 2" xfId="1691"/>
    <cellStyle name="Cálculo 2 3 3 2 10" xfId="41277"/>
    <cellStyle name="Cálculo 2 3 3 2 11" xfId="45042"/>
    <cellStyle name="Cálculo 2 3 3 2 2" xfId="4868"/>
    <cellStyle name="Cálculo 2 3 3 2 2 10" xfId="46547"/>
    <cellStyle name="Cálculo 2 3 3 2 2 2" xfId="11781"/>
    <cellStyle name="Cálculo 2 3 3 2 2 3" xfId="18097"/>
    <cellStyle name="Cálculo 2 3 3 2 2 4" xfId="22387"/>
    <cellStyle name="Cálculo 2 3 3 2 2 5" xfId="26659"/>
    <cellStyle name="Cálculo 2 3 3 2 2 6" xfId="30896"/>
    <cellStyle name="Cálculo 2 3 3 2 2 7" xfId="35094"/>
    <cellStyle name="Cálculo 2 3 3 2 2 8" xfId="39189"/>
    <cellStyle name="Cálculo 2 3 3 2 2 9" xfId="43084"/>
    <cellStyle name="Cálculo 2 3 3 2 3" xfId="8604"/>
    <cellStyle name="Cálculo 2 3 3 2 4" xfId="14935"/>
    <cellStyle name="Cálculo 2 3 3 2 5" xfId="20330"/>
    <cellStyle name="Cálculo 2 3 3 2 6" xfId="24616"/>
    <cellStyle name="Cálculo 2 3 3 2 7" xfId="28872"/>
    <cellStyle name="Cálculo 2 3 3 2 8" xfId="33098"/>
    <cellStyle name="Cálculo 2 3 3 2 9" xfId="37262"/>
    <cellStyle name="Cálculo 2 3 3 3" xfId="3080"/>
    <cellStyle name="Cálculo 2 3 3 3 10" xfId="41522"/>
    <cellStyle name="Cálculo 2 3 3 3 11" xfId="45272"/>
    <cellStyle name="Cálculo 2 3 3 3 2" xfId="6120"/>
    <cellStyle name="Cálculo 2 3 3 3 2 10" xfId="47293"/>
    <cellStyle name="Cálculo 2 3 3 3 2 2" xfId="13032"/>
    <cellStyle name="Cálculo 2 3 3 3 2 3" xfId="19343"/>
    <cellStyle name="Cálculo 2 3 3 3 2 4" xfId="23630"/>
    <cellStyle name="Cálculo 2 3 3 3 2 5" xfId="27890"/>
    <cellStyle name="Cálculo 2 3 3 3 2 6" xfId="32118"/>
    <cellStyle name="Cálculo 2 3 3 3 2 7" xfId="36290"/>
    <cellStyle name="Cálculo 2 3 3 3 2 8" xfId="40319"/>
    <cellStyle name="Cálculo 2 3 3 3 2 9" xfId="44118"/>
    <cellStyle name="Cálculo 2 3 3 3 3" xfId="9993"/>
    <cellStyle name="Cálculo 2 3 3 3 4" xfId="16319"/>
    <cellStyle name="Cálculo 2 3 3 3 5" xfId="20615"/>
    <cellStyle name="Cálculo 2 3 3 3 6" xfId="24898"/>
    <cellStyle name="Cálculo 2 3 3 3 7" xfId="29148"/>
    <cellStyle name="Cálculo 2 3 3 3 8" xfId="33369"/>
    <cellStyle name="Cálculo 2 3 3 3 9" xfId="37527"/>
    <cellStyle name="Cálculo 2 3 3 4" xfId="2594"/>
    <cellStyle name="Cálculo 2 3 3 4 10" xfId="36000"/>
    <cellStyle name="Cálculo 2 3 3 4 11" xfId="40058"/>
    <cellStyle name="Cálculo 2 3 3 4 2" xfId="5771"/>
    <cellStyle name="Cálculo 2 3 3 4 2 10" xfId="47192"/>
    <cellStyle name="Cálculo 2 3 3 4 2 2" xfId="12684"/>
    <cellStyle name="Cálculo 2 3 3 4 2 3" xfId="18996"/>
    <cellStyle name="Cálculo 2 3 3 4 2 4" xfId="23285"/>
    <cellStyle name="Cálculo 2 3 3 4 2 5" xfId="27550"/>
    <cellStyle name="Cálculo 2 3 3 4 2 6" xfId="31781"/>
    <cellStyle name="Cálculo 2 3 3 4 2 7" xfId="35969"/>
    <cellStyle name="Cálculo 2 3 3 4 2 8" xfId="40030"/>
    <cellStyle name="Cálculo 2 3 3 4 2 9" xfId="43876"/>
    <cellStyle name="Cálculo 2 3 3 4 3" xfId="9507"/>
    <cellStyle name="Cálculo 2 3 3 4 4" xfId="15836"/>
    <cellStyle name="Cálculo 2 3 3 4 5" xfId="15875"/>
    <cellStyle name="Cálculo 2 3 3 4 6" xfId="19030"/>
    <cellStyle name="Cálculo 2 3 3 4 7" xfId="23318"/>
    <cellStyle name="Cálculo 2 3 3 4 8" xfId="27583"/>
    <cellStyle name="Cálculo 2 3 3 4 9" xfId="31813"/>
    <cellStyle name="Cálculo 2 3 3 5" xfId="4143"/>
    <cellStyle name="Cálculo 2 3 3 5 10" xfId="46332"/>
    <cellStyle name="Cálculo 2 3 3 5 2" xfId="11056"/>
    <cellStyle name="Cálculo 2 3 3 5 3" xfId="17382"/>
    <cellStyle name="Cálculo 2 3 3 5 4" xfId="21678"/>
    <cellStyle name="Cálculo 2 3 3 5 5" xfId="25961"/>
    <cellStyle name="Cálculo 2 3 3 5 6" xfId="30210"/>
    <cellStyle name="Cálculo 2 3 3 5 7" xfId="34429"/>
    <cellStyle name="Cálculo 2 3 3 5 8" xfId="38587"/>
    <cellStyle name="Cálculo 2 3 3 5 9" xfId="42582"/>
    <cellStyle name="Cálculo 2 3 3 6" xfId="7282"/>
    <cellStyle name="Cálculo 2 3 3 7" xfId="8068"/>
    <cellStyle name="Cálculo 2 3 3 8" xfId="14399"/>
    <cellStyle name="Cálculo 2 3 3 9" xfId="17768"/>
    <cellStyle name="Cálculo 2 3 4" xfId="1689"/>
    <cellStyle name="Cálculo 2 3 4 10" xfId="30614"/>
    <cellStyle name="Cálculo 2 3 4 11" xfId="34826"/>
    <cellStyle name="Cálculo 2 3 4 2" xfId="4866"/>
    <cellStyle name="Cálculo 2 3 4 2 10" xfId="46545"/>
    <cellStyle name="Cálculo 2 3 4 2 2" xfId="11779"/>
    <cellStyle name="Cálculo 2 3 4 2 3" xfId="18095"/>
    <cellStyle name="Cálculo 2 3 4 2 4" xfId="22385"/>
    <cellStyle name="Cálculo 2 3 4 2 5" xfId="26657"/>
    <cellStyle name="Cálculo 2 3 4 2 6" xfId="30894"/>
    <cellStyle name="Cálculo 2 3 4 2 7" xfId="35092"/>
    <cellStyle name="Cálculo 2 3 4 2 8" xfId="39187"/>
    <cellStyle name="Cálculo 2 3 4 2 9" xfId="43082"/>
    <cellStyle name="Cálculo 2 3 4 3" xfId="8602"/>
    <cellStyle name="Cálculo 2 3 4 4" xfId="14933"/>
    <cellStyle name="Cálculo 2 3 4 5" xfId="7820"/>
    <cellStyle name="Cálculo 2 3 4 6" xfId="14152"/>
    <cellStyle name="Cálculo 2 3 4 7" xfId="17798"/>
    <cellStyle name="Cálculo 2 3 4 8" xfId="22092"/>
    <cellStyle name="Cálculo 2 3 4 9" xfId="26370"/>
    <cellStyle name="Cálculo 2 3 5" xfId="3317"/>
    <cellStyle name="Cálculo 2 3 5 10" xfId="41759"/>
    <cellStyle name="Cálculo 2 3 5 11" xfId="45509"/>
    <cellStyle name="Cálculo 2 3 5 2" xfId="6274"/>
    <cellStyle name="Cálculo 2 3 5 2 10" xfId="47445"/>
    <cellStyle name="Cálculo 2 3 5 2 2" xfId="13185"/>
    <cellStyle name="Cálculo 2 3 5 2 3" xfId="19496"/>
    <cellStyle name="Cálculo 2 3 5 2 4" xfId="23782"/>
    <cellStyle name="Cálculo 2 3 5 2 5" xfId="28042"/>
    <cellStyle name="Cálculo 2 3 5 2 6" xfId="32270"/>
    <cellStyle name="Cálculo 2 3 5 2 7" xfId="36442"/>
    <cellStyle name="Cálculo 2 3 5 2 8" xfId="40471"/>
    <cellStyle name="Cálculo 2 3 5 2 9" xfId="44270"/>
    <cellStyle name="Cálculo 2 3 5 3" xfId="10230"/>
    <cellStyle name="Cálculo 2 3 5 4" xfId="16556"/>
    <cellStyle name="Cálculo 2 3 5 5" xfId="20852"/>
    <cellStyle name="Cálculo 2 3 5 6" xfId="25135"/>
    <cellStyle name="Cálculo 2 3 5 7" xfId="29385"/>
    <cellStyle name="Cálculo 2 3 5 8" xfId="33606"/>
    <cellStyle name="Cálculo 2 3 5 9" xfId="37764"/>
    <cellStyle name="Cálculo 2 3 6" xfId="2592"/>
    <cellStyle name="Cálculo 2 3 6 10" xfId="38790"/>
    <cellStyle name="Cálculo 2 3 6 11" xfId="42769"/>
    <cellStyle name="Cálculo 2 3 6 2" xfId="5769"/>
    <cellStyle name="Cálculo 2 3 6 2 10" xfId="47190"/>
    <cellStyle name="Cálculo 2 3 6 2 2" xfId="12682"/>
    <cellStyle name="Cálculo 2 3 6 2 3" xfId="18994"/>
    <cellStyle name="Cálculo 2 3 6 2 4" xfId="23283"/>
    <cellStyle name="Cálculo 2 3 6 2 5" xfId="27548"/>
    <cellStyle name="Cálculo 2 3 6 2 6" xfId="31779"/>
    <cellStyle name="Cálculo 2 3 6 2 7" xfId="35967"/>
    <cellStyle name="Cálculo 2 3 6 2 8" xfId="40028"/>
    <cellStyle name="Cálculo 2 3 6 2 9" xfId="43874"/>
    <cellStyle name="Cálculo 2 3 6 3" xfId="9505"/>
    <cellStyle name="Cálculo 2 3 6 4" xfId="15834"/>
    <cellStyle name="Cálculo 2 3 6 5" xfId="17594"/>
    <cellStyle name="Cálculo 2 3 6 6" xfId="21889"/>
    <cellStyle name="Cálculo 2 3 6 7" xfId="26172"/>
    <cellStyle name="Cálculo 2 3 6 8" xfId="30420"/>
    <cellStyle name="Cálculo 2 3 6 9" xfId="34637"/>
    <cellStyle name="Cálculo 2 3 7" xfId="4303"/>
    <cellStyle name="Cálculo 2 3 7 10" xfId="46492"/>
    <cellStyle name="Cálculo 2 3 7 2" xfId="11216"/>
    <cellStyle name="Cálculo 2 3 7 3" xfId="17542"/>
    <cellStyle name="Cálculo 2 3 7 4" xfId="21838"/>
    <cellStyle name="Cálculo 2 3 7 5" xfId="26121"/>
    <cellStyle name="Cálculo 2 3 7 6" xfId="30370"/>
    <cellStyle name="Cálculo 2 3 7 7" xfId="34589"/>
    <cellStyle name="Cálculo 2 3 7 8" xfId="38747"/>
    <cellStyle name="Cálculo 2 3 7 9" xfId="42742"/>
    <cellStyle name="Cálculo 2 3 8" xfId="7280"/>
    <cellStyle name="Cálculo 2 3 9" xfId="8070"/>
    <cellStyle name="Cálculo 2 30" xfId="26578"/>
    <cellStyle name="Cálculo 2 31" xfId="30818"/>
    <cellStyle name="Cálculo 2 32" xfId="35021"/>
    <cellStyle name="Cálculo 2 33" xfId="39133"/>
    <cellStyle name="Cálculo 2 4" xfId="57"/>
    <cellStyle name="Cálculo 2 4 10" xfId="14398"/>
    <cellStyle name="Cálculo 2 4 11" xfId="20395"/>
    <cellStyle name="Cálculo 2 4 12" xfId="24681"/>
    <cellStyle name="Cálculo 2 4 13" xfId="28937"/>
    <cellStyle name="Cálculo 2 4 14" xfId="33162"/>
    <cellStyle name="Cálculo 2 4 15" xfId="37325"/>
    <cellStyle name="Cálculo 2 4 16" xfId="41337"/>
    <cellStyle name="Cálculo 2 4 2" xfId="58"/>
    <cellStyle name="Cálculo 2 4 2 10" xfId="8066"/>
    <cellStyle name="Cálculo 2 4 2 11" xfId="14397"/>
    <cellStyle name="Cálculo 2 4 2 12" xfId="18021"/>
    <cellStyle name="Cálculo 2 4 2 13" xfId="22314"/>
    <cellStyle name="Cálculo 2 4 2 14" xfId="26588"/>
    <cellStyle name="Cálculo 2 4 2 15" xfId="30828"/>
    <cellStyle name="Cálculo 2 4 2 16" xfId="35031"/>
    <cellStyle name="Cálculo 2 4 2 17" xfId="39143"/>
    <cellStyle name="Cálculo 2 4 2 2" xfId="1401"/>
    <cellStyle name="Cálculo 2 4 2 2 10" xfId="26315"/>
    <cellStyle name="Cálculo 2 4 2 2 11" xfId="30561"/>
    <cellStyle name="Cálculo 2 4 2 2 12" xfId="34775"/>
    <cellStyle name="Cálculo 2 4 2 2 13" xfId="38921"/>
    <cellStyle name="Cálculo 2 4 2 2 14" xfId="42881"/>
    <cellStyle name="Cálculo 2 4 2 2 2" xfId="2211"/>
    <cellStyle name="Cálculo 2 4 2 2 2 10" xfId="34626"/>
    <cellStyle name="Cálculo 2 4 2 2 2 11" xfId="38781"/>
    <cellStyle name="Cálculo 2 4 2 2 2 2" xfId="5388"/>
    <cellStyle name="Cálculo 2 4 2 2 2 2 10" xfId="46818"/>
    <cellStyle name="Cálculo 2 4 2 2 2 2 2" xfId="12301"/>
    <cellStyle name="Cálculo 2 4 2 2 2 2 3" xfId="18613"/>
    <cellStyle name="Cálculo 2 4 2 2 2 2 4" xfId="22902"/>
    <cellStyle name="Cálculo 2 4 2 2 2 2 5" xfId="27167"/>
    <cellStyle name="Cálculo 2 4 2 2 2 2 6" xfId="31400"/>
    <cellStyle name="Cálculo 2 4 2 2 2 2 7" xfId="35590"/>
    <cellStyle name="Cálculo 2 4 2 2 2 2 8" xfId="39651"/>
    <cellStyle name="Cálculo 2 4 2 2 2 2 9" xfId="43498"/>
    <cellStyle name="Cálculo 2 4 2 2 2 3" xfId="9124"/>
    <cellStyle name="Cálculo 2 4 2 2 2 4" xfId="15453"/>
    <cellStyle name="Cálculo 2 4 2 2 2 5" xfId="15922"/>
    <cellStyle name="Cálculo 2 4 2 2 2 6" xfId="17582"/>
    <cellStyle name="Cálculo 2 4 2 2 2 7" xfId="21877"/>
    <cellStyle name="Cálculo 2 4 2 2 2 8" xfId="26160"/>
    <cellStyle name="Cálculo 2 4 2 2 2 9" xfId="30408"/>
    <cellStyle name="Cálculo 2 4 2 2 3" xfId="2455"/>
    <cellStyle name="Cálculo 2 4 2 2 3 10" xfId="41187"/>
    <cellStyle name="Cálculo 2 4 2 2 3 11" xfId="44970"/>
    <cellStyle name="Cálculo 2 4 2 2 3 2" xfId="5632"/>
    <cellStyle name="Cálculo 2 4 2 2 3 2 10" xfId="47056"/>
    <cellStyle name="Cálculo 2 4 2 2 3 2 2" xfId="12545"/>
    <cellStyle name="Cálculo 2 4 2 2 3 2 3" xfId="18857"/>
    <cellStyle name="Cálculo 2 4 2 2 3 2 4" xfId="23146"/>
    <cellStyle name="Cálculo 2 4 2 2 3 2 5" xfId="27411"/>
    <cellStyle name="Cálculo 2 4 2 2 3 2 6" xfId="31642"/>
    <cellStyle name="Cálculo 2 4 2 2 3 2 7" xfId="35830"/>
    <cellStyle name="Cálculo 2 4 2 2 3 2 8" xfId="39891"/>
    <cellStyle name="Cálculo 2 4 2 2 3 2 9" xfId="43737"/>
    <cellStyle name="Cálculo 2 4 2 2 3 3" xfId="9368"/>
    <cellStyle name="Cálculo 2 4 2 2 3 4" xfId="15697"/>
    <cellStyle name="Cálculo 2 4 2 2 3 5" xfId="20226"/>
    <cellStyle name="Cálculo 2 4 2 2 3 6" xfId="24512"/>
    <cellStyle name="Cálculo 2 4 2 2 3 7" xfId="28769"/>
    <cellStyle name="Cálculo 2 4 2 2 3 8" xfId="32996"/>
    <cellStyle name="Cálculo 2 4 2 2 3 9" xfId="37164"/>
    <cellStyle name="Cálculo 2 4 2 2 4" xfId="3865"/>
    <cellStyle name="Cálculo 2 4 2 2 4 10" xfId="42304"/>
    <cellStyle name="Cálculo 2 4 2 2 4 11" xfId="46054"/>
    <cellStyle name="Cálculo 2 4 2 2 4 2" xfId="6730"/>
    <cellStyle name="Cálculo 2 4 2 2 4 2 10" xfId="47898"/>
    <cellStyle name="Cálculo 2 4 2 2 4 2 2" xfId="13641"/>
    <cellStyle name="Cálculo 2 4 2 2 4 2 3" xfId="19952"/>
    <cellStyle name="Cálculo 2 4 2 2 4 2 4" xfId="24238"/>
    <cellStyle name="Cálculo 2 4 2 2 4 2 5" xfId="28497"/>
    <cellStyle name="Cálculo 2 4 2 2 4 2 6" xfId="32724"/>
    <cellStyle name="Cálculo 2 4 2 2 4 2 7" xfId="36895"/>
    <cellStyle name="Cálculo 2 4 2 2 4 2 8" xfId="40924"/>
    <cellStyle name="Cálculo 2 4 2 2 4 2 9" xfId="44723"/>
    <cellStyle name="Cálculo 2 4 2 2 4 3" xfId="10778"/>
    <cellStyle name="Cálculo 2 4 2 2 4 4" xfId="17104"/>
    <cellStyle name="Cálculo 2 4 2 2 4 5" xfId="21400"/>
    <cellStyle name="Cálculo 2 4 2 2 4 6" xfId="25683"/>
    <cellStyle name="Cálculo 2 4 2 2 4 7" xfId="29932"/>
    <cellStyle name="Cálculo 2 4 2 2 4 8" xfId="34151"/>
    <cellStyle name="Cálculo 2 4 2 2 4 9" xfId="38309"/>
    <cellStyle name="Cálculo 2 4 2 2 5" xfId="3267"/>
    <cellStyle name="Cálculo 2 4 2 2 5 10" xfId="45459"/>
    <cellStyle name="Cálculo 2 4 2 2 5 2" xfId="10180"/>
    <cellStyle name="Cálculo 2 4 2 2 5 3" xfId="16506"/>
    <cellStyle name="Cálculo 2 4 2 2 5 4" xfId="20802"/>
    <cellStyle name="Cálculo 2 4 2 2 5 5" xfId="25085"/>
    <cellStyle name="Cálculo 2 4 2 2 5 6" xfId="29335"/>
    <cellStyle name="Cálculo 2 4 2 2 5 7" xfId="33556"/>
    <cellStyle name="Cálculo 2 4 2 2 5 8" xfId="37714"/>
    <cellStyle name="Cálculo 2 4 2 2 5 9" xfId="41709"/>
    <cellStyle name="Cálculo 2 4 2 2 6" xfId="8319"/>
    <cellStyle name="Cálculo 2 4 2 2 7" xfId="14650"/>
    <cellStyle name="Cálculo 2 4 2 2 8" xfId="17738"/>
    <cellStyle name="Cálculo 2 4 2 2 9" xfId="22033"/>
    <cellStyle name="Cálculo 2 4 2 3" xfId="1402"/>
    <cellStyle name="Cálculo 2 4 2 3 10" xfId="27734"/>
    <cellStyle name="Cálculo 2 4 2 3 11" xfId="31962"/>
    <cellStyle name="Cálculo 2 4 2 3 12" xfId="36141"/>
    <cellStyle name="Cálculo 2 4 2 3 13" xfId="40193"/>
    <cellStyle name="Cálculo 2 4 2 3 14" xfId="44004"/>
    <cellStyle name="Cálculo 2 4 2 3 2" xfId="2212"/>
    <cellStyle name="Cálculo 2 4 2 3 2 10" xfId="39332"/>
    <cellStyle name="Cálculo 2 4 2 3 2 11" xfId="43210"/>
    <cellStyle name="Cálculo 2 4 2 3 2 2" xfId="5389"/>
    <cellStyle name="Cálculo 2 4 2 3 2 2 10" xfId="46819"/>
    <cellStyle name="Cálculo 2 4 2 3 2 2 2" xfId="12302"/>
    <cellStyle name="Cálculo 2 4 2 3 2 2 3" xfId="18614"/>
    <cellStyle name="Cálculo 2 4 2 3 2 2 4" xfId="22903"/>
    <cellStyle name="Cálculo 2 4 2 3 2 2 5" xfId="27168"/>
    <cellStyle name="Cálculo 2 4 2 3 2 2 6" xfId="31401"/>
    <cellStyle name="Cálculo 2 4 2 3 2 2 7" xfId="35591"/>
    <cellStyle name="Cálculo 2 4 2 3 2 2 8" xfId="39652"/>
    <cellStyle name="Cálculo 2 4 2 3 2 2 9" xfId="43499"/>
    <cellStyle name="Cálculo 2 4 2 3 2 3" xfId="9125"/>
    <cellStyle name="Cálculo 2 4 2 3 2 4" xfId="15454"/>
    <cellStyle name="Cálculo 2 4 2 3 2 5" xfId="18250"/>
    <cellStyle name="Cálculo 2 4 2 3 2 6" xfId="22539"/>
    <cellStyle name="Cálculo 2 4 2 3 2 7" xfId="26810"/>
    <cellStyle name="Cálculo 2 4 2 3 2 8" xfId="31047"/>
    <cellStyle name="Cálculo 2 4 2 3 2 9" xfId="35243"/>
    <cellStyle name="Cálculo 2 4 2 3 3" xfId="2454"/>
    <cellStyle name="Cálculo 2 4 2 3 3 10" xfId="38991"/>
    <cellStyle name="Cálculo 2 4 2 3 3 11" xfId="42919"/>
    <cellStyle name="Cálculo 2 4 2 3 3 2" xfId="5631"/>
    <cellStyle name="Cálculo 2 4 2 3 3 2 10" xfId="47055"/>
    <cellStyle name="Cálculo 2 4 2 3 3 2 2" xfId="12544"/>
    <cellStyle name="Cálculo 2 4 2 3 3 2 3" xfId="18856"/>
    <cellStyle name="Cálculo 2 4 2 3 3 2 4" xfId="23145"/>
    <cellStyle name="Cálculo 2 4 2 3 3 2 5" xfId="27410"/>
    <cellStyle name="Cálculo 2 4 2 3 3 2 6" xfId="31641"/>
    <cellStyle name="Cálculo 2 4 2 3 3 2 7" xfId="35829"/>
    <cellStyle name="Cálculo 2 4 2 3 3 2 8" xfId="39890"/>
    <cellStyle name="Cálculo 2 4 2 3 3 2 9" xfId="43736"/>
    <cellStyle name="Cálculo 2 4 2 3 3 3" xfId="9367"/>
    <cellStyle name="Cálculo 2 4 2 3 3 4" xfId="15696"/>
    <cellStyle name="Cálculo 2 4 2 3 3 5" xfId="17852"/>
    <cellStyle name="Cálculo 2 4 2 3 3 6" xfId="22146"/>
    <cellStyle name="Cálculo 2 4 2 3 3 7" xfId="26424"/>
    <cellStyle name="Cálculo 2 4 2 3 3 8" xfId="30665"/>
    <cellStyle name="Cálculo 2 4 2 3 3 9" xfId="34872"/>
    <cellStyle name="Cálculo 2 4 2 3 4" xfId="3866"/>
    <cellStyle name="Cálculo 2 4 2 3 4 10" xfId="42305"/>
    <cellStyle name="Cálculo 2 4 2 3 4 11" xfId="46055"/>
    <cellStyle name="Cálculo 2 4 2 3 4 2" xfId="6731"/>
    <cellStyle name="Cálculo 2 4 2 3 4 2 10" xfId="47899"/>
    <cellStyle name="Cálculo 2 4 2 3 4 2 2" xfId="13642"/>
    <cellStyle name="Cálculo 2 4 2 3 4 2 3" xfId="19953"/>
    <cellStyle name="Cálculo 2 4 2 3 4 2 4" xfId="24239"/>
    <cellStyle name="Cálculo 2 4 2 3 4 2 5" xfId="28498"/>
    <cellStyle name="Cálculo 2 4 2 3 4 2 6" xfId="32725"/>
    <cellStyle name="Cálculo 2 4 2 3 4 2 7" xfId="36896"/>
    <cellStyle name="Cálculo 2 4 2 3 4 2 8" xfId="40925"/>
    <cellStyle name="Cálculo 2 4 2 3 4 2 9" xfId="44724"/>
    <cellStyle name="Cálculo 2 4 2 3 4 3" xfId="10779"/>
    <cellStyle name="Cálculo 2 4 2 3 4 4" xfId="17105"/>
    <cellStyle name="Cálculo 2 4 2 3 4 5" xfId="21401"/>
    <cellStyle name="Cálculo 2 4 2 3 4 6" xfId="25684"/>
    <cellStyle name="Cálculo 2 4 2 3 4 7" xfId="29933"/>
    <cellStyle name="Cálculo 2 4 2 3 4 8" xfId="34152"/>
    <cellStyle name="Cálculo 2 4 2 3 4 9" xfId="38310"/>
    <cellStyle name="Cálculo 2 4 2 3 5" xfId="3268"/>
    <cellStyle name="Cálculo 2 4 2 3 5 10" xfId="45460"/>
    <cellStyle name="Cálculo 2 4 2 3 5 2" xfId="10181"/>
    <cellStyle name="Cálculo 2 4 2 3 5 3" xfId="16507"/>
    <cellStyle name="Cálculo 2 4 2 3 5 4" xfId="20803"/>
    <cellStyle name="Cálculo 2 4 2 3 5 5" xfId="25086"/>
    <cellStyle name="Cálculo 2 4 2 3 5 6" xfId="29336"/>
    <cellStyle name="Cálculo 2 4 2 3 5 7" xfId="33557"/>
    <cellStyle name="Cálculo 2 4 2 3 5 8" xfId="37715"/>
    <cellStyle name="Cálculo 2 4 2 3 5 9" xfId="41710"/>
    <cellStyle name="Cálculo 2 4 2 3 6" xfId="8320"/>
    <cellStyle name="Cálculo 2 4 2 3 7" xfId="14651"/>
    <cellStyle name="Cálculo 2 4 2 3 8" xfId="19184"/>
    <cellStyle name="Cálculo 2 4 2 3 9" xfId="23471"/>
    <cellStyle name="Cálculo 2 4 2 4" xfId="1403"/>
    <cellStyle name="Cálculo 2 4 2 4 10" xfId="17592"/>
    <cellStyle name="Cálculo 2 4 2 4 11" xfId="21887"/>
    <cellStyle name="Cálculo 2 4 2 4 12" xfId="26170"/>
    <cellStyle name="Cálculo 2 4 2 4 13" xfId="30418"/>
    <cellStyle name="Cálculo 2 4 2 4 14" xfId="34635"/>
    <cellStyle name="Cálculo 2 4 2 4 2" xfId="2213"/>
    <cellStyle name="Cálculo 2 4 2 4 2 10" xfId="22327"/>
    <cellStyle name="Cálculo 2 4 2 4 2 11" xfId="26601"/>
    <cellStyle name="Cálculo 2 4 2 4 2 2" xfId="5390"/>
    <cellStyle name="Cálculo 2 4 2 4 2 2 10" xfId="46820"/>
    <cellStyle name="Cálculo 2 4 2 4 2 2 2" xfId="12303"/>
    <cellStyle name="Cálculo 2 4 2 4 2 2 3" xfId="18615"/>
    <cellStyle name="Cálculo 2 4 2 4 2 2 4" xfId="22904"/>
    <cellStyle name="Cálculo 2 4 2 4 2 2 5" xfId="27169"/>
    <cellStyle name="Cálculo 2 4 2 4 2 2 6" xfId="31402"/>
    <cellStyle name="Cálculo 2 4 2 4 2 2 7" xfId="35592"/>
    <cellStyle name="Cálculo 2 4 2 4 2 2 8" xfId="39653"/>
    <cellStyle name="Cálculo 2 4 2 4 2 2 9" xfId="43500"/>
    <cellStyle name="Cálculo 2 4 2 4 2 3" xfId="9126"/>
    <cellStyle name="Cálculo 2 4 2 4 2 4" xfId="15455"/>
    <cellStyle name="Cálculo 2 4 2 4 2 5" xfId="15087"/>
    <cellStyle name="Cálculo 2 4 2 4 2 6" xfId="15966"/>
    <cellStyle name="Cálculo 2 4 2 4 2 7" xfId="7946"/>
    <cellStyle name="Cálculo 2 4 2 4 2 8" xfId="14278"/>
    <cellStyle name="Cálculo 2 4 2 4 2 9" xfId="18035"/>
    <cellStyle name="Cálculo 2 4 2 4 3" xfId="2453"/>
    <cellStyle name="Cálculo 2 4 2 4 3 10" xfId="22024"/>
    <cellStyle name="Cálculo 2 4 2 4 3 11" xfId="26306"/>
    <cellStyle name="Cálculo 2 4 2 4 3 2" xfId="5630"/>
    <cellStyle name="Cálculo 2 4 2 4 3 2 10" xfId="47054"/>
    <cellStyle name="Cálculo 2 4 2 4 3 2 2" xfId="12543"/>
    <cellStyle name="Cálculo 2 4 2 4 3 2 3" xfId="18855"/>
    <cellStyle name="Cálculo 2 4 2 4 3 2 4" xfId="23144"/>
    <cellStyle name="Cálculo 2 4 2 4 3 2 5" xfId="27409"/>
    <cellStyle name="Cálculo 2 4 2 4 3 2 6" xfId="31640"/>
    <cellStyle name="Cálculo 2 4 2 4 3 2 7" xfId="35828"/>
    <cellStyle name="Cálculo 2 4 2 4 3 2 8" xfId="39889"/>
    <cellStyle name="Cálculo 2 4 2 4 3 2 9" xfId="43735"/>
    <cellStyle name="Cálculo 2 4 2 4 3 3" xfId="9366"/>
    <cellStyle name="Cálculo 2 4 2 4 3 4" xfId="15695"/>
    <cellStyle name="Cálculo 2 4 2 4 3 5" xfId="7911"/>
    <cellStyle name="Cálculo 2 4 2 4 3 6" xfId="14243"/>
    <cellStyle name="Cálculo 2 4 2 4 3 7" xfId="16071"/>
    <cellStyle name="Cálculo 2 4 2 4 3 8" xfId="14722"/>
    <cellStyle name="Cálculo 2 4 2 4 3 9" xfId="17729"/>
    <cellStyle name="Cálculo 2 4 2 4 4" xfId="3867"/>
    <cellStyle name="Cálculo 2 4 2 4 4 10" xfId="42306"/>
    <cellStyle name="Cálculo 2 4 2 4 4 11" xfId="46056"/>
    <cellStyle name="Cálculo 2 4 2 4 4 2" xfId="6732"/>
    <cellStyle name="Cálculo 2 4 2 4 4 2 10" xfId="47900"/>
    <cellStyle name="Cálculo 2 4 2 4 4 2 2" xfId="13643"/>
    <cellStyle name="Cálculo 2 4 2 4 4 2 3" xfId="19954"/>
    <cellStyle name="Cálculo 2 4 2 4 4 2 4" xfId="24240"/>
    <cellStyle name="Cálculo 2 4 2 4 4 2 5" xfId="28499"/>
    <cellStyle name="Cálculo 2 4 2 4 4 2 6" xfId="32726"/>
    <cellStyle name="Cálculo 2 4 2 4 4 2 7" xfId="36897"/>
    <cellStyle name="Cálculo 2 4 2 4 4 2 8" xfId="40926"/>
    <cellStyle name="Cálculo 2 4 2 4 4 2 9" xfId="44725"/>
    <cellStyle name="Cálculo 2 4 2 4 4 3" xfId="10780"/>
    <cellStyle name="Cálculo 2 4 2 4 4 4" xfId="17106"/>
    <cellStyle name="Cálculo 2 4 2 4 4 5" xfId="21402"/>
    <cellStyle name="Cálculo 2 4 2 4 4 6" xfId="25685"/>
    <cellStyle name="Cálculo 2 4 2 4 4 7" xfId="29934"/>
    <cellStyle name="Cálculo 2 4 2 4 4 8" xfId="34153"/>
    <cellStyle name="Cálculo 2 4 2 4 4 9" xfId="38311"/>
    <cellStyle name="Cálculo 2 4 2 4 5" xfId="3269"/>
    <cellStyle name="Cálculo 2 4 2 4 5 10" xfId="45461"/>
    <cellStyle name="Cálculo 2 4 2 4 5 2" xfId="10182"/>
    <cellStyle name="Cálculo 2 4 2 4 5 3" xfId="16508"/>
    <cellStyle name="Cálculo 2 4 2 4 5 4" xfId="20804"/>
    <cellStyle name="Cálculo 2 4 2 4 5 5" xfId="25087"/>
    <cellStyle name="Cálculo 2 4 2 4 5 6" xfId="29337"/>
    <cellStyle name="Cálculo 2 4 2 4 5 7" xfId="33558"/>
    <cellStyle name="Cálculo 2 4 2 4 5 8" xfId="37716"/>
    <cellStyle name="Cálculo 2 4 2 4 5 9" xfId="41711"/>
    <cellStyle name="Cálculo 2 4 2 4 6" xfId="8321"/>
    <cellStyle name="Cálculo 2 4 2 4 7" xfId="14652"/>
    <cellStyle name="Cálculo 2 4 2 4 8" xfId="16022"/>
    <cellStyle name="Cálculo 2 4 2 4 9" xfId="15850"/>
    <cellStyle name="Cálculo 2 4 2 5" xfId="1693"/>
    <cellStyle name="Cálculo 2 4 2 5 10" xfId="40159"/>
    <cellStyle name="Cálculo 2 4 2 5 11" xfId="43970"/>
    <cellStyle name="Cálculo 2 4 2 5 2" xfId="4870"/>
    <cellStyle name="Cálculo 2 4 2 5 2 10" xfId="46549"/>
    <cellStyle name="Cálculo 2 4 2 5 2 2" xfId="11783"/>
    <cellStyle name="Cálculo 2 4 2 5 2 3" xfId="18099"/>
    <cellStyle name="Cálculo 2 4 2 5 2 4" xfId="22389"/>
    <cellStyle name="Cálculo 2 4 2 5 2 5" xfId="26661"/>
    <cellStyle name="Cálculo 2 4 2 5 2 6" xfId="30898"/>
    <cellStyle name="Cálculo 2 4 2 5 2 7" xfId="35096"/>
    <cellStyle name="Cálculo 2 4 2 5 2 8" xfId="39191"/>
    <cellStyle name="Cálculo 2 4 2 5 2 9" xfId="43086"/>
    <cellStyle name="Cálculo 2 4 2 5 3" xfId="8606"/>
    <cellStyle name="Cálculo 2 4 2 5 4" xfId="14937"/>
    <cellStyle name="Cálculo 2 4 2 5 5" xfId="19148"/>
    <cellStyle name="Cálculo 2 4 2 5 6" xfId="23435"/>
    <cellStyle name="Cálculo 2 4 2 5 7" xfId="27699"/>
    <cellStyle name="Cálculo 2 4 2 5 8" xfId="31928"/>
    <cellStyle name="Cálculo 2 4 2 5 9" xfId="36107"/>
    <cellStyle name="Cálculo 2 4 2 6" xfId="3078"/>
    <cellStyle name="Cálculo 2 4 2 6 10" xfId="41520"/>
    <cellStyle name="Cálculo 2 4 2 6 11" xfId="45270"/>
    <cellStyle name="Cálculo 2 4 2 6 2" xfId="6118"/>
    <cellStyle name="Cálculo 2 4 2 6 2 10" xfId="47291"/>
    <cellStyle name="Cálculo 2 4 2 6 2 2" xfId="13030"/>
    <cellStyle name="Cálculo 2 4 2 6 2 3" xfId="19341"/>
    <cellStyle name="Cálculo 2 4 2 6 2 4" xfId="23628"/>
    <cellStyle name="Cálculo 2 4 2 6 2 5" xfId="27888"/>
    <cellStyle name="Cálculo 2 4 2 6 2 6" xfId="32116"/>
    <cellStyle name="Cálculo 2 4 2 6 2 7" xfId="36288"/>
    <cellStyle name="Cálculo 2 4 2 6 2 8" xfId="40317"/>
    <cellStyle name="Cálculo 2 4 2 6 2 9" xfId="44116"/>
    <cellStyle name="Cálculo 2 4 2 6 3" xfId="9991"/>
    <cellStyle name="Cálculo 2 4 2 6 4" xfId="16317"/>
    <cellStyle name="Cálculo 2 4 2 6 5" xfId="20613"/>
    <cellStyle name="Cálculo 2 4 2 6 6" xfId="24896"/>
    <cellStyle name="Cálculo 2 4 2 6 7" xfId="29146"/>
    <cellStyle name="Cálculo 2 4 2 6 8" xfId="33367"/>
    <cellStyle name="Cálculo 2 4 2 6 9" xfId="37525"/>
    <cellStyle name="Cálculo 2 4 2 7" xfId="2596"/>
    <cellStyle name="Cálculo 2 4 2 7 10" xfId="34833"/>
    <cellStyle name="Cálculo 2 4 2 7 11" xfId="38959"/>
    <cellStyle name="Cálculo 2 4 2 7 2" xfId="5773"/>
    <cellStyle name="Cálculo 2 4 2 7 2 10" xfId="47194"/>
    <cellStyle name="Cálculo 2 4 2 7 2 2" xfId="12686"/>
    <cellStyle name="Cálculo 2 4 2 7 2 3" xfId="18998"/>
    <cellStyle name="Cálculo 2 4 2 7 2 4" xfId="23287"/>
    <cellStyle name="Cálculo 2 4 2 7 2 5" xfId="27552"/>
    <cellStyle name="Cálculo 2 4 2 7 2 6" xfId="31783"/>
    <cellStyle name="Cálculo 2 4 2 7 2 7" xfId="35971"/>
    <cellStyle name="Cálculo 2 4 2 7 2 8" xfId="40032"/>
    <cellStyle name="Cálculo 2 4 2 7 2 9" xfId="43878"/>
    <cellStyle name="Cálculo 2 4 2 7 3" xfId="9509"/>
    <cellStyle name="Cálculo 2 4 2 7 4" xfId="15838"/>
    <cellStyle name="Cálculo 2 4 2 7 5" xfId="15040"/>
    <cellStyle name="Cálculo 2 4 2 7 6" xfId="17811"/>
    <cellStyle name="Cálculo 2 4 2 7 7" xfId="22105"/>
    <cellStyle name="Cálculo 2 4 2 7 8" xfId="26383"/>
    <cellStyle name="Cálculo 2 4 2 7 9" xfId="30626"/>
    <cellStyle name="Cálculo 2 4 2 8" xfId="4141"/>
    <cellStyle name="Cálculo 2 4 2 8 10" xfId="46330"/>
    <cellStyle name="Cálculo 2 4 2 8 2" xfId="11054"/>
    <cellStyle name="Cálculo 2 4 2 8 3" xfId="17380"/>
    <cellStyle name="Cálculo 2 4 2 8 4" xfId="21676"/>
    <cellStyle name="Cálculo 2 4 2 8 5" xfId="25959"/>
    <cellStyle name="Cálculo 2 4 2 8 6" xfId="30208"/>
    <cellStyle name="Cálculo 2 4 2 8 7" xfId="34427"/>
    <cellStyle name="Cálculo 2 4 2 8 8" xfId="38585"/>
    <cellStyle name="Cálculo 2 4 2 8 9" xfId="42580"/>
    <cellStyle name="Cálculo 2 4 2 9" xfId="7284"/>
    <cellStyle name="Cálculo 2 4 3" xfId="59"/>
    <cellStyle name="Cálculo 2 4 3 10" xfId="7387"/>
    <cellStyle name="Cálculo 2 4 3 11" xfId="19251"/>
    <cellStyle name="Cálculo 2 4 3 12" xfId="23538"/>
    <cellStyle name="Cálculo 2 4 3 13" xfId="27798"/>
    <cellStyle name="Cálculo 2 4 3 14" xfId="32026"/>
    <cellStyle name="Cálculo 2 4 3 2" xfId="1694"/>
    <cellStyle name="Cálculo 2 4 3 2 10" xfId="34846"/>
    <cellStyle name="Cálculo 2 4 3 2 11" xfId="38970"/>
    <cellStyle name="Cálculo 2 4 3 2 2" xfId="4871"/>
    <cellStyle name="Cálculo 2 4 3 2 2 10" xfId="46550"/>
    <cellStyle name="Cálculo 2 4 3 2 2 2" xfId="11784"/>
    <cellStyle name="Cálculo 2 4 3 2 2 3" xfId="18100"/>
    <cellStyle name="Cálculo 2 4 3 2 2 4" xfId="22390"/>
    <cellStyle name="Cálculo 2 4 3 2 2 5" xfId="26662"/>
    <cellStyle name="Cálculo 2 4 3 2 2 6" xfId="30899"/>
    <cellStyle name="Cálculo 2 4 3 2 2 7" xfId="35097"/>
    <cellStyle name="Cálculo 2 4 3 2 2 8" xfId="39192"/>
    <cellStyle name="Cálculo 2 4 3 2 2 9" xfId="43087"/>
    <cellStyle name="Cálculo 2 4 3 2 3" xfId="8607"/>
    <cellStyle name="Cálculo 2 4 3 2 4" xfId="14938"/>
    <cellStyle name="Cálculo 2 4 3 2 5" xfId="15986"/>
    <cellStyle name="Cálculo 2 4 3 2 6" xfId="17824"/>
    <cellStyle name="Cálculo 2 4 3 2 7" xfId="22118"/>
    <cellStyle name="Cálculo 2 4 3 2 8" xfId="26396"/>
    <cellStyle name="Cálculo 2 4 3 2 9" xfId="30639"/>
    <cellStyle name="Cálculo 2 4 3 3" xfId="3315"/>
    <cellStyle name="Cálculo 2 4 3 3 10" xfId="41757"/>
    <cellStyle name="Cálculo 2 4 3 3 11" xfId="45507"/>
    <cellStyle name="Cálculo 2 4 3 3 2" xfId="6272"/>
    <cellStyle name="Cálculo 2 4 3 3 2 10" xfId="47443"/>
    <cellStyle name="Cálculo 2 4 3 3 2 2" xfId="13183"/>
    <cellStyle name="Cálculo 2 4 3 3 2 3" xfId="19494"/>
    <cellStyle name="Cálculo 2 4 3 3 2 4" xfId="23780"/>
    <cellStyle name="Cálculo 2 4 3 3 2 5" xfId="28040"/>
    <cellStyle name="Cálculo 2 4 3 3 2 6" xfId="32268"/>
    <cellStyle name="Cálculo 2 4 3 3 2 7" xfId="36440"/>
    <cellStyle name="Cálculo 2 4 3 3 2 8" xfId="40469"/>
    <cellStyle name="Cálculo 2 4 3 3 2 9" xfId="44268"/>
    <cellStyle name="Cálculo 2 4 3 3 3" xfId="10228"/>
    <cellStyle name="Cálculo 2 4 3 3 4" xfId="16554"/>
    <cellStyle name="Cálculo 2 4 3 3 5" xfId="20850"/>
    <cellStyle name="Cálculo 2 4 3 3 6" xfId="25133"/>
    <cellStyle name="Cálculo 2 4 3 3 7" xfId="29383"/>
    <cellStyle name="Cálculo 2 4 3 3 8" xfId="33604"/>
    <cellStyle name="Cálculo 2 4 3 3 9" xfId="37762"/>
    <cellStyle name="Cálculo 2 4 3 4" xfId="2597"/>
    <cellStyle name="Cálculo 2 4 3 4 10" xfId="18045"/>
    <cellStyle name="Cálculo 2 4 3 4 11" xfId="22337"/>
    <cellStyle name="Cálculo 2 4 3 4 2" xfId="5774"/>
    <cellStyle name="Cálculo 2 4 3 4 2 10" xfId="47195"/>
    <cellStyle name="Cálculo 2 4 3 4 2 2" xfId="12687"/>
    <cellStyle name="Cálculo 2 4 3 4 2 3" xfId="18999"/>
    <cellStyle name="Cálculo 2 4 3 4 2 4" xfId="23288"/>
    <cellStyle name="Cálculo 2 4 3 4 2 5" xfId="27553"/>
    <cellStyle name="Cálculo 2 4 3 4 2 6" xfId="31784"/>
    <cellStyle name="Cálculo 2 4 3 4 2 7" xfId="35972"/>
    <cellStyle name="Cálculo 2 4 3 4 2 8" xfId="40033"/>
    <cellStyle name="Cálculo 2 4 3 4 2 9" xfId="43879"/>
    <cellStyle name="Cálculo 2 4 3 4 3" xfId="9510"/>
    <cellStyle name="Cálculo 2 4 3 4 4" xfId="15839"/>
    <cellStyle name="Cálculo 2 4 3 4 5" xfId="7929"/>
    <cellStyle name="Cálculo 2 4 3 4 6" xfId="14261"/>
    <cellStyle name="Cálculo 2 4 3 4 7" xfId="15233"/>
    <cellStyle name="Cálculo 2 4 3 4 8" xfId="7855"/>
    <cellStyle name="Cálculo 2 4 3 4 9" xfId="14187"/>
    <cellStyle name="Cálculo 2 4 3 5" xfId="4301"/>
    <cellStyle name="Cálculo 2 4 3 5 10" xfId="46490"/>
    <cellStyle name="Cálculo 2 4 3 5 2" xfId="11214"/>
    <cellStyle name="Cálculo 2 4 3 5 3" xfId="17540"/>
    <cellStyle name="Cálculo 2 4 3 5 4" xfId="21836"/>
    <cellStyle name="Cálculo 2 4 3 5 5" xfId="26119"/>
    <cellStyle name="Cálculo 2 4 3 5 6" xfId="30368"/>
    <cellStyle name="Cálculo 2 4 3 5 7" xfId="34587"/>
    <cellStyle name="Cálculo 2 4 3 5 8" xfId="38745"/>
    <cellStyle name="Cálculo 2 4 3 5 9" xfId="42740"/>
    <cellStyle name="Cálculo 2 4 3 6" xfId="7285"/>
    <cellStyle name="Cálculo 2 4 3 7" xfId="8065"/>
    <cellStyle name="Cálculo 2 4 3 8" xfId="14396"/>
    <cellStyle name="Cálculo 2 4 3 9" xfId="7752"/>
    <cellStyle name="Cálculo 2 4 4" xfId="1692"/>
    <cellStyle name="Cálculo 2 4 4 10" xfId="38888"/>
    <cellStyle name="Cálculo 2 4 4 11" xfId="42848"/>
    <cellStyle name="Cálculo 2 4 4 2" xfId="4869"/>
    <cellStyle name="Cálculo 2 4 4 2 10" xfId="46548"/>
    <cellStyle name="Cálculo 2 4 4 2 2" xfId="11782"/>
    <cellStyle name="Cálculo 2 4 4 2 3" xfId="18098"/>
    <cellStyle name="Cálculo 2 4 4 2 4" xfId="22388"/>
    <cellStyle name="Cálculo 2 4 4 2 5" xfId="26660"/>
    <cellStyle name="Cálculo 2 4 4 2 6" xfId="30897"/>
    <cellStyle name="Cálculo 2 4 4 2 7" xfId="35095"/>
    <cellStyle name="Cálculo 2 4 4 2 8" xfId="39190"/>
    <cellStyle name="Cálculo 2 4 4 2 9" xfId="43085"/>
    <cellStyle name="Cálculo 2 4 4 3" xfId="8605"/>
    <cellStyle name="Cálculo 2 4 4 4" xfId="14936"/>
    <cellStyle name="Cálculo 2 4 4 5" xfId="17704"/>
    <cellStyle name="Cálculo 2 4 4 6" xfId="21999"/>
    <cellStyle name="Cálculo 2 4 4 7" xfId="26281"/>
    <cellStyle name="Cálculo 2 4 4 8" xfId="30528"/>
    <cellStyle name="Cálculo 2 4 4 9" xfId="34742"/>
    <cellStyle name="Cálculo 2 4 5" xfId="3079"/>
    <cellStyle name="Cálculo 2 4 5 10" xfId="41521"/>
    <cellStyle name="Cálculo 2 4 5 11" xfId="45271"/>
    <cellStyle name="Cálculo 2 4 5 2" xfId="6119"/>
    <cellStyle name="Cálculo 2 4 5 2 10" xfId="47292"/>
    <cellStyle name="Cálculo 2 4 5 2 2" xfId="13031"/>
    <cellStyle name="Cálculo 2 4 5 2 3" xfId="19342"/>
    <cellStyle name="Cálculo 2 4 5 2 4" xfId="23629"/>
    <cellStyle name="Cálculo 2 4 5 2 5" xfId="27889"/>
    <cellStyle name="Cálculo 2 4 5 2 6" xfId="32117"/>
    <cellStyle name="Cálculo 2 4 5 2 7" xfId="36289"/>
    <cellStyle name="Cálculo 2 4 5 2 8" xfId="40318"/>
    <cellStyle name="Cálculo 2 4 5 2 9" xfId="44117"/>
    <cellStyle name="Cálculo 2 4 5 3" xfId="9992"/>
    <cellStyle name="Cálculo 2 4 5 4" xfId="16318"/>
    <cellStyle name="Cálculo 2 4 5 5" xfId="20614"/>
    <cellStyle name="Cálculo 2 4 5 6" xfId="24897"/>
    <cellStyle name="Cálculo 2 4 5 7" xfId="29147"/>
    <cellStyle name="Cálculo 2 4 5 8" xfId="33368"/>
    <cellStyle name="Cálculo 2 4 5 9" xfId="37526"/>
    <cellStyle name="Cálculo 2 4 6" xfId="2595"/>
    <cellStyle name="Cálculo 2 4 6 10" xfId="39285"/>
    <cellStyle name="Cálculo 2 4 6 11" xfId="43163"/>
    <cellStyle name="Cálculo 2 4 6 2" xfId="5772"/>
    <cellStyle name="Cálculo 2 4 6 2 10" xfId="47193"/>
    <cellStyle name="Cálculo 2 4 6 2 2" xfId="12685"/>
    <cellStyle name="Cálculo 2 4 6 2 3" xfId="18997"/>
    <cellStyle name="Cálculo 2 4 6 2 4" xfId="23286"/>
    <cellStyle name="Cálculo 2 4 6 2 5" xfId="27551"/>
    <cellStyle name="Cálculo 2 4 6 2 6" xfId="31782"/>
    <cellStyle name="Cálculo 2 4 6 2 7" xfId="35970"/>
    <cellStyle name="Cálculo 2 4 6 2 8" xfId="40031"/>
    <cellStyle name="Cálculo 2 4 6 2 9" xfId="43877"/>
    <cellStyle name="Cálculo 2 4 6 3" xfId="9508"/>
    <cellStyle name="Cálculo 2 4 6 4" xfId="15837"/>
    <cellStyle name="Cálculo 2 4 6 5" xfId="18203"/>
    <cellStyle name="Cálculo 2 4 6 6" xfId="22492"/>
    <cellStyle name="Cálculo 2 4 6 7" xfId="26763"/>
    <cellStyle name="Cálculo 2 4 6 8" xfId="31000"/>
    <cellStyle name="Cálculo 2 4 6 9" xfId="35196"/>
    <cellStyle name="Cálculo 2 4 7" xfId="4142"/>
    <cellStyle name="Cálculo 2 4 7 10" xfId="46331"/>
    <cellStyle name="Cálculo 2 4 7 2" xfId="11055"/>
    <cellStyle name="Cálculo 2 4 7 3" xfId="17381"/>
    <cellStyle name="Cálculo 2 4 7 4" xfId="21677"/>
    <cellStyle name="Cálculo 2 4 7 5" xfId="25960"/>
    <cellStyle name="Cálculo 2 4 7 6" xfId="30209"/>
    <cellStyle name="Cálculo 2 4 7 7" xfId="34428"/>
    <cellStyle name="Cálculo 2 4 7 8" xfId="38586"/>
    <cellStyle name="Cálculo 2 4 7 9" xfId="42581"/>
    <cellStyle name="Cálculo 2 4 8" xfId="7283"/>
    <cellStyle name="Cálculo 2 4 9" xfId="8067"/>
    <cellStyle name="Cálculo 2 5" xfId="60"/>
    <cellStyle name="Cálculo 2 5 10" xfId="14395"/>
    <cellStyle name="Cálculo 2 5 11" xfId="15218"/>
    <cellStyle name="Cálculo 2 5 12" xfId="20295"/>
    <cellStyle name="Cálculo 2 5 13" xfId="24581"/>
    <cellStyle name="Cálculo 2 5 14" xfId="28837"/>
    <cellStyle name="Cálculo 2 5 15" xfId="33063"/>
    <cellStyle name="Cálculo 2 5 16" xfId="37228"/>
    <cellStyle name="Cálculo 2 5 2" xfId="61"/>
    <cellStyle name="Cálculo 2 5 2 10" xfId="8063"/>
    <cellStyle name="Cálculo 2 5 2 11" xfId="14394"/>
    <cellStyle name="Cálculo 2 5 2 12" xfId="18380"/>
    <cellStyle name="Cálculo 2 5 2 13" xfId="22669"/>
    <cellStyle name="Cálculo 2 5 2 14" xfId="26937"/>
    <cellStyle name="Cálculo 2 5 2 15" xfId="31173"/>
    <cellStyle name="Cálculo 2 5 2 16" xfId="35365"/>
    <cellStyle name="Cálculo 2 5 2 17" xfId="39444"/>
    <cellStyle name="Cálculo 2 5 2 2" xfId="1404"/>
    <cellStyle name="Cálculo 2 5 2 2 10" xfId="26906"/>
    <cellStyle name="Cálculo 2 5 2 2 11" xfId="31142"/>
    <cellStyle name="Cálculo 2 5 2 2 12" xfId="35335"/>
    <cellStyle name="Cálculo 2 5 2 2 13" xfId="39416"/>
    <cellStyle name="Cálculo 2 5 2 2 14" xfId="43276"/>
    <cellStyle name="Cálculo 2 5 2 2 2" xfId="2214"/>
    <cellStyle name="Cálculo 2 5 2 2 2 10" xfId="14130"/>
    <cellStyle name="Cálculo 2 5 2 2 2 11" xfId="20438"/>
    <cellStyle name="Cálculo 2 5 2 2 2 2" xfId="5391"/>
    <cellStyle name="Cálculo 2 5 2 2 2 2 10" xfId="46821"/>
    <cellStyle name="Cálculo 2 5 2 2 2 2 2" xfId="12304"/>
    <cellStyle name="Cálculo 2 5 2 2 2 2 3" xfId="18616"/>
    <cellStyle name="Cálculo 2 5 2 2 2 2 4" xfId="22905"/>
    <cellStyle name="Cálculo 2 5 2 2 2 2 5" xfId="27170"/>
    <cellStyle name="Cálculo 2 5 2 2 2 2 6" xfId="31403"/>
    <cellStyle name="Cálculo 2 5 2 2 2 2 7" xfId="35593"/>
    <cellStyle name="Cálculo 2 5 2 2 2 2 8" xfId="39654"/>
    <cellStyle name="Cálculo 2 5 2 2 2 2 9" xfId="43501"/>
    <cellStyle name="Cálculo 2 5 2 2 2 3" xfId="9127"/>
    <cellStyle name="Cálculo 2 5 2 2 2 4" xfId="15456"/>
    <cellStyle name="Cálculo 2 5 2 2 2 5" xfId="7882"/>
    <cellStyle name="Cálculo 2 5 2 2 2 6" xfId="14214"/>
    <cellStyle name="Cálculo 2 5 2 2 2 7" xfId="7732"/>
    <cellStyle name="Cálculo 2 5 2 2 2 8" xfId="7645"/>
    <cellStyle name="Cálculo 2 5 2 2 2 9" xfId="7700"/>
    <cellStyle name="Cálculo 2 5 2 2 3" xfId="3355"/>
    <cellStyle name="Cálculo 2 5 2 2 3 10" xfId="41794"/>
    <cellStyle name="Cálculo 2 5 2 2 3 11" xfId="45544"/>
    <cellStyle name="Cálculo 2 5 2 2 3 2" xfId="6300"/>
    <cellStyle name="Cálculo 2 5 2 2 3 2 10" xfId="47468"/>
    <cellStyle name="Cálculo 2 5 2 2 3 2 2" xfId="13211"/>
    <cellStyle name="Cálculo 2 5 2 2 3 2 3" xfId="19522"/>
    <cellStyle name="Cálculo 2 5 2 2 3 2 4" xfId="23808"/>
    <cellStyle name="Cálculo 2 5 2 2 3 2 5" xfId="28067"/>
    <cellStyle name="Cálculo 2 5 2 2 3 2 6" xfId="32294"/>
    <cellStyle name="Cálculo 2 5 2 2 3 2 7" xfId="36465"/>
    <cellStyle name="Cálculo 2 5 2 2 3 2 8" xfId="40494"/>
    <cellStyle name="Cálculo 2 5 2 2 3 2 9" xfId="44293"/>
    <cellStyle name="Cálculo 2 5 2 2 3 3" xfId="10268"/>
    <cellStyle name="Cálculo 2 5 2 2 3 4" xfId="16594"/>
    <cellStyle name="Cálculo 2 5 2 2 3 5" xfId="20890"/>
    <cellStyle name="Cálculo 2 5 2 2 3 6" xfId="25173"/>
    <cellStyle name="Cálculo 2 5 2 2 3 7" xfId="29422"/>
    <cellStyle name="Cálculo 2 5 2 2 3 8" xfId="33641"/>
    <cellStyle name="Cálculo 2 5 2 2 3 9" xfId="37799"/>
    <cellStyle name="Cálculo 2 5 2 2 4" xfId="3868"/>
    <cellStyle name="Cálculo 2 5 2 2 4 10" xfId="42307"/>
    <cellStyle name="Cálculo 2 5 2 2 4 11" xfId="46057"/>
    <cellStyle name="Cálculo 2 5 2 2 4 2" xfId="6733"/>
    <cellStyle name="Cálculo 2 5 2 2 4 2 10" xfId="47901"/>
    <cellStyle name="Cálculo 2 5 2 2 4 2 2" xfId="13644"/>
    <cellStyle name="Cálculo 2 5 2 2 4 2 3" xfId="19955"/>
    <cellStyle name="Cálculo 2 5 2 2 4 2 4" xfId="24241"/>
    <cellStyle name="Cálculo 2 5 2 2 4 2 5" xfId="28500"/>
    <cellStyle name="Cálculo 2 5 2 2 4 2 6" xfId="32727"/>
    <cellStyle name="Cálculo 2 5 2 2 4 2 7" xfId="36898"/>
    <cellStyle name="Cálculo 2 5 2 2 4 2 8" xfId="40927"/>
    <cellStyle name="Cálculo 2 5 2 2 4 2 9" xfId="44726"/>
    <cellStyle name="Cálculo 2 5 2 2 4 3" xfId="10781"/>
    <cellStyle name="Cálculo 2 5 2 2 4 4" xfId="17107"/>
    <cellStyle name="Cálculo 2 5 2 2 4 5" xfId="21403"/>
    <cellStyle name="Cálculo 2 5 2 2 4 6" xfId="25686"/>
    <cellStyle name="Cálculo 2 5 2 2 4 7" xfId="29935"/>
    <cellStyle name="Cálculo 2 5 2 2 4 8" xfId="34154"/>
    <cellStyle name="Cálculo 2 5 2 2 4 9" xfId="38312"/>
    <cellStyle name="Cálculo 2 5 2 2 5" xfId="3590"/>
    <cellStyle name="Cálculo 2 5 2 2 5 10" xfId="45779"/>
    <cellStyle name="Cálculo 2 5 2 2 5 2" xfId="10503"/>
    <cellStyle name="Cálculo 2 5 2 2 5 3" xfId="16829"/>
    <cellStyle name="Cálculo 2 5 2 2 5 4" xfId="21125"/>
    <cellStyle name="Cálculo 2 5 2 2 5 5" xfId="25408"/>
    <cellStyle name="Cálculo 2 5 2 2 5 6" xfId="29657"/>
    <cellStyle name="Cálculo 2 5 2 2 5 7" xfId="33876"/>
    <cellStyle name="Cálculo 2 5 2 2 5 8" xfId="38034"/>
    <cellStyle name="Cálculo 2 5 2 2 5 9" xfId="42029"/>
    <cellStyle name="Cálculo 2 5 2 2 6" xfId="8322"/>
    <cellStyle name="Cálculo 2 5 2 2 7" xfId="14653"/>
    <cellStyle name="Cálculo 2 5 2 2 8" xfId="18349"/>
    <cellStyle name="Cálculo 2 5 2 2 9" xfId="22638"/>
    <cellStyle name="Cálculo 2 5 2 3" xfId="1405"/>
    <cellStyle name="Cálculo 2 5 2 3 10" xfId="24585"/>
    <cellStyle name="Cálculo 2 5 2 3 11" xfId="28841"/>
    <cellStyle name="Cálculo 2 5 2 3 12" xfId="33067"/>
    <cellStyle name="Cálculo 2 5 2 3 13" xfId="37232"/>
    <cellStyle name="Cálculo 2 5 2 3 14" xfId="41252"/>
    <cellStyle name="Cálculo 2 5 2 3 2" xfId="2215"/>
    <cellStyle name="Cálculo 2 5 2 3 2 10" xfId="39029"/>
    <cellStyle name="Cálculo 2 5 2 3 2 11" xfId="42956"/>
    <cellStyle name="Cálculo 2 5 2 3 2 2" xfId="5392"/>
    <cellStyle name="Cálculo 2 5 2 3 2 2 10" xfId="46822"/>
    <cellStyle name="Cálculo 2 5 2 3 2 2 2" xfId="12305"/>
    <cellStyle name="Cálculo 2 5 2 3 2 2 3" xfId="18617"/>
    <cellStyle name="Cálculo 2 5 2 3 2 2 4" xfId="22906"/>
    <cellStyle name="Cálculo 2 5 2 3 2 2 5" xfId="27171"/>
    <cellStyle name="Cálculo 2 5 2 3 2 2 6" xfId="31404"/>
    <cellStyle name="Cálculo 2 5 2 3 2 2 7" xfId="35594"/>
    <cellStyle name="Cálculo 2 5 2 3 2 2 8" xfId="39655"/>
    <cellStyle name="Cálculo 2 5 2 3 2 2 9" xfId="43502"/>
    <cellStyle name="Cálculo 2 5 2 3 2 3" xfId="9128"/>
    <cellStyle name="Cálculo 2 5 2 3 2 4" xfId="15457"/>
    <cellStyle name="Cálculo 2 5 2 3 2 5" xfId="17891"/>
    <cellStyle name="Cálculo 2 5 2 3 2 6" xfId="22184"/>
    <cellStyle name="Cálculo 2 5 2 3 2 7" xfId="26462"/>
    <cellStyle name="Cálculo 2 5 2 3 2 8" xfId="30703"/>
    <cellStyle name="Cálculo 2 5 2 3 2 9" xfId="34910"/>
    <cellStyle name="Cálculo 2 5 2 3 3" xfId="3356"/>
    <cellStyle name="Cálculo 2 5 2 3 3 10" xfId="41795"/>
    <cellStyle name="Cálculo 2 5 2 3 3 11" xfId="45545"/>
    <cellStyle name="Cálculo 2 5 2 3 3 2" xfId="6301"/>
    <cellStyle name="Cálculo 2 5 2 3 3 2 10" xfId="47469"/>
    <cellStyle name="Cálculo 2 5 2 3 3 2 2" xfId="13212"/>
    <cellStyle name="Cálculo 2 5 2 3 3 2 3" xfId="19523"/>
    <cellStyle name="Cálculo 2 5 2 3 3 2 4" xfId="23809"/>
    <cellStyle name="Cálculo 2 5 2 3 3 2 5" xfId="28068"/>
    <cellStyle name="Cálculo 2 5 2 3 3 2 6" xfId="32295"/>
    <cellStyle name="Cálculo 2 5 2 3 3 2 7" xfId="36466"/>
    <cellStyle name="Cálculo 2 5 2 3 3 2 8" xfId="40495"/>
    <cellStyle name="Cálculo 2 5 2 3 3 2 9" xfId="44294"/>
    <cellStyle name="Cálculo 2 5 2 3 3 3" xfId="10269"/>
    <cellStyle name="Cálculo 2 5 2 3 3 4" xfId="16595"/>
    <cellStyle name="Cálculo 2 5 2 3 3 5" xfId="20891"/>
    <cellStyle name="Cálculo 2 5 2 3 3 6" xfId="25174"/>
    <cellStyle name="Cálculo 2 5 2 3 3 7" xfId="29423"/>
    <cellStyle name="Cálculo 2 5 2 3 3 8" xfId="33642"/>
    <cellStyle name="Cálculo 2 5 2 3 3 9" xfId="37800"/>
    <cellStyle name="Cálculo 2 5 2 3 4" xfId="3869"/>
    <cellStyle name="Cálculo 2 5 2 3 4 10" xfId="42308"/>
    <cellStyle name="Cálculo 2 5 2 3 4 11" xfId="46058"/>
    <cellStyle name="Cálculo 2 5 2 3 4 2" xfId="6734"/>
    <cellStyle name="Cálculo 2 5 2 3 4 2 10" xfId="47902"/>
    <cellStyle name="Cálculo 2 5 2 3 4 2 2" xfId="13645"/>
    <cellStyle name="Cálculo 2 5 2 3 4 2 3" xfId="19956"/>
    <cellStyle name="Cálculo 2 5 2 3 4 2 4" xfId="24242"/>
    <cellStyle name="Cálculo 2 5 2 3 4 2 5" xfId="28501"/>
    <cellStyle name="Cálculo 2 5 2 3 4 2 6" xfId="32728"/>
    <cellStyle name="Cálculo 2 5 2 3 4 2 7" xfId="36899"/>
    <cellStyle name="Cálculo 2 5 2 3 4 2 8" xfId="40928"/>
    <cellStyle name="Cálculo 2 5 2 3 4 2 9" xfId="44727"/>
    <cellStyle name="Cálculo 2 5 2 3 4 3" xfId="10782"/>
    <cellStyle name="Cálculo 2 5 2 3 4 4" xfId="17108"/>
    <cellStyle name="Cálculo 2 5 2 3 4 5" xfId="21404"/>
    <cellStyle name="Cálculo 2 5 2 3 4 6" xfId="25687"/>
    <cellStyle name="Cálculo 2 5 2 3 4 7" xfId="29936"/>
    <cellStyle name="Cálculo 2 5 2 3 4 8" xfId="34155"/>
    <cellStyle name="Cálculo 2 5 2 3 4 9" xfId="38313"/>
    <cellStyle name="Cálculo 2 5 2 3 5" xfId="3426"/>
    <cellStyle name="Cálculo 2 5 2 3 5 10" xfId="45615"/>
    <cellStyle name="Cálculo 2 5 2 3 5 2" xfId="10339"/>
    <cellStyle name="Cálculo 2 5 2 3 5 3" xfId="16665"/>
    <cellStyle name="Cálculo 2 5 2 3 5 4" xfId="20961"/>
    <cellStyle name="Cálculo 2 5 2 3 5 5" xfId="25244"/>
    <cellStyle name="Cálculo 2 5 2 3 5 6" xfId="29493"/>
    <cellStyle name="Cálculo 2 5 2 3 5 7" xfId="33712"/>
    <cellStyle name="Cálculo 2 5 2 3 5 8" xfId="37870"/>
    <cellStyle name="Cálculo 2 5 2 3 5 9" xfId="41865"/>
    <cellStyle name="Cálculo 2 5 2 3 6" xfId="8323"/>
    <cellStyle name="Cálculo 2 5 2 3 7" xfId="14654"/>
    <cellStyle name="Cálculo 2 5 2 3 8" xfId="15186"/>
    <cellStyle name="Cálculo 2 5 2 3 9" xfId="20299"/>
    <cellStyle name="Cálculo 2 5 2 4" xfId="1406"/>
    <cellStyle name="Cálculo 2 5 2 4 10" xfId="15251"/>
    <cellStyle name="Cálculo 2 5 2 4 11" xfId="20290"/>
    <cellStyle name="Cálculo 2 5 2 4 12" xfId="24576"/>
    <cellStyle name="Cálculo 2 5 2 4 13" xfId="28833"/>
    <cellStyle name="Cálculo 2 5 2 4 14" xfId="33059"/>
    <cellStyle name="Cálculo 2 5 2 4 2" xfId="2216"/>
    <cellStyle name="Cálculo 2 5 2 4 2 10" xfId="41225"/>
    <cellStyle name="Cálculo 2 5 2 4 2 11" xfId="45007"/>
    <cellStyle name="Cálculo 2 5 2 4 2 2" xfId="5393"/>
    <cellStyle name="Cálculo 2 5 2 4 2 2 10" xfId="46823"/>
    <cellStyle name="Cálculo 2 5 2 4 2 2 2" xfId="12306"/>
    <cellStyle name="Cálculo 2 5 2 4 2 2 3" xfId="18618"/>
    <cellStyle name="Cálculo 2 5 2 4 2 2 4" xfId="22907"/>
    <cellStyle name="Cálculo 2 5 2 4 2 2 5" xfId="27172"/>
    <cellStyle name="Cálculo 2 5 2 4 2 2 6" xfId="31405"/>
    <cellStyle name="Cálculo 2 5 2 4 2 2 7" xfId="35595"/>
    <cellStyle name="Cálculo 2 5 2 4 2 2 8" xfId="39656"/>
    <cellStyle name="Cálculo 2 5 2 4 2 2 9" xfId="43503"/>
    <cellStyle name="Cálculo 2 5 2 4 2 3" xfId="9129"/>
    <cellStyle name="Cálculo 2 5 2 4 2 4" xfId="15458"/>
    <cellStyle name="Cálculo 2 5 2 4 2 5" xfId="20265"/>
    <cellStyle name="Cálculo 2 5 2 4 2 6" xfId="24551"/>
    <cellStyle name="Cálculo 2 5 2 4 2 7" xfId="28808"/>
    <cellStyle name="Cálculo 2 5 2 4 2 8" xfId="33034"/>
    <cellStyle name="Cálculo 2 5 2 4 2 9" xfId="37202"/>
    <cellStyle name="Cálculo 2 5 2 4 3" xfId="3357"/>
    <cellStyle name="Cálculo 2 5 2 4 3 10" xfId="41796"/>
    <cellStyle name="Cálculo 2 5 2 4 3 11" xfId="45546"/>
    <cellStyle name="Cálculo 2 5 2 4 3 2" xfId="6302"/>
    <cellStyle name="Cálculo 2 5 2 4 3 2 10" xfId="47470"/>
    <cellStyle name="Cálculo 2 5 2 4 3 2 2" xfId="13213"/>
    <cellStyle name="Cálculo 2 5 2 4 3 2 3" xfId="19524"/>
    <cellStyle name="Cálculo 2 5 2 4 3 2 4" xfId="23810"/>
    <cellStyle name="Cálculo 2 5 2 4 3 2 5" xfId="28069"/>
    <cellStyle name="Cálculo 2 5 2 4 3 2 6" xfId="32296"/>
    <cellStyle name="Cálculo 2 5 2 4 3 2 7" xfId="36467"/>
    <cellStyle name="Cálculo 2 5 2 4 3 2 8" xfId="40496"/>
    <cellStyle name="Cálculo 2 5 2 4 3 2 9" xfId="44295"/>
    <cellStyle name="Cálculo 2 5 2 4 3 3" xfId="10270"/>
    <cellStyle name="Cálculo 2 5 2 4 3 4" xfId="16596"/>
    <cellStyle name="Cálculo 2 5 2 4 3 5" xfId="20892"/>
    <cellStyle name="Cálculo 2 5 2 4 3 6" xfId="25175"/>
    <cellStyle name="Cálculo 2 5 2 4 3 7" xfId="29424"/>
    <cellStyle name="Cálculo 2 5 2 4 3 8" xfId="33643"/>
    <cellStyle name="Cálculo 2 5 2 4 3 9" xfId="37801"/>
    <cellStyle name="Cálculo 2 5 2 4 4" xfId="3870"/>
    <cellStyle name="Cálculo 2 5 2 4 4 10" xfId="42309"/>
    <cellStyle name="Cálculo 2 5 2 4 4 11" xfId="46059"/>
    <cellStyle name="Cálculo 2 5 2 4 4 2" xfId="6735"/>
    <cellStyle name="Cálculo 2 5 2 4 4 2 10" xfId="47903"/>
    <cellStyle name="Cálculo 2 5 2 4 4 2 2" xfId="13646"/>
    <cellStyle name="Cálculo 2 5 2 4 4 2 3" xfId="19957"/>
    <cellStyle name="Cálculo 2 5 2 4 4 2 4" xfId="24243"/>
    <cellStyle name="Cálculo 2 5 2 4 4 2 5" xfId="28502"/>
    <cellStyle name="Cálculo 2 5 2 4 4 2 6" xfId="32729"/>
    <cellStyle name="Cálculo 2 5 2 4 4 2 7" xfId="36900"/>
    <cellStyle name="Cálculo 2 5 2 4 4 2 8" xfId="40929"/>
    <cellStyle name="Cálculo 2 5 2 4 4 2 9" xfId="44728"/>
    <cellStyle name="Cálculo 2 5 2 4 4 3" xfId="10783"/>
    <cellStyle name="Cálculo 2 5 2 4 4 4" xfId="17109"/>
    <cellStyle name="Cálculo 2 5 2 4 4 5" xfId="21405"/>
    <cellStyle name="Cálculo 2 5 2 4 4 6" xfId="25688"/>
    <cellStyle name="Cálculo 2 5 2 4 4 7" xfId="29937"/>
    <cellStyle name="Cálculo 2 5 2 4 4 8" xfId="34156"/>
    <cellStyle name="Cálculo 2 5 2 4 4 9" xfId="38314"/>
    <cellStyle name="Cálculo 2 5 2 4 5" xfId="3425"/>
    <cellStyle name="Cálculo 2 5 2 4 5 10" xfId="45614"/>
    <cellStyle name="Cálculo 2 5 2 4 5 2" xfId="10338"/>
    <cellStyle name="Cálculo 2 5 2 4 5 3" xfId="16664"/>
    <cellStyle name="Cálculo 2 5 2 4 5 4" xfId="20960"/>
    <cellStyle name="Cálculo 2 5 2 4 5 5" xfId="25243"/>
    <cellStyle name="Cálculo 2 5 2 4 5 6" xfId="29492"/>
    <cellStyle name="Cálculo 2 5 2 4 5 7" xfId="33711"/>
    <cellStyle name="Cálculo 2 5 2 4 5 8" xfId="37869"/>
    <cellStyle name="Cálculo 2 5 2 4 5 9" xfId="41864"/>
    <cellStyle name="Cálculo 2 5 2 4 6" xfId="8324"/>
    <cellStyle name="Cálculo 2 5 2 4 7" xfId="14655"/>
    <cellStyle name="Cálculo 2 5 2 4 8" xfId="7783"/>
    <cellStyle name="Cálculo 2 5 2 4 9" xfId="7246"/>
    <cellStyle name="Cálculo 2 5 2 5" xfId="1696"/>
    <cellStyle name="Cálculo 2 5 2 5 10" xfId="26611"/>
    <cellStyle name="Cálculo 2 5 2 5 11" xfId="30850"/>
    <cellStyle name="Cálculo 2 5 2 5 2" xfId="4873"/>
    <cellStyle name="Cálculo 2 5 2 5 2 10" xfId="46552"/>
    <cellStyle name="Cálculo 2 5 2 5 2 2" xfId="11786"/>
    <cellStyle name="Cálculo 2 5 2 5 2 3" xfId="18102"/>
    <cellStyle name="Cálculo 2 5 2 5 2 4" xfId="22392"/>
    <cellStyle name="Cálculo 2 5 2 5 2 5" xfId="26664"/>
    <cellStyle name="Cálculo 2 5 2 5 2 6" xfId="30901"/>
    <cellStyle name="Cálculo 2 5 2 5 2 7" xfId="35099"/>
    <cellStyle name="Cálculo 2 5 2 5 2 8" xfId="39194"/>
    <cellStyle name="Cálculo 2 5 2 5 2 9" xfId="43089"/>
    <cellStyle name="Cálculo 2 5 2 5 3" xfId="8609"/>
    <cellStyle name="Cálculo 2 5 2 5 4" xfId="14940"/>
    <cellStyle name="Cálculo 2 5 2 5 5" xfId="15150"/>
    <cellStyle name="Cálculo 2 5 2 5 6" xfId="7847"/>
    <cellStyle name="Cálculo 2 5 2 5 7" xfId="14179"/>
    <cellStyle name="Cálculo 2 5 2 5 8" xfId="18046"/>
    <cellStyle name="Cálculo 2 5 2 5 9" xfId="22338"/>
    <cellStyle name="Cálculo 2 5 2 6" xfId="3313"/>
    <cellStyle name="Cálculo 2 5 2 6 10" xfId="41755"/>
    <cellStyle name="Cálculo 2 5 2 6 11" xfId="45505"/>
    <cellStyle name="Cálculo 2 5 2 6 2" xfId="6270"/>
    <cellStyle name="Cálculo 2 5 2 6 2 10" xfId="47441"/>
    <cellStyle name="Cálculo 2 5 2 6 2 2" xfId="13181"/>
    <cellStyle name="Cálculo 2 5 2 6 2 3" xfId="19492"/>
    <cellStyle name="Cálculo 2 5 2 6 2 4" xfId="23778"/>
    <cellStyle name="Cálculo 2 5 2 6 2 5" xfId="28038"/>
    <cellStyle name="Cálculo 2 5 2 6 2 6" xfId="32266"/>
    <cellStyle name="Cálculo 2 5 2 6 2 7" xfId="36438"/>
    <cellStyle name="Cálculo 2 5 2 6 2 8" xfId="40467"/>
    <cellStyle name="Cálculo 2 5 2 6 2 9" xfId="44266"/>
    <cellStyle name="Cálculo 2 5 2 6 3" xfId="10226"/>
    <cellStyle name="Cálculo 2 5 2 6 4" xfId="16552"/>
    <cellStyle name="Cálculo 2 5 2 6 5" xfId="20848"/>
    <cellStyle name="Cálculo 2 5 2 6 6" xfId="25131"/>
    <cellStyle name="Cálculo 2 5 2 6 7" xfId="29381"/>
    <cellStyle name="Cálculo 2 5 2 6 8" xfId="33602"/>
    <cellStyle name="Cálculo 2 5 2 6 9" xfId="37760"/>
    <cellStyle name="Cálculo 2 5 2 7" xfId="2599"/>
    <cellStyle name="Cálculo 2 5 2 7 10" xfId="41179"/>
    <cellStyle name="Cálculo 2 5 2 7 11" xfId="44962"/>
    <cellStyle name="Cálculo 2 5 2 7 2" xfId="5776"/>
    <cellStyle name="Cálculo 2 5 2 7 2 10" xfId="47197"/>
    <cellStyle name="Cálculo 2 5 2 7 2 2" xfId="12689"/>
    <cellStyle name="Cálculo 2 5 2 7 2 3" xfId="19001"/>
    <cellStyle name="Cálculo 2 5 2 7 2 4" xfId="23290"/>
    <cellStyle name="Cálculo 2 5 2 7 2 5" xfId="27555"/>
    <cellStyle name="Cálculo 2 5 2 7 2 6" xfId="31786"/>
    <cellStyle name="Cálculo 2 5 2 7 2 7" xfId="35974"/>
    <cellStyle name="Cálculo 2 5 2 7 2 8" xfId="40035"/>
    <cellStyle name="Cálculo 2 5 2 7 2 9" xfId="43881"/>
    <cellStyle name="Cálculo 2 5 2 7 3" xfId="9512"/>
    <cellStyle name="Cálculo 2 5 2 7 4" xfId="15841"/>
    <cellStyle name="Cálculo 2 5 2 7 5" xfId="20218"/>
    <cellStyle name="Cálculo 2 5 2 7 6" xfId="24504"/>
    <cellStyle name="Cálculo 2 5 2 7 7" xfId="28761"/>
    <cellStyle name="Cálculo 2 5 2 7 8" xfId="32988"/>
    <cellStyle name="Cálculo 2 5 2 7 9" xfId="37156"/>
    <cellStyle name="Cálculo 2 5 2 8" xfId="4299"/>
    <cellStyle name="Cálculo 2 5 2 8 10" xfId="46488"/>
    <cellStyle name="Cálculo 2 5 2 8 2" xfId="11212"/>
    <cellStyle name="Cálculo 2 5 2 8 3" xfId="17538"/>
    <cellStyle name="Cálculo 2 5 2 8 4" xfId="21834"/>
    <cellStyle name="Cálculo 2 5 2 8 5" xfId="26117"/>
    <cellStyle name="Cálculo 2 5 2 8 6" xfId="30366"/>
    <cellStyle name="Cálculo 2 5 2 8 7" xfId="34585"/>
    <cellStyle name="Cálculo 2 5 2 8 8" xfId="38743"/>
    <cellStyle name="Cálculo 2 5 2 8 9" xfId="42738"/>
    <cellStyle name="Cálculo 2 5 2 9" xfId="7287"/>
    <cellStyle name="Cálculo 2 5 3" xfId="62"/>
    <cellStyle name="Cálculo 2 5 3 10" xfId="15845"/>
    <cellStyle name="Cálculo 2 5 3 11" xfId="18202"/>
    <cellStyle name="Cálculo 2 5 3 12" xfId="22491"/>
    <cellStyle name="Cálculo 2 5 3 13" xfId="26762"/>
    <cellStyle name="Cálculo 2 5 3 14" xfId="30999"/>
    <cellStyle name="Cálculo 2 5 3 2" xfId="1697"/>
    <cellStyle name="Cálculo 2 5 3 2 10" xfId="32019"/>
    <cellStyle name="Cálculo 2 5 3 2 11" xfId="36194"/>
    <cellStyle name="Cálculo 2 5 3 2 2" xfId="4874"/>
    <cellStyle name="Cálculo 2 5 3 2 2 10" xfId="46553"/>
    <cellStyle name="Cálculo 2 5 3 2 2 2" xfId="11787"/>
    <cellStyle name="Cálculo 2 5 3 2 2 3" xfId="18103"/>
    <cellStyle name="Cálculo 2 5 3 2 2 4" xfId="22393"/>
    <cellStyle name="Cálculo 2 5 3 2 2 5" xfId="26665"/>
    <cellStyle name="Cálculo 2 5 3 2 2 6" xfId="30902"/>
    <cellStyle name="Cálculo 2 5 3 2 2 7" xfId="35100"/>
    <cellStyle name="Cálculo 2 5 3 2 2 8" xfId="39195"/>
    <cellStyle name="Cálculo 2 5 3 2 2 9" xfId="43090"/>
    <cellStyle name="Cálculo 2 5 3 2 3" xfId="8610"/>
    <cellStyle name="Cálculo 2 5 3 2 4" xfId="14941"/>
    <cellStyle name="Cálculo 2 5 3 2 5" xfId="7821"/>
    <cellStyle name="Cálculo 2 5 3 2 6" xfId="14153"/>
    <cellStyle name="Cálculo 2 5 3 2 7" xfId="19244"/>
    <cellStyle name="Cálculo 2 5 3 2 8" xfId="23531"/>
    <cellStyle name="Cálculo 2 5 3 2 9" xfId="27791"/>
    <cellStyle name="Cálculo 2 5 3 3" xfId="3077"/>
    <cellStyle name="Cálculo 2 5 3 3 10" xfId="41519"/>
    <cellStyle name="Cálculo 2 5 3 3 11" xfId="45269"/>
    <cellStyle name="Cálculo 2 5 3 3 2" xfId="6117"/>
    <cellStyle name="Cálculo 2 5 3 3 2 10" xfId="47290"/>
    <cellStyle name="Cálculo 2 5 3 3 2 2" xfId="13029"/>
    <cellStyle name="Cálculo 2 5 3 3 2 3" xfId="19340"/>
    <cellStyle name="Cálculo 2 5 3 3 2 4" xfId="23627"/>
    <cellStyle name="Cálculo 2 5 3 3 2 5" xfId="27887"/>
    <cellStyle name="Cálculo 2 5 3 3 2 6" xfId="32115"/>
    <cellStyle name="Cálculo 2 5 3 3 2 7" xfId="36287"/>
    <cellStyle name="Cálculo 2 5 3 3 2 8" xfId="40316"/>
    <cellStyle name="Cálculo 2 5 3 3 2 9" xfId="44115"/>
    <cellStyle name="Cálculo 2 5 3 3 3" xfId="9990"/>
    <cellStyle name="Cálculo 2 5 3 3 4" xfId="16316"/>
    <cellStyle name="Cálculo 2 5 3 3 5" xfId="20612"/>
    <cellStyle name="Cálculo 2 5 3 3 6" xfId="24895"/>
    <cellStyle name="Cálculo 2 5 3 3 7" xfId="29145"/>
    <cellStyle name="Cálculo 2 5 3 3 8" xfId="33366"/>
    <cellStyle name="Cálculo 2 5 3 3 9" xfId="37524"/>
    <cellStyle name="Cálculo 2 5 3 4" xfId="2452"/>
    <cellStyle name="Cálculo 2 5 3 4 10" xfId="21907"/>
    <cellStyle name="Cálculo 2 5 3 4 11" xfId="26190"/>
    <cellStyle name="Cálculo 2 5 3 4 2" xfId="5629"/>
    <cellStyle name="Cálculo 2 5 3 4 2 10" xfId="47053"/>
    <cellStyle name="Cálculo 2 5 3 4 2 2" xfId="12542"/>
    <cellStyle name="Cálculo 2 5 3 4 2 3" xfId="18854"/>
    <cellStyle name="Cálculo 2 5 3 4 2 4" xfId="23143"/>
    <cellStyle name="Cálculo 2 5 3 4 2 5" xfId="27408"/>
    <cellStyle name="Cálculo 2 5 3 4 2 6" xfId="31639"/>
    <cellStyle name="Cálculo 2 5 3 4 2 7" xfId="35827"/>
    <cellStyle name="Cálculo 2 5 3 4 2 8" xfId="39888"/>
    <cellStyle name="Cálculo 2 5 3 4 2 9" xfId="43734"/>
    <cellStyle name="Cálculo 2 5 3 4 3" xfId="9365"/>
    <cellStyle name="Cálculo 2 5 3 4 4" xfId="15694"/>
    <cellStyle name="Cálculo 2 5 3 4 5" xfId="15058"/>
    <cellStyle name="Cálculo 2 5 3 4 6" xfId="7837"/>
    <cellStyle name="Cálculo 2 5 3 4 7" xfId="14169"/>
    <cellStyle name="Cálculo 2 5 3 4 8" xfId="15690"/>
    <cellStyle name="Cálculo 2 5 3 4 9" xfId="17612"/>
    <cellStyle name="Cálculo 2 5 3 5" xfId="4140"/>
    <cellStyle name="Cálculo 2 5 3 5 10" xfId="46329"/>
    <cellStyle name="Cálculo 2 5 3 5 2" xfId="11053"/>
    <cellStyle name="Cálculo 2 5 3 5 3" xfId="17379"/>
    <cellStyle name="Cálculo 2 5 3 5 4" xfId="21675"/>
    <cellStyle name="Cálculo 2 5 3 5 5" xfId="25958"/>
    <cellStyle name="Cálculo 2 5 3 5 6" xfId="30207"/>
    <cellStyle name="Cálculo 2 5 3 5 7" xfId="34426"/>
    <cellStyle name="Cálculo 2 5 3 5 8" xfId="38584"/>
    <cellStyle name="Cálculo 2 5 3 5 9" xfId="42579"/>
    <cellStyle name="Cálculo 2 5 3 6" xfId="7288"/>
    <cellStyle name="Cálculo 2 5 3 7" xfId="8062"/>
    <cellStyle name="Cálculo 2 5 3 8" xfId="14393"/>
    <cellStyle name="Cálculo 2 5 3 9" xfId="16054"/>
    <cellStyle name="Cálculo 2 5 4" xfId="1695"/>
    <cellStyle name="Cálculo 2 5 4 10" xfId="39382"/>
    <cellStyle name="Cálculo 2 5 4 11" xfId="43243"/>
    <cellStyle name="Cálculo 2 5 4 2" xfId="4872"/>
    <cellStyle name="Cálculo 2 5 4 2 10" xfId="46551"/>
    <cellStyle name="Cálculo 2 5 4 2 2" xfId="11785"/>
    <cellStyle name="Cálculo 2 5 4 2 3" xfId="18101"/>
    <cellStyle name="Cálculo 2 5 4 2 4" xfId="22391"/>
    <cellStyle name="Cálculo 2 5 4 2 5" xfId="26663"/>
    <cellStyle name="Cálculo 2 5 4 2 6" xfId="30900"/>
    <cellStyle name="Cálculo 2 5 4 2 7" xfId="35098"/>
    <cellStyle name="Cálculo 2 5 4 2 8" xfId="39193"/>
    <cellStyle name="Cálculo 2 5 4 2 9" xfId="43088"/>
    <cellStyle name="Cálculo 2 5 4 3" xfId="8608"/>
    <cellStyle name="Cálculo 2 5 4 4" xfId="14939"/>
    <cellStyle name="Cálculo 2 5 4 5" xfId="18314"/>
    <cellStyle name="Cálculo 2 5 4 6" xfId="22603"/>
    <cellStyle name="Cálculo 2 5 4 7" xfId="26872"/>
    <cellStyle name="Cálculo 2 5 4 8" xfId="31108"/>
    <cellStyle name="Cálculo 2 5 4 9" xfId="35301"/>
    <cellStyle name="Cálculo 2 5 5" xfId="3314"/>
    <cellStyle name="Cálculo 2 5 5 10" xfId="41756"/>
    <cellStyle name="Cálculo 2 5 5 11" xfId="45506"/>
    <cellStyle name="Cálculo 2 5 5 2" xfId="6271"/>
    <cellStyle name="Cálculo 2 5 5 2 10" xfId="47442"/>
    <cellStyle name="Cálculo 2 5 5 2 2" xfId="13182"/>
    <cellStyle name="Cálculo 2 5 5 2 3" xfId="19493"/>
    <cellStyle name="Cálculo 2 5 5 2 4" xfId="23779"/>
    <cellStyle name="Cálculo 2 5 5 2 5" xfId="28039"/>
    <cellStyle name="Cálculo 2 5 5 2 6" xfId="32267"/>
    <cellStyle name="Cálculo 2 5 5 2 7" xfId="36439"/>
    <cellStyle name="Cálculo 2 5 5 2 8" xfId="40468"/>
    <cellStyle name="Cálculo 2 5 5 2 9" xfId="44267"/>
    <cellStyle name="Cálculo 2 5 5 3" xfId="10227"/>
    <cellStyle name="Cálculo 2 5 5 4" xfId="16553"/>
    <cellStyle name="Cálculo 2 5 5 5" xfId="20849"/>
    <cellStyle name="Cálculo 2 5 5 6" xfId="25132"/>
    <cellStyle name="Cálculo 2 5 5 7" xfId="29382"/>
    <cellStyle name="Cálculo 2 5 5 8" xfId="33603"/>
    <cellStyle name="Cálculo 2 5 5 9" xfId="37761"/>
    <cellStyle name="Cálculo 2 5 6" xfId="2598"/>
    <cellStyle name="Cálculo 2 5 6 10" xfId="38983"/>
    <cellStyle name="Cálculo 2 5 6 11" xfId="42911"/>
    <cellStyle name="Cálculo 2 5 6 2" xfId="5775"/>
    <cellStyle name="Cálculo 2 5 6 2 10" xfId="47196"/>
    <cellStyle name="Cálculo 2 5 6 2 2" xfId="12688"/>
    <cellStyle name="Cálculo 2 5 6 2 3" xfId="19000"/>
    <cellStyle name="Cálculo 2 5 6 2 4" xfId="23289"/>
    <cellStyle name="Cálculo 2 5 6 2 5" xfId="27554"/>
    <cellStyle name="Cálculo 2 5 6 2 6" xfId="31785"/>
    <cellStyle name="Cálculo 2 5 6 2 7" xfId="35973"/>
    <cellStyle name="Cálculo 2 5 6 2 8" xfId="40034"/>
    <cellStyle name="Cálculo 2 5 6 2 9" xfId="43880"/>
    <cellStyle name="Cálculo 2 5 6 3" xfId="9511"/>
    <cellStyle name="Cálculo 2 5 6 4" xfId="15840"/>
    <cellStyle name="Cálculo 2 5 6 5" xfId="17844"/>
    <cellStyle name="Cálculo 2 5 6 6" xfId="22138"/>
    <cellStyle name="Cálculo 2 5 6 7" xfId="26416"/>
    <cellStyle name="Cálculo 2 5 6 8" xfId="30657"/>
    <cellStyle name="Cálculo 2 5 6 9" xfId="34864"/>
    <cellStyle name="Cálculo 2 5 7" xfId="4300"/>
    <cellStyle name="Cálculo 2 5 7 10" xfId="46489"/>
    <cellStyle name="Cálculo 2 5 7 2" xfId="11213"/>
    <cellStyle name="Cálculo 2 5 7 3" xfId="17539"/>
    <cellStyle name="Cálculo 2 5 7 4" xfId="21835"/>
    <cellStyle name="Cálculo 2 5 7 5" xfId="26118"/>
    <cellStyle name="Cálculo 2 5 7 6" xfId="30367"/>
    <cellStyle name="Cálculo 2 5 7 7" xfId="34586"/>
    <cellStyle name="Cálculo 2 5 7 8" xfId="38744"/>
    <cellStyle name="Cálculo 2 5 7 9" xfId="42739"/>
    <cellStyle name="Cálculo 2 5 8" xfId="7286"/>
    <cellStyle name="Cálculo 2 5 9" xfId="8064"/>
    <cellStyle name="Cálculo 2 6" xfId="63"/>
    <cellStyle name="Cálculo 2 6 10" xfId="14392"/>
    <cellStyle name="Cálculo 2 6 11" xfId="19216"/>
    <cellStyle name="Cálculo 2 6 12" xfId="23503"/>
    <cellStyle name="Cálculo 2 6 13" xfId="27766"/>
    <cellStyle name="Cálculo 2 6 14" xfId="31994"/>
    <cellStyle name="Cálculo 2 6 15" xfId="36172"/>
    <cellStyle name="Cálculo 2 6 16" xfId="40221"/>
    <cellStyle name="Cálculo 2 6 2" xfId="64"/>
    <cellStyle name="Cálculo 2 6 2 10" xfId="8060"/>
    <cellStyle name="Cálculo 2 6 2 11" xfId="14391"/>
    <cellStyle name="Cálculo 2 6 2 12" xfId="17770"/>
    <cellStyle name="Cálculo 2 6 2 13" xfId="22065"/>
    <cellStyle name="Cálculo 2 6 2 14" xfId="26347"/>
    <cellStyle name="Cálculo 2 6 2 15" xfId="30592"/>
    <cellStyle name="Cálculo 2 6 2 16" xfId="34806"/>
    <cellStyle name="Cálculo 2 6 2 17" xfId="38949"/>
    <cellStyle name="Cálculo 2 6 2 2" xfId="1407"/>
    <cellStyle name="Cálculo 2 6 2 2 10" xfId="26557"/>
    <cellStyle name="Cálculo 2 6 2 2 11" xfId="30798"/>
    <cellStyle name="Cálculo 2 6 2 2 12" xfId="35001"/>
    <cellStyle name="Cálculo 2 6 2 2 13" xfId="39114"/>
    <cellStyle name="Cálculo 2 6 2 2 14" xfId="43024"/>
    <cellStyle name="Cálculo 2 6 2 2 2" xfId="2217"/>
    <cellStyle name="Cálculo 2 6 2 2 2 10" xfId="38835"/>
    <cellStyle name="Cálculo 2 6 2 2 2 11" xfId="42813"/>
    <cellStyle name="Cálculo 2 6 2 2 2 2" xfId="5394"/>
    <cellStyle name="Cálculo 2 6 2 2 2 2 10" xfId="46824"/>
    <cellStyle name="Cálculo 2 6 2 2 2 2 2" xfId="12307"/>
    <cellStyle name="Cálculo 2 6 2 2 2 2 3" xfId="18619"/>
    <cellStyle name="Cálculo 2 6 2 2 2 2 4" xfId="22908"/>
    <cellStyle name="Cálculo 2 6 2 2 2 2 5" xfId="27173"/>
    <cellStyle name="Cálculo 2 6 2 2 2 2 6" xfId="31406"/>
    <cellStyle name="Cálculo 2 6 2 2 2 2 7" xfId="35596"/>
    <cellStyle name="Cálculo 2 6 2 2 2 2 8" xfId="39657"/>
    <cellStyle name="Cálculo 2 6 2 2 2 2 9" xfId="43504"/>
    <cellStyle name="Cálculo 2 6 2 2 2 3" xfId="9130"/>
    <cellStyle name="Cálculo 2 6 2 2 2 4" xfId="15459"/>
    <cellStyle name="Cálculo 2 6 2 2 2 5" xfId="17640"/>
    <cellStyle name="Cálculo 2 6 2 2 2 6" xfId="21935"/>
    <cellStyle name="Cálculo 2 6 2 2 2 7" xfId="26218"/>
    <cellStyle name="Cálculo 2 6 2 2 2 8" xfId="30465"/>
    <cellStyle name="Cálculo 2 6 2 2 2 9" xfId="34682"/>
    <cellStyle name="Cálculo 2 6 2 2 3" xfId="3358"/>
    <cellStyle name="Cálculo 2 6 2 2 3 10" xfId="41797"/>
    <cellStyle name="Cálculo 2 6 2 2 3 11" xfId="45547"/>
    <cellStyle name="Cálculo 2 6 2 2 3 2" xfId="6303"/>
    <cellStyle name="Cálculo 2 6 2 2 3 2 10" xfId="47471"/>
    <cellStyle name="Cálculo 2 6 2 2 3 2 2" xfId="13214"/>
    <cellStyle name="Cálculo 2 6 2 2 3 2 3" xfId="19525"/>
    <cellStyle name="Cálculo 2 6 2 2 3 2 4" xfId="23811"/>
    <cellStyle name="Cálculo 2 6 2 2 3 2 5" xfId="28070"/>
    <cellStyle name="Cálculo 2 6 2 2 3 2 6" xfId="32297"/>
    <cellStyle name="Cálculo 2 6 2 2 3 2 7" xfId="36468"/>
    <cellStyle name="Cálculo 2 6 2 2 3 2 8" xfId="40497"/>
    <cellStyle name="Cálculo 2 6 2 2 3 2 9" xfId="44296"/>
    <cellStyle name="Cálculo 2 6 2 2 3 3" xfId="10271"/>
    <cellStyle name="Cálculo 2 6 2 2 3 4" xfId="16597"/>
    <cellStyle name="Cálculo 2 6 2 2 3 5" xfId="20893"/>
    <cellStyle name="Cálculo 2 6 2 2 3 6" xfId="25176"/>
    <cellStyle name="Cálculo 2 6 2 2 3 7" xfId="29425"/>
    <cellStyle name="Cálculo 2 6 2 2 3 8" xfId="33644"/>
    <cellStyle name="Cálculo 2 6 2 2 3 9" xfId="37802"/>
    <cellStyle name="Cálculo 2 6 2 2 4" xfId="3871"/>
    <cellStyle name="Cálculo 2 6 2 2 4 10" xfId="42310"/>
    <cellStyle name="Cálculo 2 6 2 2 4 11" xfId="46060"/>
    <cellStyle name="Cálculo 2 6 2 2 4 2" xfId="6736"/>
    <cellStyle name="Cálculo 2 6 2 2 4 2 10" xfId="47904"/>
    <cellStyle name="Cálculo 2 6 2 2 4 2 2" xfId="13647"/>
    <cellStyle name="Cálculo 2 6 2 2 4 2 3" xfId="19958"/>
    <cellStyle name="Cálculo 2 6 2 2 4 2 4" xfId="24244"/>
    <cellStyle name="Cálculo 2 6 2 2 4 2 5" xfId="28503"/>
    <cellStyle name="Cálculo 2 6 2 2 4 2 6" xfId="32730"/>
    <cellStyle name="Cálculo 2 6 2 2 4 2 7" xfId="36901"/>
    <cellStyle name="Cálculo 2 6 2 2 4 2 8" xfId="40930"/>
    <cellStyle name="Cálculo 2 6 2 2 4 2 9" xfId="44729"/>
    <cellStyle name="Cálculo 2 6 2 2 4 3" xfId="10784"/>
    <cellStyle name="Cálculo 2 6 2 2 4 4" xfId="17110"/>
    <cellStyle name="Cálculo 2 6 2 2 4 5" xfId="21406"/>
    <cellStyle name="Cálculo 2 6 2 2 4 6" xfId="25689"/>
    <cellStyle name="Cálculo 2 6 2 2 4 7" xfId="29938"/>
    <cellStyle name="Cálculo 2 6 2 2 4 8" xfId="34157"/>
    <cellStyle name="Cálculo 2 6 2 2 4 9" xfId="38315"/>
    <cellStyle name="Cálculo 2 6 2 2 5" xfId="3594"/>
    <cellStyle name="Cálculo 2 6 2 2 5 10" xfId="45783"/>
    <cellStyle name="Cálculo 2 6 2 2 5 2" xfId="10507"/>
    <cellStyle name="Cálculo 2 6 2 2 5 3" xfId="16833"/>
    <cellStyle name="Cálculo 2 6 2 2 5 4" xfId="21129"/>
    <cellStyle name="Cálculo 2 6 2 2 5 5" xfId="25412"/>
    <cellStyle name="Cálculo 2 6 2 2 5 6" xfId="29661"/>
    <cellStyle name="Cálculo 2 6 2 2 5 7" xfId="33880"/>
    <cellStyle name="Cálculo 2 6 2 2 5 8" xfId="38038"/>
    <cellStyle name="Cálculo 2 6 2 2 5 9" xfId="42033"/>
    <cellStyle name="Cálculo 2 6 2 2 6" xfId="8325"/>
    <cellStyle name="Cálculo 2 6 2 2 7" xfId="14656"/>
    <cellStyle name="Cálculo 2 6 2 2 8" xfId="17990"/>
    <cellStyle name="Cálculo 2 6 2 2 9" xfId="22283"/>
    <cellStyle name="Cálculo 2 6 2 3" xfId="1408"/>
    <cellStyle name="Cálculo 2 6 2 3 10" xfId="28906"/>
    <cellStyle name="Cálculo 2 6 2 3 11" xfId="33132"/>
    <cellStyle name="Cálculo 2 6 2 3 12" xfId="37295"/>
    <cellStyle name="Cálculo 2 6 2 3 13" xfId="41310"/>
    <cellStyle name="Cálculo 2 6 2 3 14" xfId="45074"/>
    <cellStyle name="Cálculo 2 6 2 3 2" xfId="2218"/>
    <cellStyle name="Cálculo 2 6 2 3 2 10" xfId="40106"/>
    <cellStyle name="Cálculo 2 6 2 3 2 11" xfId="43934"/>
    <cellStyle name="Cálculo 2 6 2 3 2 2" xfId="5395"/>
    <cellStyle name="Cálculo 2 6 2 3 2 2 10" xfId="46825"/>
    <cellStyle name="Cálculo 2 6 2 3 2 2 2" xfId="12308"/>
    <cellStyle name="Cálculo 2 6 2 3 2 2 3" xfId="18620"/>
    <cellStyle name="Cálculo 2 6 2 3 2 2 4" xfId="22909"/>
    <cellStyle name="Cálculo 2 6 2 3 2 2 5" xfId="27174"/>
    <cellStyle name="Cálculo 2 6 2 3 2 2 6" xfId="31407"/>
    <cellStyle name="Cálculo 2 6 2 3 2 2 7" xfId="35597"/>
    <cellStyle name="Cálculo 2 6 2 3 2 2 8" xfId="39658"/>
    <cellStyle name="Cálculo 2 6 2 3 2 2 9" xfId="43505"/>
    <cellStyle name="Cálculo 2 6 2 3 2 3" xfId="9131"/>
    <cellStyle name="Cálculo 2 6 2 3 2 4" xfId="15460"/>
    <cellStyle name="Cálculo 2 6 2 3 2 5" xfId="19082"/>
    <cellStyle name="Cálculo 2 6 2 3 2 6" xfId="23370"/>
    <cellStyle name="Cálculo 2 6 2 3 2 7" xfId="27635"/>
    <cellStyle name="Cálculo 2 6 2 3 2 8" xfId="31865"/>
    <cellStyle name="Cálculo 2 6 2 3 2 9" xfId="36051"/>
    <cellStyle name="Cálculo 2 6 2 3 3" xfId="3359"/>
    <cellStyle name="Cálculo 2 6 2 3 3 10" xfId="41798"/>
    <cellStyle name="Cálculo 2 6 2 3 3 11" xfId="45548"/>
    <cellStyle name="Cálculo 2 6 2 3 3 2" xfId="6304"/>
    <cellStyle name="Cálculo 2 6 2 3 3 2 10" xfId="47472"/>
    <cellStyle name="Cálculo 2 6 2 3 3 2 2" xfId="13215"/>
    <cellStyle name="Cálculo 2 6 2 3 3 2 3" xfId="19526"/>
    <cellStyle name="Cálculo 2 6 2 3 3 2 4" xfId="23812"/>
    <cellStyle name="Cálculo 2 6 2 3 3 2 5" xfId="28071"/>
    <cellStyle name="Cálculo 2 6 2 3 3 2 6" xfId="32298"/>
    <cellStyle name="Cálculo 2 6 2 3 3 2 7" xfId="36469"/>
    <cellStyle name="Cálculo 2 6 2 3 3 2 8" xfId="40498"/>
    <cellStyle name="Cálculo 2 6 2 3 3 2 9" xfId="44297"/>
    <cellStyle name="Cálculo 2 6 2 3 3 3" xfId="10272"/>
    <cellStyle name="Cálculo 2 6 2 3 3 4" xfId="16598"/>
    <cellStyle name="Cálculo 2 6 2 3 3 5" xfId="20894"/>
    <cellStyle name="Cálculo 2 6 2 3 3 6" xfId="25177"/>
    <cellStyle name="Cálculo 2 6 2 3 3 7" xfId="29426"/>
    <cellStyle name="Cálculo 2 6 2 3 3 8" xfId="33645"/>
    <cellStyle name="Cálculo 2 6 2 3 3 9" xfId="37803"/>
    <cellStyle name="Cálculo 2 6 2 3 4" xfId="3872"/>
    <cellStyle name="Cálculo 2 6 2 3 4 10" xfId="42311"/>
    <cellStyle name="Cálculo 2 6 2 3 4 11" xfId="46061"/>
    <cellStyle name="Cálculo 2 6 2 3 4 2" xfId="6737"/>
    <cellStyle name="Cálculo 2 6 2 3 4 2 10" xfId="47905"/>
    <cellStyle name="Cálculo 2 6 2 3 4 2 2" xfId="13648"/>
    <cellStyle name="Cálculo 2 6 2 3 4 2 3" xfId="19959"/>
    <cellStyle name="Cálculo 2 6 2 3 4 2 4" xfId="24245"/>
    <cellStyle name="Cálculo 2 6 2 3 4 2 5" xfId="28504"/>
    <cellStyle name="Cálculo 2 6 2 3 4 2 6" xfId="32731"/>
    <cellStyle name="Cálculo 2 6 2 3 4 2 7" xfId="36902"/>
    <cellStyle name="Cálculo 2 6 2 3 4 2 8" xfId="40931"/>
    <cellStyle name="Cálculo 2 6 2 3 4 2 9" xfId="44730"/>
    <cellStyle name="Cálculo 2 6 2 3 4 3" xfId="10785"/>
    <cellStyle name="Cálculo 2 6 2 3 4 4" xfId="17111"/>
    <cellStyle name="Cálculo 2 6 2 3 4 5" xfId="21407"/>
    <cellStyle name="Cálculo 2 6 2 3 4 6" xfId="25690"/>
    <cellStyle name="Cálculo 2 6 2 3 4 7" xfId="29939"/>
    <cellStyle name="Cálculo 2 6 2 3 4 8" xfId="34158"/>
    <cellStyle name="Cálculo 2 6 2 3 4 9" xfId="38316"/>
    <cellStyle name="Cálculo 2 6 2 3 5" xfId="3593"/>
    <cellStyle name="Cálculo 2 6 2 3 5 10" xfId="45782"/>
    <cellStyle name="Cálculo 2 6 2 3 5 2" xfId="10506"/>
    <cellStyle name="Cálculo 2 6 2 3 5 3" xfId="16832"/>
    <cellStyle name="Cálculo 2 6 2 3 5 4" xfId="21128"/>
    <cellStyle name="Cálculo 2 6 2 3 5 5" xfId="25411"/>
    <cellStyle name="Cálculo 2 6 2 3 5 6" xfId="29660"/>
    <cellStyle name="Cálculo 2 6 2 3 5 7" xfId="33879"/>
    <cellStyle name="Cálculo 2 6 2 3 5 8" xfId="38037"/>
    <cellStyle name="Cálculo 2 6 2 3 5 9" xfId="42032"/>
    <cellStyle name="Cálculo 2 6 2 3 6" xfId="8326"/>
    <cellStyle name="Cálculo 2 6 2 3 7" xfId="14657"/>
    <cellStyle name="Cálculo 2 6 2 3 8" xfId="20364"/>
    <cellStyle name="Cálculo 2 6 2 3 9" xfId="24650"/>
    <cellStyle name="Cálculo 2 6 2 4" xfId="1409"/>
    <cellStyle name="Cálculo 2 6 2 4 10" xfId="26314"/>
    <cellStyle name="Cálculo 2 6 2 4 11" xfId="30560"/>
    <cellStyle name="Cálculo 2 6 2 4 12" xfId="34774"/>
    <cellStyle name="Cálculo 2 6 2 4 13" xfId="38920"/>
    <cellStyle name="Cálculo 2 6 2 4 14" xfId="42880"/>
    <cellStyle name="Cálculo 2 6 2 4 2" xfId="2219"/>
    <cellStyle name="Cálculo 2 6 2 4 2 10" xfId="37147"/>
    <cellStyle name="Cálculo 2 6 2 4 2 11" xfId="41173"/>
    <cellStyle name="Cálculo 2 6 2 4 2 2" xfId="5396"/>
    <cellStyle name="Cálculo 2 6 2 4 2 2 10" xfId="46826"/>
    <cellStyle name="Cálculo 2 6 2 4 2 2 2" xfId="12309"/>
    <cellStyle name="Cálculo 2 6 2 4 2 2 3" xfId="18621"/>
    <cellStyle name="Cálculo 2 6 2 4 2 2 4" xfId="22910"/>
    <cellStyle name="Cálculo 2 6 2 4 2 2 5" xfId="27175"/>
    <cellStyle name="Cálculo 2 6 2 4 2 2 6" xfId="31408"/>
    <cellStyle name="Cálculo 2 6 2 4 2 2 7" xfId="35598"/>
    <cellStyle name="Cálculo 2 6 2 4 2 2 8" xfId="39659"/>
    <cellStyle name="Cálculo 2 6 2 4 2 2 9" xfId="43506"/>
    <cellStyle name="Cálculo 2 6 2 4 2 3" xfId="9132"/>
    <cellStyle name="Cálculo 2 6 2 4 2 4" xfId="15461"/>
    <cellStyle name="Cálculo 2 6 2 4 2 5" xfId="15921"/>
    <cellStyle name="Cálculo 2 6 2 4 2 6" xfId="20208"/>
    <cellStyle name="Cálculo 2 6 2 4 2 7" xfId="24494"/>
    <cellStyle name="Cálculo 2 6 2 4 2 8" xfId="28751"/>
    <cellStyle name="Cálculo 2 6 2 4 2 9" xfId="32978"/>
    <cellStyle name="Cálculo 2 6 2 4 3" xfId="3360"/>
    <cellStyle name="Cálculo 2 6 2 4 3 10" xfId="41799"/>
    <cellStyle name="Cálculo 2 6 2 4 3 11" xfId="45549"/>
    <cellStyle name="Cálculo 2 6 2 4 3 2" xfId="6305"/>
    <cellStyle name="Cálculo 2 6 2 4 3 2 10" xfId="47473"/>
    <cellStyle name="Cálculo 2 6 2 4 3 2 2" xfId="13216"/>
    <cellStyle name="Cálculo 2 6 2 4 3 2 3" xfId="19527"/>
    <cellStyle name="Cálculo 2 6 2 4 3 2 4" xfId="23813"/>
    <cellStyle name="Cálculo 2 6 2 4 3 2 5" xfId="28072"/>
    <cellStyle name="Cálculo 2 6 2 4 3 2 6" xfId="32299"/>
    <cellStyle name="Cálculo 2 6 2 4 3 2 7" xfId="36470"/>
    <cellStyle name="Cálculo 2 6 2 4 3 2 8" xfId="40499"/>
    <cellStyle name="Cálculo 2 6 2 4 3 2 9" xfId="44298"/>
    <cellStyle name="Cálculo 2 6 2 4 3 3" xfId="10273"/>
    <cellStyle name="Cálculo 2 6 2 4 3 4" xfId="16599"/>
    <cellStyle name="Cálculo 2 6 2 4 3 5" xfId="20895"/>
    <cellStyle name="Cálculo 2 6 2 4 3 6" xfId="25178"/>
    <cellStyle name="Cálculo 2 6 2 4 3 7" xfId="29427"/>
    <cellStyle name="Cálculo 2 6 2 4 3 8" xfId="33646"/>
    <cellStyle name="Cálculo 2 6 2 4 3 9" xfId="37804"/>
    <cellStyle name="Cálculo 2 6 2 4 4" xfId="3873"/>
    <cellStyle name="Cálculo 2 6 2 4 4 10" xfId="42312"/>
    <cellStyle name="Cálculo 2 6 2 4 4 11" xfId="46062"/>
    <cellStyle name="Cálculo 2 6 2 4 4 2" xfId="6738"/>
    <cellStyle name="Cálculo 2 6 2 4 4 2 10" xfId="47906"/>
    <cellStyle name="Cálculo 2 6 2 4 4 2 2" xfId="13649"/>
    <cellStyle name="Cálculo 2 6 2 4 4 2 3" xfId="19960"/>
    <cellStyle name="Cálculo 2 6 2 4 4 2 4" xfId="24246"/>
    <cellStyle name="Cálculo 2 6 2 4 4 2 5" xfId="28505"/>
    <cellStyle name="Cálculo 2 6 2 4 4 2 6" xfId="32732"/>
    <cellStyle name="Cálculo 2 6 2 4 4 2 7" xfId="36903"/>
    <cellStyle name="Cálculo 2 6 2 4 4 2 8" xfId="40932"/>
    <cellStyle name="Cálculo 2 6 2 4 4 2 9" xfId="44731"/>
    <cellStyle name="Cálculo 2 6 2 4 4 3" xfId="10786"/>
    <cellStyle name="Cálculo 2 6 2 4 4 4" xfId="17112"/>
    <cellStyle name="Cálculo 2 6 2 4 4 5" xfId="21408"/>
    <cellStyle name="Cálculo 2 6 2 4 4 6" xfId="25691"/>
    <cellStyle name="Cálculo 2 6 2 4 4 7" xfId="29940"/>
    <cellStyle name="Cálculo 2 6 2 4 4 8" xfId="34159"/>
    <cellStyle name="Cálculo 2 6 2 4 4 9" xfId="38317"/>
    <cellStyle name="Cálculo 2 6 2 4 5" xfId="4264"/>
    <cellStyle name="Cálculo 2 6 2 4 5 10" xfId="46453"/>
    <cellStyle name="Cálculo 2 6 2 4 5 2" xfId="11177"/>
    <cellStyle name="Cálculo 2 6 2 4 5 3" xfId="17503"/>
    <cellStyle name="Cálculo 2 6 2 4 5 4" xfId="21799"/>
    <cellStyle name="Cálculo 2 6 2 4 5 5" xfId="26082"/>
    <cellStyle name="Cálculo 2 6 2 4 5 6" xfId="30331"/>
    <cellStyle name="Cálculo 2 6 2 4 5 7" xfId="34550"/>
    <cellStyle name="Cálculo 2 6 2 4 5 8" xfId="38708"/>
    <cellStyle name="Cálculo 2 6 2 4 5 9" xfId="42703"/>
    <cellStyle name="Cálculo 2 6 2 4 6" xfId="8327"/>
    <cellStyle name="Cálculo 2 6 2 4 7" xfId="14658"/>
    <cellStyle name="Cálculo 2 6 2 4 8" xfId="17737"/>
    <cellStyle name="Cálculo 2 6 2 4 9" xfId="22032"/>
    <cellStyle name="Cálculo 2 6 2 5" xfId="1699"/>
    <cellStyle name="Cálculo 2 6 2 5 10" xfId="41276"/>
    <cellStyle name="Cálculo 2 6 2 5 11" xfId="45041"/>
    <cellStyle name="Cálculo 2 6 2 5 2" xfId="4876"/>
    <cellStyle name="Cálculo 2 6 2 5 2 10" xfId="46555"/>
    <cellStyle name="Cálculo 2 6 2 5 2 2" xfId="11789"/>
    <cellStyle name="Cálculo 2 6 2 5 2 3" xfId="18105"/>
    <cellStyle name="Cálculo 2 6 2 5 2 4" xfId="22395"/>
    <cellStyle name="Cálculo 2 6 2 5 2 5" xfId="26667"/>
    <cellStyle name="Cálculo 2 6 2 5 2 6" xfId="30904"/>
    <cellStyle name="Cálculo 2 6 2 5 2 7" xfId="35102"/>
    <cellStyle name="Cálculo 2 6 2 5 2 8" xfId="39197"/>
    <cellStyle name="Cálculo 2 6 2 5 2 9" xfId="43092"/>
    <cellStyle name="Cálculo 2 6 2 5 3" xfId="8612"/>
    <cellStyle name="Cálculo 2 6 2 5 4" xfId="14943"/>
    <cellStyle name="Cálculo 2 6 2 5 5" xfId="20329"/>
    <cellStyle name="Cálculo 2 6 2 5 6" xfId="24615"/>
    <cellStyle name="Cálculo 2 6 2 5 7" xfId="28871"/>
    <cellStyle name="Cálculo 2 6 2 5 8" xfId="33097"/>
    <cellStyle name="Cálculo 2 6 2 5 9" xfId="37261"/>
    <cellStyle name="Cálculo 2 6 2 6" xfId="3075"/>
    <cellStyle name="Cálculo 2 6 2 6 10" xfId="41517"/>
    <cellStyle name="Cálculo 2 6 2 6 11" xfId="45267"/>
    <cellStyle name="Cálculo 2 6 2 6 2" xfId="6115"/>
    <cellStyle name="Cálculo 2 6 2 6 2 10" xfId="47288"/>
    <cellStyle name="Cálculo 2 6 2 6 2 2" xfId="13027"/>
    <cellStyle name="Cálculo 2 6 2 6 2 3" xfId="19338"/>
    <cellStyle name="Cálculo 2 6 2 6 2 4" xfId="23625"/>
    <cellStyle name="Cálculo 2 6 2 6 2 5" xfId="27885"/>
    <cellStyle name="Cálculo 2 6 2 6 2 6" xfId="32113"/>
    <cellStyle name="Cálculo 2 6 2 6 2 7" xfId="36285"/>
    <cellStyle name="Cálculo 2 6 2 6 2 8" xfId="40314"/>
    <cellStyle name="Cálculo 2 6 2 6 2 9" xfId="44113"/>
    <cellStyle name="Cálculo 2 6 2 6 3" xfId="9988"/>
    <cellStyle name="Cálculo 2 6 2 6 4" xfId="16314"/>
    <cellStyle name="Cálculo 2 6 2 6 5" xfId="20610"/>
    <cellStyle name="Cálculo 2 6 2 6 6" xfId="24893"/>
    <cellStyle name="Cálculo 2 6 2 6 7" xfId="29143"/>
    <cellStyle name="Cálculo 2 6 2 6 8" xfId="33364"/>
    <cellStyle name="Cálculo 2 6 2 6 9" xfId="37522"/>
    <cellStyle name="Cálculo 2 6 2 7" xfId="3204"/>
    <cellStyle name="Cálculo 2 6 2 7 10" xfId="41646"/>
    <cellStyle name="Cálculo 2 6 2 7 11" xfId="45396"/>
    <cellStyle name="Cálculo 2 6 2 7 2" xfId="6235"/>
    <cellStyle name="Cálculo 2 6 2 7 2 10" xfId="47408"/>
    <cellStyle name="Cálculo 2 6 2 7 2 2" xfId="13147"/>
    <cellStyle name="Cálculo 2 6 2 7 2 3" xfId="19458"/>
    <cellStyle name="Cálculo 2 6 2 7 2 4" xfId="23745"/>
    <cellStyle name="Cálculo 2 6 2 7 2 5" xfId="28005"/>
    <cellStyle name="Cálculo 2 6 2 7 2 6" xfId="32233"/>
    <cellStyle name="Cálculo 2 6 2 7 2 7" xfId="36405"/>
    <cellStyle name="Cálculo 2 6 2 7 2 8" xfId="40434"/>
    <cellStyle name="Cálculo 2 6 2 7 2 9" xfId="44233"/>
    <cellStyle name="Cálculo 2 6 2 7 3" xfId="10117"/>
    <cellStyle name="Cálculo 2 6 2 7 4" xfId="16443"/>
    <cellStyle name="Cálculo 2 6 2 7 5" xfId="20739"/>
    <cellStyle name="Cálculo 2 6 2 7 6" xfId="25022"/>
    <cellStyle name="Cálculo 2 6 2 7 7" xfId="29272"/>
    <cellStyle name="Cálculo 2 6 2 7 8" xfId="33493"/>
    <cellStyle name="Cálculo 2 6 2 7 9" xfId="37651"/>
    <cellStyle name="Cálculo 2 6 2 8" xfId="4138"/>
    <cellStyle name="Cálculo 2 6 2 8 10" xfId="46327"/>
    <cellStyle name="Cálculo 2 6 2 8 2" xfId="11051"/>
    <cellStyle name="Cálculo 2 6 2 8 3" xfId="17377"/>
    <cellStyle name="Cálculo 2 6 2 8 4" xfId="21673"/>
    <cellStyle name="Cálculo 2 6 2 8 5" xfId="25956"/>
    <cellStyle name="Cálculo 2 6 2 8 6" xfId="30205"/>
    <cellStyle name="Cálculo 2 6 2 8 7" xfId="34424"/>
    <cellStyle name="Cálculo 2 6 2 8 8" xfId="38582"/>
    <cellStyle name="Cálculo 2 6 2 8 9" xfId="42577"/>
    <cellStyle name="Cálculo 2 6 2 9" xfId="7290"/>
    <cellStyle name="Cálculo 2 6 3" xfId="65"/>
    <cellStyle name="Cálculo 2 6 3 10" xfId="24683"/>
    <cellStyle name="Cálculo 2 6 3 11" xfId="28939"/>
    <cellStyle name="Cálculo 2 6 3 12" xfId="33164"/>
    <cellStyle name="Cálculo 2 6 3 13" xfId="37327"/>
    <cellStyle name="Cálculo 2 6 3 14" xfId="41339"/>
    <cellStyle name="Cálculo 2 6 3 2" xfId="1700"/>
    <cellStyle name="Cálculo 2 6 3 2 10" xfId="38887"/>
    <cellStyle name="Cálculo 2 6 3 2 11" xfId="42847"/>
    <cellStyle name="Cálculo 2 6 3 2 2" xfId="4877"/>
    <cellStyle name="Cálculo 2 6 3 2 2 10" xfId="46556"/>
    <cellStyle name="Cálculo 2 6 3 2 2 2" xfId="11790"/>
    <cellStyle name="Cálculo 2 6 3 2 2 3" xfId="18106"/>
    <cellStyle name="Cálculo 2 6 3 2 2 4" xfId="22396"/>
    <cellStyle name="Cálculo 2 6 3 2 2 5" xfId="26668"/>
    <cellStyle name="Cálculo 2 6 3 2 2 6" xfId="30905"/>
    <cellStyle name="Cálculo 2 6 3 2 2 7" xfId="35103"/>
    <cellStyle name="Cálculo 2 6 3 2 2 8" xfId="39198"/>
    <cellStyle name="Cálculo 2 6 3 2 2 9" xfId="43093"/>
    <cellStyle name="Cálculo 2 6 3 2 3" xfId="8613"/>
    <cellStyle name="Cálculo 2 6 3 2 4" xfId="14944"/>
    <cellStyle name="Cálculo 2 6 3 2 5" xfId="17703"/>
    <cellStyle name="Cálculo 2 6 3 2 6" xfId="21998"/>
    <cellStyle name="Cálculo 2 6 3 2 7" xfId="26280"/>
    <cellStyle name="Cálculo 2 6 3 2 8" xfId="30527"/>
    <cellStyle name="Cálculo 2 6 3 2 9" xfId="34741"/>
    <cellStyle name="Cálculo 2 6 3 3" xfId="3312"/>
    <cellStyle name="Cálculo 2 6 3 3 10" xfId="41754"/>
    <cellStyle name="Cálculo 2 6 3 3 11" xfId="45504"/>
    <cellStyle name="Cálculo 2 6 3 3 2" xfId="6269"/>
    <cellStyle name="Cálculo 2 6 3 3 2 10" xfId="47440"/>
    <cellStyle name="Cálculo 2 6 3 3 2 2" xfId="13180"/>
    <cellStyle name="Cálculo 2 6 3 3 2 3" xfId="19491"/>
    <cellStyle name="Cálculo 2 6 3 3 2 4" xfId="23777"/>
    <cellStyle name="Cálculo 2 6 3 3 2 5" xfId="28037"/>
    <cellStyle name="Cálculo 2 6 3 3 2 6" xfId="32265"/>
    <cellStyle name="Cálculo 2 6 3 3 2 7" xfId="36437"/>
    <cellStyle name="Cálculo 2 6 3 3 2 8" xfId="40466"/>
    <cellStyle name="Cálculo 2 6 3 3 2 9" xfId="44265"/>
    <cellStyle name="Cálculo 2 6 3 3 3" xfId="10225"/>
    <cellStyle name="Cálculo 2 6 3 3 4" xfId="16551"/>
    <cellStyle name="Cálculo 2 6 3 3 5" xfId="20847"/>
    <cellStyle name="Cálculo 2 6 3 3 6" xfId="25130"/>
    <cellStyle name="Cálculo 2 6 3 3 7" xfId="29380"/>
    <cellStyle name="Cálculo 2 6 3 3 8" xfId="33601"/>
    <cellStyle name="Cálculo 2 6 3 3 9" xfId="37759"/>
    <cellStyle name="Cálculo 2 6 3 4" xfId="3352"/>
    <cellStyle name="Cálculo 2 6 3 4 10" xfId="41791"/>
    <cellStyle name="Cálculo 2 6 3 4 11" xfId="45541"/>
    <cellStyle name="Cálculo 2 6 3 4 2" xfId="6297"/>
    <cellStyle name="Cálculo 2 6 3 4 2 10" xfId="47465"/>
    <cellStyle name="Cálculo 2 6 3 4 2 2" xfId="13208"/>
    <cellStyle name="Cálculo 2 6 3 4 2 3" xfId="19519"/>
    <cellStyle name="Cálculo 2 6 3 4 2 4" xfId="23805"/>
    <cellStyle name="Cálculo 2 6 3 4 2 5" xfId="28064"/>
    <cellStyle name="Cálculo 2 6 3 4 2 6" xfId="32291"/>
    <cellStyle name="Cálculo 2 6 3 4 2 7" xfId="36462"/>
    <cellStyle name="Cálculo 2 6 3 4 2 8" xfId="40491"/>
    <cellStyle name="Cálculo 2 6 3 4 2 9" xfId="44290"/>
    <cellStyle name="Cálculo 2 6 3 4 3" xfId="10265"/>
    <cellStyle name="Cálculo 2 6 3 4 4" xfId="16591"/>
    <cellStyle name="Cálculo 2 6 3 4 5" xfId="20887"/>
    <cellStyle name="Cálculo 2 6 3 4 6" xfId="25170"/>
    <cellStyle name="Cálculo 2 6 3 4 7" xfId="29419"/>
    <cellStyle name="Cálculo 2 6 3 4 8" xfId="33638"/>
    <cellStyle name="Cálculo 2 6 3 4 9" xfId="37796"/>
    <cellStyle name="Cálculo 2 6 3 5" xfId="4298"/>
    <cellStyle name="Cálculo 2 6 3 5 10" xfId="46487"/>
    <cellStyle name="Cálculo 2 6 3 5 2" xfId="11211"/>
    <cellStyle name="Cálculo 2 6 3 5 3" xfId="17537"/>
    <cellStyle name="Cálculo 2 6 3 5 4" xfId="21833"/>
    <cellStyle name="Cálculo 2 6 3 5 5" xfId="26116"/>
    <cellStyle name="Cálculo 2 6 3 5 6" xfId="30365"/>
    <cellStyle name="Cálculo 2 6 3 5 7" xfId="34584"/>
    <cellStyle name="Cálculo 2 6 3 5 8" xfId="38742"/>
    <cellStyle name="Cálculo 2 6 3 5 9" xfId="42737"/>
    <cellStyle name="Cálculo 2 6 3 6" xfId="7291"/>
    <cellStyle name="Cálculo 2 6 3 7" xfId="8059"/>
    <cellStyle name="Cálculo 2 6 3 8" xfId="14390"/>
    <cellStyle name="Cálculo 2 6 3 9" xfId="20397"/>
    <cellStyle name="Cálculo 2 6 4" xfId="1698"/>
    <cellStyle name="Cálculo 2 6 4 10" xfId="39080"/>
    <cellStyle name="Cálculo 2 6 4 11" xfId="42990"/>
    <cellStyle name="Cálculo 2 6 4 2" xfId="4875"/>
    <cellStyle name="Cálculo 2 6 4 2 10" xfId="46554"/>
    <cellStyle name="Cálculo 2 6 4 2 2" xfId="11788"/>
    <cellStyle name="Cálculo 2 6 4 2 3" xfId="18104"/>
    <cellStyle name="Cálculo 2 6 4 2 4" xfId="22394"/>
    <cellStyle name="Cálculo 2 6 4 2 5" xfId="26666"/>
    <cellStyle name="Cálculo 2 6 4 2 6" xfId="30903"/>
    <cellStyle name="Cálculo 2 6 4 2 7" xfId="35101"/>
    <cellStyle name="Cálculo 2 6 4 2 8" xfId="39196"/>
    <cellStyle name="Cálculo 2 6 4 2 9" xfId="43091"/>
    <cellStyle name="Cálculo 2 6 4 3" xfId="8611"/>
    <cellStyle name="Cálculo 2 6 4 4" xfId="14942"/>
    <cellStyle name="Cálculo 2 6 4 5" xfId="17955"/>
    <cellStyle name="Cálculo 2 6 4 6" xfId="22248"/>
    <cellStyle name="Cálculo 2 6 4 7" xfId="26522"/>
    <cellStyle name="Cálculo 2 6 4 8" xfId="30763"/>
    <cellStyle name="Cálculo 2 6 4 9" xfId="34967"/>
    <cellStyle name="Cálculo 2 6 5" xfId="3076"/>
    <cellStyle name="Cálculo 2 6 5 10" xfId="41518"/>
    <cellStyle name="Cálculo 2 6 5 11" xfId="45268"/>
    <cellStyle name="Cálculo 2 6 5 2" xfId="6116"/>
    <cellStyle name="Cálculo 2 6 5 2 10" xfId="47289"/>
    <cellStyle name="Cálculo 2 6 5 2 2" xfId="13028"/>
    <cellStyle name="Cálculo 2 6 5 2 3" xfId="19339"/>
    <cellStyle name="Cálculo 2 6 5 2 4" xfId="23626"/>
    <cellStyle name="Cálculo 2 6 5 2 5" xfId="27886"/>
    <cellStyle name="Cálculo 2 6 5 2 6" xfId="32114"/>
    <cellStyle name="Cálculo 2 6 5 2 7" xfId="36286"/>
    <cellStyle name="Cálculo 2 6 5 2 8" xfId="40315"/>
    <cellStyle name="Cálculo 2 6 5 2 9" xfId="44114"/>
    <cellStyle name="Cálculo 2 6 5 3" xfId="9989"/>
    <cellStyle name="Cálculo 2 6 5 4" xfId="16315"/>
    <cellStyle name="Cálculo 2 6 5 5" xfId="20611"/>
    <cellStyle name="Cálculo 2 6 5 6" xfId="24894"/>
    <cellStyle name="Cálculo 2 6 5 7" xfId="29144"/>
    <cellStyle name="Cálculo 2 6 5 8" xfId="33365"/>
    <cellStyle name="Cálculo 2 6 5 9" xfId="37523"/>
    <cellStyle name="Cálculo 2 6 6" xfId="2600"/>
    <cellStyle name="Cálculo 2 6 6 10" xfId="38789"/>
    <cellStyle name="Cálculo 2 6 6 11" xfId="42768"/>
    <cellStyle name="Cálculo 2 6 6 2" xfId="5777"/>
    <cellStyle name="Cálculo 2 6 6 2 10" xfId="47198"/>
    <cellStyle name="Cálculo 2 6 6 2 2" xfId="12690"/>
    <cellStyle name="Cálculo 2 6 6 2 3" xfId="19002"/>
    <cellStyle name="Cálculo 2 6 6 2 4" xfId="23291"/>
    <cellStyle name="Cálculo 2 6 6 2 5" xfId="27556"/>
    <cellStyle name="Cálculo 2 6 6 2 6" xfId="31787"/>
    <cellStyle name="Cálculo 2 6 6 2 7" xfId="35975"/>
    <cellStyle name="Cálculo 2 6 6 2 8" xfId="40036"/>
    <cellStyle name="Cálculo 2 6 6 2 9" xfId="43882"/>
    <cellStyle name="Cálculo 2 6 6 3" xfId="9513"/>
    <cellStyle name="Cálculo 2 6 6 4" xfId="15842"/>
    <cellStyle name="Cálculo 2 6 6 5" xfId="17593"/>
    <cellStyle name="Cálculo 2 6 6 6" xfId="21888"/>
    <cellStyle name="Cálculo 2 6 6 7" xfId="26171"/>
    <cellStyle name="Cálculo 2 6 6 8" xfId="30419"/>
    <cellStyle name="Cálculo 2 6 6 9" xfId="34636"/>
    <cellStyle name="Cálculo 2 6 7" xfId="4139"/>
    <cellStyle name="Cálculo 2 6 7 10" xfId="46328"/>
    <cellStyle name="Cálculo 2 6 7 2" xfId="11052"/>
    <cellStyle name="Cálculo 2 6 7 3" xfId="17378"/>
    <cellStyle name="Cálculo 2 6 7 4" xfId="21674"/>
    <cellStyle name="Cálculo 2 6 7 5" xfId="25957"/>
    <cellStyle name="Cálculo 2 6 7 6" xfId="30206"/>
    <cellStyle name="Cálculo 2 6 7 7" xfId="34425"/>
    <cellStyle name="Cálculo 2 6 7 8" xfId="38583"/>
    <cellStyle name="Cálculo 2 6 7 9" xfId="42578"/>
    <cellStyle name="Cálculo 2 6 8" xfId="7289"/>
    <cellStyle name="Cálculo 2 6 9" xfId="8061"/>
    <cellStyle name="Cálculo 2 7" xfId="66"/>
    <cellStyle name="Cálculo 2 7 10" xfId="14389"/>
    <cellStyle name="Cálculo 2 7 11" xfId="18023"/>
    <cellStyle name="Cálculo 2 7 12" xfId="22316"/>
    <cellStyle name="Cálculo 2 7 13" xfId="26590"/>
    <cellStyle name="Cálculo 2 7 14" xfId="30830"/>
    <cellStyle name="Cálculo 2 7 15" xfId="35033"/>
    <cellStyle name="Cálculo 2 7 16" xfId="39145"/>
    <cellStyle name="Cálculo 2 7 2" xfId="67"/>
    <cellStyle name="Cálculo 2 7 2 10" xfId="8057"/>
    <cellStyle name="Cálculo 2 7 2 11" xfId="14388"/>
    <cellStyle name="Cálculo 2 7 2 12" xfId="7751"/>
    <cellStyle name="Cálculo 2 7 2 13" xfId="8391"/>
    <cellStyle name="Cálculo 2 7 2 14" xfId="17805"/>
    <cellStyle name="Cálculo 2 7 2 15" xfId="22099"/>
    <cellStyle name="Cálculo 2 7 2 16" xfId="26377"/>
    <cellStyle name="Cálculo 2 7 2 17" xfId="30621"/>
    <cellStyle name="Cálculo 2 7 2 2" xfId="1410"/>
    <cellStyle name="Cálculo 2 7 2 2 10" xfId="27733"/>
    <cellStyle name="Cálculo 2 7 2 2 11" xfId="31961"/>
    <cellStyle name="Cálculo 2 7 2 2 12" xfId="36140"/>
    <cellStyle name="Cálculo 2 7 2 2 13" xfId="40192"/>
    <cellStyle name="Cálculo 2 7 2 2 14" xfId="44003"/>
    <cellStyle name="Cálculo 2 7 2 2 2" xfId="2220"/>
    <cellStyle name="Cálculo 2 7 2 2 2 10" xfId="39331"/>
    <cellStyle name="Cálculo 2 7 2 2 2 11" xfId="43209"/>
    <cellStyle name="Cálculo 2 7 2 2 2 2" xfId="5397"/>
    <cellStyle name="Cálculo 2 7 2 2 2 2 10" xfId="46827"/>
    <cellStyle name="Cálculo 2 7 2 2 2 2 2" xfId="12310"/>
    <cellStyle name="Cálculo 2 7 2 2 2 2 3" xfId="18622"/>
    <cellStyle name="Cálculo 2 7 2 2 2 2 4" xfId="22911"/>
    <cellStyle name="Cálculo 2 7 2 2 2 2 5" xfId="27176"/>
    <cellStyle name="Cálculo 2 7 2 2 2 2 6" xfId="31409"/>
    <cellStyle name="Cálculo 2 7 2 2 2 2 7" xfId="35599"/>
    <cellStyle name="Cálculo 2 7 2 2 2 2 8" xfId="39660"/>
    <cellStyle name="Cálculo 2 7 2 2 2 2 9" xfId="43507"/>
    <cellStyle name="Cálculo 2 7 2 2 2 3" xfId="9133"/>
    <cellStyle name="Cálculo 2 7 2 2 2 4" xfId="15462"/>
    <cellStyle name="Cálculo 2 7 2 2 2 5" xfId="18249"/>
    <cellStyle name="Cálculo 2 7 2 2 2 6" xfId="22538"/>
    <cellStyle name="Cálculo 2 7 2 2 2 7" xfId="26809"/>
    <cellStyle name="Cálculo 2 7 2 2 2 8" xfId="31046"/>
    <cellStyle name="Cálculo 2 7 2 2 2 9" xfId="35242"/>
    <cellStyle name="Cálculo 2 7 2 2 3" xfId="3361"/>
    <cellStyle name="Cálculo 2 7 2 2 3 10" xfId="41800"/>
    <cellStyle name="Cálculo 2 7 2 2 3 11" xfId="45550"/>
    <cellStyle name="Cálculo 2 7 2 2 3 2" xfId="6306"/>
    <cellStyle name="Cálculo 2 7 2 2 3 2 10" xfId="47474"/>
    <cellStyle name="Cálculo 2 7 2 2 3 2 2" xfId="13217"/>
    <cellStyle name="Cálculo 2 7 2 2 3 2 3" xfId="19528"/>
    <cellStyle name="Cálculo 2 7 2 2 3 2 4" xfId="23814"/>
    <cellStyle name="Cálculo 2 7 2 2 3 2 5" xfId="28073"/>
    <cellStyle name="Cálculo 2 7 2 2 3 2 6" xfId="32300"/>
    <cellStyle name="Cálculo 2 7 2 2 3 2 7" xfId="36471"/>
    <cellStyle name="Cálculo 2 7 2 2 3 2 8" xfId="40500"/>
    <cellStyle name="Cálculo 2 7 2 2 3 2 9" xfId="44299"/>
    <cellStyle name="Cálculo 2 7 2 2 3 3" xfId="10274"/>
    <cellStyle name="Cálculo 2 7 2 2 3 4" xfId="16600"/>
    <cellStyle name="Cálculo 2 7 2 2 3 5" xfId="20896"/>
    <cellStyle name="Cálculo 2 7 2 2 3 6" xfId="25179"/>
    <cellStyle name="Cálculo 2 7 2 2 3 7" xfId="29428"/>
    <cellStyle name="Cálculo 2 7 2 2 3 8" xfId="33647"/>
    <cellStyle name="Cálculo 2 7 2 2 3 9" xfId="37805"/>
    <cellStyle name="Cálculo 2 7 2 2 4" xfId="3874"/>
    <cellStyle name="Cálculo 2 7 2 2 4 10" xfId="42313"/>
    <cellStyle name="Cálculo 2 7 2 2 4 11" xfId="46063"/>
    <cellStyle name="Cálculo 2 7 2 2 4 2" xfId="6739"/>
    <cellStyle name="Cálculo 2 7 2 2 4 2 10" xfId="47907"/>
    <cellStyle name="Cálculo 2 7 2 2 4 2 2" xfId="13650"/>
    <cellStyle name="Cálculo 2 7 2 2 4 2 3" xfId="19961"/>
    <cellStyle name="Cálculo 2 7 2 2 4 2 4" xfId="24247"/>
    <cellStyle name="Cálculo 2 7 2 2 4 2 5" xfId="28506"/>
    <cellStyle name="Cálculo 2 7 2 2 4 2 6" xfId="32733"/>
    <cellStyle name="Cálculo 2 7 2 2 4 2 7" xfId="36904"/>
    <cellStyle name="Cálculo 2 7 2 2 4 2 8" xfId="40933"/>
    <cellStyle name="Cálculo 2 7 2 2 4 2 9" xfId="44732"/>
    <cellStyle name="Cálculo 2 7 2 2 4 3" xfId="10787"/>
    <cellStyle name="Cálculo 2 7 2 2 4 4" xfId="17113"/>
    <cellStyle name="Cálculo 2 7 2 2 4 5" xfId="21409"/>
    <cellStyle name="Cálculo 2 7 2 2 4 6" xfId="25692"/>
    <cellStyle name="Cálculo 2 7 2 2 4 7" xfId="29941"/>
    <cellStyle name="Cálculo 2 7 2 2 4 8" xfId="34160"/>
    <cellStyle name="Cálculo 2 7 2 2 4 9" xfId="38318"/>
    <cellStyle name="Cálculo 2 7 2 2 5" xfId="4263"/>
    <cellStyle name="Cálculo 2 7 2 2 5 10" xfId="46452"/>
    <cellStyle name="Cálculo 2 7 2 2 5 2" xfId="11176"/>
    <cellStyle name="Cálculo 2 7 2 2 5 3" xfId="17502"/>
    <cellStyle name="Cálculo 2 7 2 2 5 4" xfId="21798"/>
    <cellStyle name="Cálculo 2 7 2 2 5 5" xfId="26081"/>
    <cellStyle name="Cálculo 2 7 2 2 5 6" xfId="30330"/>
    <cellStyle name="Cálculo 2 7 2 2 5 7" xfId="34549"/>
    <cellStyle name="Cálculo 2 7 2 2 5 8" xfId="38707"/>
    <cellStyle name="Cálculo 2 7 2 2 5 9" xfId="42702"/>
    <cellStyle name="Cálculo 2 7 2 2 6" xfId="8328"/>
    <cellStyle name="Cálculo 2 7 2 2 7" xfId="14659"/>
    <cellStyle name="Cálculo 2 7 2 2 8" xfId="19183"/>
    <cellStyle name="Cálculo 2 7 2 2 9" xfId="23470"/>
    <cellStyle name="Cálculo 2 7 2 3" xfId="1411"/>
    <cellStyle name="Cálculo 2 7 2 3 10" xfId="23299"/>
    <cellStyle name="Cálculo 2 7 2 3 11" xfId="27564"/>
    <cellStyle name="Cálculo 2 7 2 3 12" xfId="31795"/>
    <cellStyle name="Cálculo 2 7 2 3 13" xfId="35983"/>
    <cellStyle name="Cálculo 2 7 2 3 14" xfId="40043"/>
    <cellStyle name="Cálculo 2 7 2 3 2" xfId="2221"/>
    <cellStyle name="Cálculo 2 7 2 3 2 10" xfId="36088"/>
    <cellStyle name="Cálculo 2 7 2 3 2 11" xfId="40142"/>
    <cellStyle name="Cálculo 2 7 2 3 2 2" xfId="5398"/>
    <cellStyle name="Cálculo 2 7 2 3 2 2 10" xfId="46828"/>
    <cellStyle name="Cálculo 2 7 2 3 2 2 2" xfId="12311"/>
    <cellStyle name="Cálculo 2 7 2 3 2 2 3" xfId="18623"/>
    <cellStyle name="Cálculo 2 7 2 3 2 2 4" xfId="22912"/>
    <cellStyle name="Cálculo 2 7 2 3 2 2 5" xfId="27177"/>
    <cellStyle name="Cálculo 2 7 2 3 2 2 6" xfId="31410"/>
    <cellStyle name="Cálculo 2 7 2 3 2 2 7" xfId="35600"/>
    <cellStyle name="Cálculo 2 7 2 3 2 2 8" xfId="39661"/>
    <cellStyle name="Cálculo 2 7 2 3 2 2 9" xfId="43508"/>
    <cellStyle name="Cálculo 2 7 2 3 2 3" xfId="9134"/>
    <cellStyle name="Cálculo 2 7 2 3 2 4" xfId="15463"/>
    <cellStyle name="Cálculo 2 7 2 3 2 5" xfId="15086"/>
    <cellStyle name="Cálculo 2 7 2 3 2 6" xfId="19128"/>
    <cellStyle name="Cálculo 2 7 2 3 2 7" xfId="23415"/>
    <cellStyle name="Cálculo 2 7 2 3 2 8" xfId="27679"/>
    <cellStyle name="Cálculo 2 7 2 3 2 9" xfId="31908"/>
    <cellStyle name="Cálculo 2 7 2 3 3" xfId="3362"/>
    <cellStyle name="Cálculo 2 7 2 3 3 10" xfId="41801"/>
    <cellStyle name="Cálculo 2 7 2 3 3 11" xfId="45551"/>
    <cellStyle name="Cálculo 2 7 2 3 3 2" xfId="6307"/>
    <cellStyle name="Cálculo 2 7 2 3 3 2 10" xfId="47475"/>
    <cellStyle name="Cálculo 2 7 2 3 3 2 2" xfId="13218"/>
    <cellStyle name="Cálculo 2 7 2 3 3 2 3" xfId="19529"/>
    <cellStyle name="Cálculo 2 7 2 3 3 2 4" xfId="23815"/>
    <cellStyle name="Cálculo 2 7 2 3 3 2 5" xfId="28074"/>
    <cellStyle name="Cálculo 2 7 2 3 3 2 6" xfId="32301"/>
    <cellStyle name="Cálculo 2 7 2 3 3 2 7" xfId="36472"/>
    <cellStyle name="Cálculo 2 7 2 3 3 2 8" xfId="40501"/>
    <cellStyle name="Cálculo 2 7 2 3 3 2 9" xfId="44300"/>
    <cellStyle name="Cálculo 2 7 2 3 3 3" xfId="10275"/>
    <cellStyle name="Cálculo 2 7 2 3 3 4" xfId="16601"/>
    <cellStyle name="Cálculo 2 7 2 3 3 5" xfId="20897"/>
    <cellStyle name="Cálculo 2 7 2 3 3 6" xfId="25180"/>
    <cellStyle name="Cálculo 2 7 2 3 3 7" xfId="29429"/>
    <cellStyle name="Cálculo 2 7 2 3 3 8" xfId="33648"/>
    <cellStyle name="Cálculo 2 7 2 3 3 9" xfId="37806"/>
    <cellStyle name="Cálculo 2 7 2 3 4" xfId="3875"/>
    <cellStyle name="Cálculo 2 7 2 3 4 10" xfId="42314"/>
    <cellStyle name="Cálculo 2 7 2 3 4 11" xfId="46064"/>
    <cellStyle name="Cálculo 2 7 2 3 4 2" xfId="6740"/>
    <cellStyle name="Cálculo 2 7 2 3 4 2 10" xfId="47908"/>
    <cellStyle name="Cálculo 2 7 2 3 4 2 2" xfId="13651"/>
    <cellStyle name="Cálculo 2 7 2 3 4 2 3" xfId="19962"/>
    <cellStyle name="Cálculo 2 7 2 3 4 2 4" xfId="24248"/>
    <cellStyle name="Cálculo 2 7 2 3 4 2 5" xfId="28507"/>
    <cellStyle name="Cálculo 2 7 2 3 4 2 6" xfId="32734"/>
    <cellStyle name="Cálculo 2 7 2 3 4 2 7" xfId="36905"/>
    <cellStyle name="Cálculo 2 7 2 3 4 2 8" xfId="40934"/>
    <cellStyle name="Cálculo 2 7 2 3 4 2 9" xfId="44733"/>
    <cellStyle name="Cálculo 2 7 2 3 4 3" xfId="10788"/>
    <cellStyle name="Cálculo 2 7 2 3 4 4" xfId="17114"/>
    <cellStyle name="Cálculo 2 7 2 3 4 5" xfId="21410"/>
    <cellStyle name="Cálculo 2 7 2 3 4 6" xfId="25693"/>
    <cellStyle name="Cálculo 2 7 2 3 4 7" xfId="29942"/>
    <cellStyle name="Cálculo 2 7 2 3 4 8" xfId="34161"/>
    <cellStyle name="Cálculo 2 7 2 3 4 9" xfId="38319"/>
    <cellStyle name="Cálculo 2 7 2 3 5" xfId="4262"/>
    <cellStyle name="Cálculo 2 7 2 3 5 10" xfId="46451"/>
    <cellStyle name="Cálculo 2 7 2 3 5 2" xfId="11175"/>
    <cellStyle name="Cálculo 2 7 2 3 5 3" xfId="17501"/>
    <cellStyle name="Cálculo 2 7 2 3 5 4" xfId="21797"/>
    <cellStyle name="Cálculo 2 7 2 3 5 5" xfId="26080"/>
    <cellStyle name="Cálculo 2 7 2 3 5 6" xfId="30329"/>
    <cellStyle name="Cálculo 2 7 2 3 5 7" xfId="34548"/>
    <cellStyle name="Cálculo 2 7 2 3 5 8" xfId="38706"/>
    <cellStyle name="Cálculo 2 7 2 3 5 9" xfId="42701"/>
    <cellStyle name="Cálculo 2 7 2 3 6" xfId="8329"/>
    <cellStyle name="Cálculo 2 7 2 3 7" xfId="14660"/>
    <cellStyle name="Cálculo 2 7 2 3 8" xfId="16021"/>
    <cellStyle name="Cálculo 2 7 2 3 9" xfId="19010"/>
    <cellStyle name="Cálculo 2 7 2 4" xfId="1412"/>
    <cellStyle name="Cálculo 2 7 2 4 10" xfId="26905"/>
    <cellStyle name="Cálculo 2 7 2 4 11" xfId="31141"/>
    <cellStyle name="Cálculo 2 7 2 4 12" xfId="35334"/>
    <cellStyle name="Cálculo 2 7 2 4 13" xfId="39415"/>
    <cellStyle name="Cálculo 2 7 2 4 14" xfId="43275"/>
    <cellStyle name="Cálculo 2 7 2 4 2" xfId="2222"/>
    <cellStyle name="Cálculo 2 7 2 4 2 10" xfId="30846"/>
    <cellStyle name="Cálculo 2 7 2 4 2 11" xfId="35048"/>
    <cellStyle name="Cálculo 2 7 2 4 2 2" xfId="5399"/>
    <cellStyle name="Cálculo 2 7 2 4 2 2 10" xfId="46829"/>
    <cellStyle name="Cálculo 2 7 2 4 2 2 2" xfId="12312"/>
    <cellStyle name="Cálculo 2 7 2 4 2 2 3" xfId="18624"/>
    <cellStyle name="Cálculo 2 7 2 4 2 2 4" xfId="22913"/>
    <cellStyle name="Cálculo 2 7 2 4 2 2 5" xfId="27178"/>
    <cellStyle name="Cálculo 2 7 2 4 2 2 6" xfId="31411"/>
    <cellStyle name="Cálculo 2 7 2 4 2 2 7" xfId="35601"/>
    <cellStyle name="Cálculo 2 7 2 4 2 2 8" xfId="39662"/>
    <cellStyle name="Cálculo 2 7 2 4 2 2 9" xfId="43509"/>
    <cellStyle name="Cálculo 2 7 2 4 2 3" xfId="9135"/>
    <cellStyle name="Cálculo 2 7 2 4 2 4" xfId="15464"/>
    <cellStyle name="Cálculo 2 7 2 4 2 5" xfId="7883"/>
    <cellStyle name="Cálculo 2 7 2 4 2 6" xfId="14215"/>
    <cellStyle name="Cálculo 2 7 2 4 2 7" xfId="18041"/>
    <cellStyle name="Cálculo 2 7 2 4 2 8" xfId="22333"/>
    <cellStyle name="Cálculo 2 7 2 4 2 9" xfId="26607"/>
    <cellStyle name="Cálculo 2 7 2 4 3" xfId="3363"/>
    <cellStyle name="Cálculo 2 7 2 4 3 10" xfId="41802"/>
    <cellStyle name="Cálculo 2 7 2 4 3 11" xfId="45552"/>
    <cellStyle name="Cálculo 2 7 2 4 3 2" xfId="6308"/>
    <cellStyle name="Cálculo 2 7 2 4 3 2 10" xfId="47476"/>
    <cellStyle name="Cálculo 2 7 2 4 3 2 2" xfId="13219"/>
    <cellStyle name="Cálculo 2 7 2 4 3 2 3" xfId="19530"/>
    <cellStyle name="Cálculo 2 7 2 4 3 2 4" xfId="23816"/>
    <cellStyle name="Cálculo 2 7 2 4 3 2 5" xfId="28075"/>
    <cellStyle name="Cálculo 2 7 2 4 3 2 6" xfId="32302"/>
    <cellStyle name="Cálculo 2 7 2 4 3 2 7" xfId="36473"/>
    <cellStyle name="Cálculo 2 7 2 4 3 2 8" xfId="40502"/>
    <cellStyle name="Cálculo 2 7 2 4 3 2 9" xfId="44301"/>
    <cellStyle name="Cálculo 2 7 2 4 3 3" xfId="10276"/>
    <cellStyle name="Cálculo 2 7 2 4 3 4" xfId="16602"/>
    <cellStyle name="Cálculo 2 7 2 4 3 5" xfId="20898"/>
    <cellStyle name="Cálculo 2 7 2 4 3 6" xfId="25181"/>
    <cellStyle name="Cálculo 2 7 2 4 3 7" xfId="29430"/>
    <cellStyle name="Cálculo 2 7 2 4 3 8" xfId="33649"/>
    <cellStyle name="Cálculo 2 7 2 4 3 9" xfId="37807"/>
    <cellStyle name="Cálculo 2 7 2 4 4" xfId="3876"/>
    <cellStyle name="Cálculo 2 7 2 4 4 10" xfId="42315"/>
    <cellStyle name="Cálculo 2 7 2 4 4 11" xfId="46065"/>
    <cellStyle name="Cálculo 2 7 2 4 4 2" xfId="6741"/>
    <cellStyle name="Cálculo 2 7 2 4 4 2 10" xfId="47909"/>
    <cellStyle name="Cálculo 2 7 2 4 4 2 2" xfId="13652"/>
    <cellStyle name="Cálculo 2 7 2 4 4 2 3" xfId="19963"/>
    <cellStyle name="Cálculo 2 7 2 4 4 2 4" xfId="24249"/>
    <cellStyle name="Cálculo 2 7 2 4 4 2 5" xfId="28508"/>
    <cellStyle name="Cálculo 2 7 2 4 4 2 6" xfId="32735"/>
    <cellStyle name="Cálculo 2 7 2 4 4 2 7" xfId="36906"/>
    <cellStyle name="Cálculo 2 7 2 4 4 2 8" xfId="40935"/>
    <cellStyle name="Cálculo 2 7 2 4 4 2 9" xfId="44734"/>
    <cellStyle name="Cálculo 2 7 2 4 4 3" xfId="10789"/>
    <cellStyle name="Cálculo 2 7 2 4 4 4" xfId="17115"/>
    <cellStyle name="Cálculo 2 7 2 4 4 5" xfId="21411"/>
    <cellStyle name="Cálculo 2 7 2 4 4 6" xfId="25694"/>
    <cellStyle name="Cálculo 2 7 2 4 4 7" xfId="29943"/>
    <cellStyle name="Cálculo 2 7 2 4 4 8" xfId="34162"/>
    <cellStyle name="Cálculo 2 7 2 4 4 9" xfId="38320"/>
    <cellStyle name="Cálculo 2 7 2 4 5" xfId="3424"/>
    <cellStyle name="Cálculo 2 7 2 4 5 10" xfId="45613"/>
    <cellStyle name="Cálculo 2 7 2 4 5 2" xfId="10337"/>
    <cellStyle name="Cálculo 2 7 2 4 5 3" xfId="16663"/>
    <cellStyle name="Cálculo 2 7 2 4 5 4" xfId="20959"/>
    <cellStyle name="Cálculo 2 7 2 4 5 5" xfId="25242"/>
    <cellStyle name="Cálculo 2 7 2 4 5 6" xfId="29491"/>
    <cellStyle name="Cálculo 2 7 2 4 5 7" xfId="33710"/>
    <cellStyle name="Cálculo 2 7 2 4 5 8" xfId="37868"/>
    <cellStyle name="Cálculo 2 7 2 4 5 9" xfId="41863"/>
    <cellStyle name="Cálculo 2 7 2 4 6" xfId="8330"/>
    <cellStyle name="Cálculo 2 7 2 4 7" xfId="14661"/>
    <cellStyle name="Cálculo 2 7 2 4 8" xfId="18348"/>
    <cellStyle name="Cálculo 2 7 2 4 9" xfId="22637"/>
    <cellStyle name="Cálculo 2 7 2 5" xfId="1702"/>
    <cellStyle name="Cálculo 2 7 2 5 10" xfId="27777"/>
    <cellStyle name="Cálculo 2 7 2 5 11" xfId="32005"/>
    <cellStyle name="Cálculo 2 7 2 5 2" xfId="4879"/>
    <cellStyle name="Cálculo 2 7 2 5 2 10" xfId="46558"/>
    <cellStyle name="Cálculo 2 7 2 5 2 2" xfId="11792"/>
    <cellStyle name="Cálculo 2 7 2 5 2 3" xfId="18108"/>
    <cellStyle name="Cálculo 2 7 2 5 2 4" xfId="22398"/>
    <cellStyle name="Cálculo 2 7 2 5 2 5" xfId="26670"/>
    <cellStyle name="Cálculo 2 7 2 5 2 6" xfId="30907"/>
    <cellStyle name="Cálculo 2 7 2 5 2 7" xfId="35105"/>
    <cellStyle name="Cálculo 2 7 2 5 2 8" xfId="39200"/>
    <cellStyle name="Cálculo 2 7 2 5 2 9" xfId="43095"/>
    <cellStyle name="Cálculo 2 7 2 5 3" xfId="8615"/>
    <cellStyle name="Cálculo 2 7 2 5 4" xfId="14946"/>
    <cellStyle name="Cálculo 2 7 2 5 5" xfId="15985"/>
    <cellStyle name="Cálculo 2 7 2 5 6" xfId="7949"/>
    <cellStyle name="Cálculo 2 7 2 5 7" xfId="14281"/>
    <cellStyle name="Cálculo 2 7 2 5 8" xfId="19230"/>
    <cellStyle name="Cálculo 2 7 2 5 9" xfId="23517"/>
    <cellStyle name="Cálculo 2 7 2 6" xfId="3310"/>
    <cellStyle name="Cálculo 2 7 2 6 10" xfId="41752"/>
    <cellStyle name="Cálculo 2 7 2 6 11" xfId="45502"/>
    <cellStyle name="Cálculo 2 7 2 6 2" xfId="6267"/>
    <cellStyle name="Cálculo 2 7 2 6 2 10" xfId="47438"/>
    <cellStyle name="Cálculo 2 7 2 6 2 2" xfId="13178"/>
    <cellStyle name="Cálculo 2 7 2 6 2 3" xfId="19489"/>
    <cellStyle name="Cálculo 2 7 2 6 2 4" xfId="23775"/>
    <cellStyle name="Cálculo 2 7 2 6 2 5" xfId="28035"/>
    <cellStyle name="Cálculo 2 7 2 6 2 6" xfId="32263"/>
    <cellStyle name="Cálculo 2 7 2 6 2 7" xfId="36435"/>
    <cellStyle name="Cálculo 2 7 2 6 2 8" xfId="40464"/>
    <cellStyle name="Cálculo 2 7 2 6 2 9" xfId="44263"/>
    <cellStyle name="Cálculo 2 7 2 6 3" xfId="10223"/>
    <cellStyle name="Cálculo 2 7 2 6 4" xfId="16549"/>
    <cellStyle name="Cálculo 2 7 2 6 5" xfId="20845"/>
    <cellStyle name="Cálculo 2 7 2 6 6" xfId="25128"/>
    <cellStyle name="Cálculo 2 7 2 6 7" xfId="29378"/>
    <cellStyle name="Cálculo 2 7 2 6 8" xfId="33599"/>
    <cellStyle name="Cálculo 2 7 2 6 9" xfId="37757"/>
    <cellStyle name="Cálculo 2 7 2 7" xfId="3205"/>
    <cellStyle name="Cálculo 2 7 2 7 10" xfId="41647"/>
    <cellStyle name="Cálculo 2 7 2 7 11" xfId="45397"/>
    <cellStyle name="Cálculo 2 7 2 7 2" xfId="6236"/>
    <cellStyle name="Cálculo 2 7 2 7 2 10" xfId="47409"/>
    <cellStyle name="Cálculo 2 7 2 7 2 2" xfId="13148"/>
    <cellStyle name="Cálculo 2 7 2 7 2 3" xfId="19459"/>
    <cellStyle name="Cálculo 2 7 2 7 2 4" xfId="23746"/>
    <cellStyle name="Cálculo 2 7 2 7 2 5" xfId="28006"/>
    <cellStyle name="Cálculo 2 7 2 7 2 6" xfId="32234"/>
    <cellStyle name="Cálculo 2 7 2 7 2 7" xfId="36406"/>
    <cellStyle name="Cálculo 2 7 2 7 2 8" xfId="40435"/>
    <cellStyle name="Cálculo 2 7 2 7 2 9" xfId="44234"/>
    <cellStyle name="Cálculo 2 7 2 7 3" xfId="10118"/>
    <cellStyle name="Cálculo 2 7 2 7 4" xfId="16444"/>
    <cellStyle name="Cálculo 2 7 2 7 5" xfId="20740"/>
    <cellStyle name="Cálculo 2 7 2 7 6" xfId="25023"/>
    <cellStyle name="Cálculo 2 7 2 7 7" xfId="29273"/>
    <cellStyle name="Cálculo 2 7 2 7 8" xfId="33494"/>
    <cellStyle name="Cálculo 2 7 2 7 9" xfId="37652"/>
    <cellStyle name="Cálculo 2 7 2 8" xfId="4296"/>
    <cellStyle name="Cálculo 2 7 2 8 10" xfId="46485"/>
    <cellStyle name="Cálculo 2 7 2 8 2" xfId="11209"/>
    <cellStyle name="Cálculo 2 7 2 8 3" xfId="17535"/>
    <cellStyle name="Cálculo 2 7 2 8 4" xfId="21831"/>
    <cellStyle name="Cálculo 2 7 2 8 5" xfId="26114"/>
    <cellStyle name="Cálculo 2 7 2 8 6" xfId="30363"/>
    <cellStyle name="Cálculo 2 7 2 8 7" xfId="34582"/>
    <cellStyle name="Cálculo 2 7 2 8 8" xfId="38740"/>
    <cellStyle name="Cálculo 2 7 2 8 9" xfId="42735"/>
    <cellStyle name="Cálculo 2 7 2 9" xfId="7293"/>
    <cellStyle name="Cálculo 2 7 3" xfId="68"/>
    <cellStyle name="Cálculo 2 7 3 10" xfId="17669"/>
    <cellStyle name="Cálculo 2 7 3 11" xfId="21964"/>
    <cellStyle name="Cálculo 2 7 3 12" xfId="26246"/>
    <cellStyle name="Cálculo 2 7 3 13" xfId="30493"/>
    <cellStyle name="Cálculo 2 7 3 14" xfId="34708"/>
    <cellStyle name="Cálculo 2 7 3 2" xfId="1703"/>
    <cellStyle name="Cálculo 2 7 3 2 10" xfId="39381"/>
    <cellStyle name="Cálculo 2 7 3 2 11" xfId="43242"/>
    <cellStyle name="Cálculo 2 7 3 2 2" xfId="4880"/>
    <cellStyle name="Cálculo 2 7 3 2 2 10" xfId="46559"/>
    <cellStyle name="Cálculo 2 7 3 2 2 2" xfId="11793"/>
    <cellStyle name="Cálculo 2 7 3 2 2 3" xfId="18109"/>
    <cellStyle name="Cálculo 2 7 3 2 2 4" xfId="22399"/>
    <cellStyle name="Cálculo 2 7 3 2 2 5" xfId="26671"/>
    <cellStyle name="Cálculo 2 7 3 2 2 6" xfId="30908"/>
    <cellStyle name="Cálculo 2 7 3 2 2 7" xfId="35106"/>
    <cellStyle name="Cálculo 2 7 3 2 2 8" xfId="39201"/>
    <cellStyle name="Cálculo 2 7 3 2 2 9" xfId="43096"/>
    <cellStyle name="Cálculo 2 7 3 2 3" xfId="8616"/>
    <cellStyle name="Cálculo 2 7 3 2 4" xfId="14947"/>
    <cellStyle name="Cálculo 2 7 3 2 5" xfId="18313"/>
    <cellStyle name="Cálculo 2 7 3 2 6" xfId="22602"/>
    <cellStyle name="Cálculo 2 7 3 2 7" xfId="26871"/>
    <cellStyle name="Cálculo 2 7 3 2 8" xfId="31107"/>
    <cellStyle name="Cálculo 2 7 3 2 9" xfId="35300"/>
    <cellStyle name="Cálculo 2 7 3 3" xfId="3074"/>
    <cellStyle name="Cálculo 2 7 3 3 10" xfId="41516"/>
    <cellStyle name="Cálculo 2 7 3 3 11" xfId="45266"/>
    <cellStyle name="Cálculo 2 7 3 3 2" xfId="6114"/>
    <cellStyle name="Cálculo 2 7 3 3 2 10" xfId="47287"/>
    <cellStyle name="Cálculo 2 7 3 3 2 2" xfId="13026"/>
    <cellStyle name="Cálculo 2 7 3 3 2 3" xfId="19337"/>
    <cellStyle name="Cálculo 2 7 3 3 2 4" xfId="23624"/>
    <cellStyle name="Cálculo 2 7 3 3 2 5" xfId="27884"/>
    <cellStyle name="Cálculo 2 7 3 3 2 6" xfId="32112"/>
    <cellStyle name="Cálculo 2 7 3 3 2 7" xfId="36284"/>
    <cellStyle name="Cálculo 2 7 3 3 2 8" xfId="40313"/>
    <cellStyle name="Cálculo 2 7 3 3 2 9" xfId="44112"/>
    <cellStyle name="Cálculo 2 7 3 3 3" xfId="9987"/>
    <cellStyle name="Cálculo 2 7 3 3 4" xfId="16313"/>
    <cellStyle name="Cálculo 2 7 3 3 5" xfId="20609"/>
    <cellStyle name="Cálculo 2 7 3 3 6" xfId="24892"/>
    <cellStyle name="Cálculo 2 7 3 3 7" xfId="29142"/>
    <cellStyle name="Cálculo 2 7 3 3 8" xfId="33363"/>
    <cellStyle name="Cálculo 2 7 3 3 9" xfId="37521"/>
    <cellStyle name="Cálculo 2 7 3 4" xfId="3206"/>
    <cellStyle name="Cálculo 2 7 3 4 10" xfId="41648"/>
    <cellStyle name="Cálculo 2 7 3 4 11" xfId="45398"/>
    <cellStyle name="Cálculo 2 7 3 4 2" xfId="6237"/>
    <cellStyle name="Cálculo 2 7 3 4 2 10" xfId="47410"/>
    <cellStyle name="Cálculo 2 7 3 4 2 2" xfId="13149"/>
    <cellStyle name="Cálculo 2 7 3 4 2 3" xfId="19460"/>
    <cellStyle name="Cálculo 2 7 3 4 2 4" xfId="23747"/>
    <cellStyle name="Cálculo 2 7 3 4 2 5" xfId="28007"/>
    <cellStyle name="Cálculo 2 7 3 4 2 6" xfId="32235"/>
    <cellStyle name="Cálculo 2 7 3 4 2 7" xfId="36407"/>
    <cellStyle name="Cálculo 2 7 3 4 2 8" xfId="40436"/>
    <cellStyle name="Cálculo 2 7 3 4 2 9" xfId="44235"/>
    <cellStyle name="Cálculo 2 7 3 4 3" xfId="10119"/>
    <cellStyle name="Cálculo 2 7 3 4 4" xfId="16445"/>
    <cellStyle name="Cálculo 2 7 3 4 5" xfId="20741"/>
    <cellStyle name="Cálculo 2 7 3 4 6" xfId="25024"/>
    <cellStyle name="Cálculo 2 7 3 4 7" xfId="29274"/>
    <cellStyle name="Cálculo 2 7 3 4 8" xfId="33495"/>
    <cellStyle name="Cálculo 2 7 3 4 9" xfId="37653"/>
    <cellStyle name="Cálculo 2 7 3 5" xfId="4137"/>
    <cellStyle name="Cálculo 2 7 3 5 10" xfId="46326"/>
    <cellStyle name="Cálculo 2 7 3 5 2" xfId="11050"/>
    <cellStyle name="Cálculo 2 7 3 5 3" xfId="17376"/>
    <cellStyle name="Cálculo 2 7 3 5 4" xfId="21672"/>
    <cellStyle name="Cálculo 2 7 3 5 5" xfId="25955"/>
    <cellStyle name="Cálculo 2 7 3 5 6" xfId="30204"/>
    <cellStyle name="Cálculo 2 7 3 5 7" xfId="34423"/>
    <cellStyle name="Cálculo 2 7 3 5 8" xfId="38581"/>
    <cellStyle name="Cálculo 2 7 3 5 9" xfId="42576"/>
    <cellStyle name="Cálculo 2 7 3 6" xfId="7294"/>
    <cellStyle name="Cálculo 2 7 3 7" xfId="8056"/>
    <cellStyle name="Cálculo 2 7 3 8" xfId="14387"/>
    <cellStyle name="Cálculo 2 7 3 9" xfId="15219"/>
    <cellStyle name="Cálculo 2 7 4" xfId="1701"/>
    <cellStyle name="Cálculo 2 7 4 10" xfId="40158"/>
    <cellStyle name="Cálculo 2 7 4 11" xfId="43969"/>
    <cellStyle name="Cálculo 2 7 4 2" xfId="4878"/>
    <cellStyle name="Cálculo 2 7 4 2 10" xfId="46557"/>
    <cellStyle name="Cálculo 2 7 4 2 2" xfId="11791"/>
    <cellStyle name="Cálculo 2 7 4 2 3" xfId="18107"/>
    <cellStyle name="Cálculo 2 7 4 2 4" xfId="22397"/>
    <cellStyle name="Cálculo 2 7 4 2 5" xfId="26669"/>
    <cellStyle name="Cálculo 2 7 4 2 6" xfId="30906"/>
    <cellStyle name="Cálculo 2 7 4 2 7" xfId="35104"/>
    <cellStyle name="Cálculo 2 7 4 2 8" xfId="39199"/>
    <cellStyle name="Cálculo 2 7 4 2 9" xfId="43094"/>
    <cellStyle name="Cálculo 2 7 4 3" xfId="8614"/>
    <cellStyle name="Cálculo 2 7 4 4" xfId="14945"/>
    <cellStyle name="Cálculo 2 7 4 5" xfId="19147"/>
    <cellStyle name="Cálculo 2 7 4 6" xfId="23434"/>
    <cellStyle name="Cálculo 2 7 4 7" xfId="27698"/>
    <cellStyle name="Cálculo 2 7 4 8" xfId="31927"/>
    <cellStyle name="Cálculo 2 7 4 9" xfId="36106"/>
    <cellStyle name="Cálculo 2 7 5" xfId="3311"/>
    <cellStyle name="Cálculo 2 7 5 10" xfId="41753"/>
    <cellStyle name="Cálculo 2 7 5 11" xfId="45503"/>
    <cellStyle name="Cálculo 2 7 5 2" xfId="6268"/>
    <cellStyle name="Cálculo 2 7 5 2 10" xfId="47439"/>
    <cellStyle name="Cálculo 2 7 5 2 2" xfId="13179"/>
    <cellStyle name="Cálculo 2 7 5 2 3" xfId="19490"/>
    <cellStyle name="Cálculo 2 7 5 2 4" xfId="23776"/>
    <cellStyle name="Cálculo 2 7 5 2 5" xfId="28036"/>
    <cellStyle name="Cálculo 2 7 5 2 6" xfId="32264"/>
    <cellStyle name="Cálculo 2 7 5 2 7" xfId="36436"/>
    <cellStyle name="Cálculo 2 7 5 2 8" xfId="40465"/>
    <cellStyle name="Cálculo 2 7 5 2 9" xfId="44264"/>
    <cellStyle name="Cálculo 2 7 5 3" xfId="10224"/>
    <cellStyle name="Cálculo 2 7 5 4" xfId="16550"/>
    <cellStyle name="Cálculo 2 7 5 5" xfId="20846"/>
    <cellStyle name="Cálculo 2 7 5 6" xfId="25129"/>
    <cellStyle name="Cálculo 2 7 5 7" xfId="29379"/>
    <cellStyle name="Cálculo 2 7 5 8" xfId="33600"/>
    <cellStyle name="Cálculo 2 7 5 9" xfId="37758"/>
    <cellStyle name="Cálculo 2 7 6" xfId="3353"/>
    <cellStyle name="Cálculo 2 7 6 10" xfId="41792"/>
    <cellStyle name="Cálculo 2 7 6 11" xfId="45542"/>
    <cellStyle name="Cálculo 2 7 6 2" xfId="6298"/>
    <cellStyle name="Cálculo 2 7 6 2 10" xfId="47466"/>
    <cellStyle name="Cálculo 2 7 6 2 2" xfId="13209"/>
    <cellStyle name="Cálculo 2 7 6 2 3" xfId="19520"/>
    <cellStyle name="Cálculo 2 7 6 2 4" xfId="23806"/>
    <cellStyle name="Cálculo 2 7 6 2 5" xfId="28065"/>
    <cellStyle name="Cálculo 2 7 6 2 6" xfId="32292"/>
    <cellStyle name="Cálculo 2 7 6 2 7" xfId="36463"/>
    <cellStyle name="Cálculo 2 7 6 2 8" xfId="40492"/>
    <cellStyle name="Cálculo 2 7 6 2 9" xfId="44291"/>
    <cellStyle name="Cálculo 2 7 6 3" xfId="10266"/>
    <cellStyle name="Cálculo 2 7 6 4" xfId="16592"/>
    <cellStyle name="Cálculo 2 7 6 5" xfId="20888"/>
    <cellStyle name="Cálculo 2 7 6 6" xfId="25171"/>
    <cellStyle name="Cálculo 2 7 6 7" xfId="29420"/>
    <cellStyle name="Cálculo 2 7 6 8" xfId="33639"/>
    <cellStyle name="Cálculo 2 7 6 9" xfId="37797"/>
    <cellStyle name="Cálculo 2 7 7" xfId="4297"/>
    <cellStyle name="Cálculo 2 7 7 10" xfId="46486"/>
    <cellStyle name="Cálculo 2 7 7 2" xfId="11210"/>
    <cellStyle name="Cálculo 2 7 7 3" xfId="17536"/>
    <cellStyle name="Cálculo 2 7 7 4" xfId="21832"/>
    <cellStyle name="Cálculo 2 7 7 5" xfId="26115"/>
    <cellStyle name="Cálculo 2 7 7 6" xfId="30364"/>
    <cellStyle name="Cálculo 2 7 7 7" xfId="34583"/>
    <cellStyle name="Cálculo 2 7 7 8" xfId="38741"/>
    <cellStyle name="Cálculo 2 7 7 9" xfId="42736"/>
    <cellStyle name="Cálculo 2 7 8" xfId="7292"/>
    <cellStyle name="Cálculo 2 7 9" xfId="8058"/>
    <cellStyle name="Cálculo 2 8" xfId="69"/>
    <cellStyle name="Cálculo 2 8 10" xfId="14386"/>
    <cellStyle name="Cálculo 2 8 11" xfId="18381"/>
    <cellStyle name="Cálculo 2 8 12" xfId="22670"/>
    <cellStyle name="Cálculo 2 8 13" xfId="26938"/>
    <cellStyle name="Cálculo 2 8 14" xfId="31174"/>
    <cellStyle name="Cálculo 2 8 15" xfId="35366"/>
    <cellStyle name="Cálculo 2 8 16" xfId="39445"/>
    <cellStyle name="Cálculo 2 8 2" xfId="70"/>
    <cellStyle name="Cálculo 2 8 2 10" xfId="8054"/>
    <cellStyle name="Cálculo 2 8 2 11" xfId="14385"/>
    <cellStyle name="Cálculo 2 8 2 12" xfId="16055"/>
    <cellStyle name="Cálculo 2 8 2 13" xfId="17816"/>
    <cellStyle name="Cálculo 2 8 2 14" xfId="22110"/>
    <cellStyle name="Cálculo 2 8 2 15" xfId="26388"/>
    <cellStyle name="Cálculo 2 8 2 16" xfId="30631"/>
    <cellStyle name="Cálculo 2 8 2 17" xfId="34838"/>
    <cellStyle name="Cálculo 2 8 2 2" xfId="1413"/>
    <cellStyle name="Cálculo 2 8 2 2 10" xfId="22218"/>
    <cellStyle name="Cálculo 2 8 2 2 11" xfId="26495"/>
    <cellStyle name="Cálculo 2 8 2 2 12" xfId="30736"/>
    <cellStyle name="Cálculo 2 8 2 2 13" xfId="34940"/>
    <cellStyle name="Cálculo 2 8 2 2 14" xfId="39057"/>
    <cellStyle name="Cálculo 2 8 2 2 2" xfId="2223"/>
    <cellStyle name="Cálculo 2 8 2 2 2 10" xfId="39028"/>
    <cellStyle name="Cálculo 2 8 2 2 2 11" xfId="42955"/>
    <cellStyle name="Cálculo 2 8 2 2 2 2" xfId="5400"/>
    <cellStyle name="Cálculo 2 8 2 2 2 2 10" xfId="46830"/>
    <cellStyle name="Cálculo 2 8 2 2 2 2 2" xfId="12313"/>
    <cellStyle name="Cálculo 2 8 2 2 2 2 3" xfId="18625"/>
    <cellStyle name="Cálculo 2 8 2 2 2 2 4" xfId="22914"/>
    <cellStyle name="Cálculo 2 8 2 2 2 2 5" xfId="27179"/>
    <cellStyle name="Cálculo 2 8 2 2 2 2 6" xfId="31412"/>
    <cellStyle name="Cálculo 2 8 2 2 2 2 7" xfId="35602"/>
    <cellStyle name="Cálculo 2 8 2 2 2 2 8" xfId="39663"/>
    <cellStyle name="Cálculo 2 8 2 2 2 2 9" xfId="43510"/>
    <cellStyle name="Cálculo 2 8 2 2 2 3" xfId="9136"/>
    <cellStyle name="Cálculo 2 8 2 2 2 4" xfId="15465"/>
    <cellStyle name="Cálculo 2 8 2 2 2 5" xfId="17890"/>
    <cellStyle name="Cálculo 2 8 2 2 2 6" xfId="22183"/>
    <cellStyle name="Cálculo 2 8 2 2 2 7" xfId="26461"/>
    <cellStyle name="Cálculo 2 8 2 2 2 8" xfId="30702"/>
    <cellStyle name="Cálculo 2 8 2 2 2 9" xfId="34909"/>
    <cellStyle name="Cálculo 2 8 2 2 3" xfId="3364"/>
    <cellStyle name="Cálculo 2 8 2 2 3 10" xfId="41803"/>
    <cellStyle name="Cálculo 2 8 2 2 3 11" xfId="45553"/>
    <cellStyle name="Cálculo 2 8 2 2 3 2" xfId="6309"/>
    <cellStyle name="Cálculo 2 8 2 2 3 2 10" xfId="47477"/>
    <cellStyle name="Cálculo 2 8 2 2 3 2 2" xfId="13220"/>
    <cellStyle name="Cálculo 2 8 2 2 3 2 3" xfId="19531"/>
    <cellStyle name="Cálculo 2 8 2 2 3 2 4" xfId="23817"/>
    <cellStyle name="Cálculo 2 8 2 2 3 2 5" xfId="28076"/>
    <cellStyle name="Cálculo 2 8 2 2 3 2 6" xfId="32303"/>
    <cellStyle name="Cálculo 2 8 2 2 3 2 7" xfId="36474"/>
    <cellStyle name="Cálculo 2 8 2 2 3 2 8" xfId="40503"/>
    <cellStyle name="Cálculo 2 8 2 2 3 2 9" xfId="44302"/>
    <cellStyle name="Cálculo 2 8 2 2 3 3" xfId="10277"/>
    <cellStyle name="Cálculo 2 8 2 2 3 4" xfId="16603"/>
    <cellStyle name="Cálculo 2 8 2 2 3 5" xfId="20899"/>
    <cellStyle name="Cálculo 2 8 2 2 3 6" xfId="25182"/>
    <cellStyle name="Cálculo 2 8 2 2 3 7" xfId="29431"/>
    <cellStyle name="Cálculo 2 8 2 2 3 8" xfId="33650"/>
    <cellStyle name="Cálculo 2 8 2 2 3 9" xfId="37808"/>
    <cellStyle name="Cálculo 2 8 2 2 4" xfId="3877"/>
    <cellStyle name="Cálculo 2 8 2 2 4 10" xfId="42316"/>
    <cellStyle name="Cálculo 2 8 2 2 4 11" xfId="46066"/>
    <cellStyle name="Cálculo 2 8 2 2 4 2" xfId="6742"/>
    <cellStyle name="Cálculo 2 8 2 2 4 2 10" xfId="47910"/>
    <cellStyle name="Cálculo 2 8 2 2 4 2 2" xfId="13653"/>
    <cellStyle name="Cálculo 2 8 2 2 4 2 3" xfId="19964"/>
    <cellStyle name="Cálculo 2 8 2 2 4 2 4" xfId="24250"/>
    <cellStyle name="Cálculo 2 8 2 2 4 2 5" xfId="28509"/>
    <cellStyle name="Cálculo 2 8 2 2 4 2 6" xfId="32736"/>
    <cellStyle name="Cálculo 2 8 2 2 4 2 7" xfId="36907"/>
    <cellStyle name="Cálculo 2 8 2 2 4 2 8" xfId="40936"/>
    <cellStyle name="Cálculo 2 8 2 2 4 2 9" xfId="44735"/>
    <cellStyle name="Cálculo 2 8 2 2 4 3" xfId="10790"/>
    <cellStyle name="Cálculo 2 8 2 2 4 4" xfId="17116"/>
    <cellStyle name="Cálculo 2 8 2 2 4 5" xfId="21412"/>
    <cellStyle name="Cálculo 2 8 2 2 4 6" xfId="25695"/>
    <cellStyle name="Cálculo 2 8 2 2 4 7" xfId="29944"/>
    <cellStyle name="Cálculo 2 8 2 2 4 8" xfId="34163"/>
    <cellStyle name="Cálculo 2 8 2 2 4 9" xfId="38321"/>
    <cellStyle name="Cálculo 2 8 2 2 5" xfId="3025"/>
    <cellStyle name="Cálculo 2 8 2 2 5 10" xfId="45217"/>
    <cellStyle name="Cálculo 2 8 2 2 5 2" xfId="9938"/>
    <cellStyle name="Cálculo 2 8 2 2 5 3" xfId="16264"/>
    <cellStyle name="Cálculo 2 8 2 2 5 4" xfId="20560"/>
    <cellStyle name="Cálculo 2 8 2 2 5 5" xfId="24843"/>
    <cellStyle name="Cálculo 2 8 2 2 5 6" xfId="29093"/>
    <cellStyle name="Cálculo 2 8 2 2 5 7" xfId="33314"/>
    <cellStyle name="Cálculo 2 8 2 2 5 8" xfId="37472"/>
    <cellStyle name="Cálculo 2 8 2 2 5 9" xfId="41467"/>
    <cellStyle name="Cálculo 2 8 2 2 6" xfId="8331"/>
    <cellStyle name="Cálculo 2 8 2 2 7" xfId="14662"/>
    <cellStyle name="Cálculo 2 8 2 2 8" xfId="15185"/>
    <cellStyle name="Cálculo 2 8 2 2 9" xfId="17925"/>
    <cellStyle name="Cálculo 2 8 2 3" xfId="1414"/>
    <cellStyle name="Cálculo 2 8 2 3 10" xfId="7718"/>
    <cellStyle name="Cálculo 2 8 2 3 11" xfId="7660"/>
    <cellStyle name="Cálculo 2 8 2 3 12" xfId="18852"/>
    <cellStyle name="Cálculo 2 8 2 3 13" xfId="23141"/>
    <cellStyle name="Cálculo 2 8 2 3 14" xfId="27406"/>
    <cellStyle name="Cálculo 2 8 2 3 2" xfId="2224"/>
    <cellStyle name="Cálculo 2 8 2 3 2 10" xfId="41224"/>
    <cellStyle name="Cálculo 2 8 2 3 2 11" xfId="45006"/>
    <cellStyle name="Cálculo 2 8 2 3 2 2" xfId="5401"/>
    <cellStyle name="Cálculo 2 8 2 3 2 2 10" xfId="46831"/>
    <cellStyle name="Cálculo 2 8 2 3 2 2 2" xfId="12314"/>
    <cellStyle name="Cálculo 2 8 2 3 2 2 3" xfId="18626"/>
    <cellStyle name="Cálculo 2 8 2 3 2 2 4" xfId="22915"/>
    <cellStyle name="Cálculo 2 8 2 3 2 2 5" xfId="27180"/>
    <cellStyle name="Cálculo 2 8 2 3 2 2 6" xfId="31413"/>
    <cellStyle name="Cálculo 2 8 2 3 2 2 7" xfId="35603"/>
    <cellStyle name="Cálculo 2 8 2 3 2 2 8" xfId="39664"/>
    <cellStyle name="Cálculo 2 8 2 3 2 2 9" xfId="43511"/>
    <cellStyle name="Cálculo 2 8 2 3 2 3" xfId="9137"/>
    <cellStyle name="Cálculo 2 8 2 3 2 4" xfId="15466"/>
    <cellStyle name="Cálculo 2 8 2 3 2 5" xfId="20264"/>
    <cellStyle name="Cálculo 2 8 2 3 2 6" xfId="24550"/>
    <cellStyle name="Cálculo 2 8 2 3 2 7" xfId="28807"/>
    <cellStyle name="Cálculo 2 8 2 3 2 8" xfId="33033"/>
    <cellStyle name="Cálculo 2 8 2 3 2 9" xfId="37201"/>
    <cellStyle name="Cálculo 2 8 2 3 3" xfId="3365"/>
    <cellStyle name="Cálculo 2 8 2 3 3 10" xfId="41804"/>
    <cellStyle name="Cálculo 2 8 2 3 3 11" xfId="45554"/>
    <cellStyle name="Cálculo 2 8 2 3 3 2" xfId="6310"/>
    <cellStyle name="Cálculo 2 8 2 3 3 2 10" xfId="47478"/>
    <cellStyle name="Cálculo 2 8 2 3 3 2 2" xfId="13221"/>
    <cellStyle name="Cálculo 2 8 2 3 3 2 3" xfId="19532"/>
    <cellStyle name="Cálculo 2 8 2 3 3 2 4" xfId="23818"/>
    <cellStyle name="Cálculo 2 8 2 3 3 2 5" xfId="28077"/>
    <cellStyle name="Cálculo 2 8 2 3 3 2 6" xfId="32304"/>
    <cellStyle name="Cálculo 2 8 2 3 3 2 7" xfId="36475"/>
    <cellStyle name="Cálculo 2 8 2 3 3 2 8" xfId="40504"/>
    <cellStyle name="Cálculo 2 8 2 3 3 2 9" xfId="44303"/>
    <cellStyle name="Cálculo 2 8 2 3 3 3" xfId="10278"/>
    <cellStyle name="Cálculo 2 8 2 3 3 4" xfId="16604"/>
    <cellStyle name="Cálculo 2 8 2 3 3 5" xfId="20900"/>
    <cellStyle name="Cálculo 2 8 2 3 3 6" xfId="25183"/>
    <cellStyle name="Cálculo 2 8 2 3 3 7" xfId="29432"/>
    <cellStyle name="Cálculo 2 8 2 3 3 8" xfId="33651"/>
    <cellStyle name="Cálculo 2 8 2 3 3 9" xfId="37809"/>
    <cellStyle name="Cálculo 2 8 2 3 4" xfId="3878"/>
    <cellStyle name="Cálculo 2 8 2 3 4 10" xfId="42317"/>
    <cellStyle name="Cálculo 2 8 2 3 4 11" xfId="46067"/>
    <cellStyle name="Cálculo 2 8 2 3 4 2" xfId="6743"/>
    <cellStyle name="Cálculo 2 8 2 3 4 2 10" xfId="47911"/>
    <cellStyle name="Cálculo 2 8 2 3 4 2 2" xfId="13654"/>
    <cellStyle name="Cálculo 2 8 2 3 4 2 3" xfId="19965"/>
    <cellStyle name="Cálculo 2 8 2 3 4 2 4" xfId="24251"/>
    <cellStyle name="Cálculo 2 8 2 3 4 2 5" xfId="28510"/>
    <cellStyle name="Cálculo 2 8 2 3 4 2 6" xfId="32737"/>
    <cellStyle name="Cálculo 2 8 2 3 4 2 7" xfId="36908"/>
    <cellStyle name="Cálculo 2 8 2 3 4 2 8" xfId="40937"/>
    <cellStyle name="Cálculo 2 8 2 3 4 2 9" xfId="44736"/>
    <cellStyle name="Cálculo 2 8 2 3 4 3" xfId="10791"/>
    <cellStyle name="Cálculo 2 8 2 3 4 4" xfId="17117"/>
    <cellStyle name="Cálculo 2 8 2 3 4 5" xfId="21413"/>
    <cellStyle name="Cálculo 2 8 2 3 4 6" xfId="25696"/>
    <cellStyle name="Cálculo 2 8 2 3 4 7" xfId="29945"/>
    <cellStyle name="Cálculo 2 8 2 3 4 8" xfId="34164"/>
    <cellStyle name="Cálculo 2 8 2 3 4 9" xfId="38322"/>
    <cellStyle name="Cálculo 2 8 2 3 5" xfId="3344"/>
    <cellStyle name="Cálculo 2 8 2 3 5 10" xfId="45536"/>
    <cellStyle name="Cálculo 2 8 2 3 5 2" xfId="10257"/>
    <cellStyle name="Cálculo 2 8 2 3 5 3" xfId="16583"/>
    <cellStyle name="Cálculo 2 8 2 3 5 4" xfId="20879"/>
    <cellStyle name="Cálculo 2 8 2 3 5 5" xfId="25162"/>
    <cellStyle name="Cálculo 2 8 2 3 5 6" xfId="29412"/>
    <cellStyle name="Cálculo 2 8 2 3 5 7" xfId="33633"/>
    <cellStyle name="Cálculo 2 8 2 3 5 8" xfId="37791"/>
    <cellStyle name="Cálculo 2 8 2 3 5 9" xfId="41786"/>
    <cellStyle name="Cálculo 2 8 2 3 6" xfId="8332"/>
    <cellStyle name="Cálculo 2 8 2 3 7" xfId="14663"/>
    <cellStyle name="Cálculo 2 8 2 3 8" xfId="7784"/>
    <cellStyle name="Cálculo 2 8 2 3 9" xfId="7245"/>
    <cellStyle name="Cálculo 2 8 2 4" xfId="1415"/>
    <cellStyle name="Cálculo 2 8 2 4 10" xfId="26556"/>
    <cellStyle name="Cálculo 2 8 2 4 11" xfId="30797"/>
    <cellStyle name="Cálculo 2 8 2 4 12" xfId="35000"/>
    <cellStyle name="Cálculo 2 8 2 4 13" xfId="39113"/>
    <cellStyle name="Cálculo 2 8 2 4 14" xfId="43023"/>
    <cellStyle name="Cálculo 2 8 2 4 2" xfId="2225"/>
    <cellStyle name="Cálculo 2 8 2 4 2 10" xfId="38834"/>
    <cellStyle name="Cálculo 2 8 2 4 2 11" xfId="42812"/>
    <cellStyle name="Cálculo 2 8 2 4 2 2" xfId="5402"/>
    <cellStyle name="Cálculo 2 8 2 4 2 2 10" xfId="46832"/>
    <cellStyle name="Cálculo 2 8 2 4 2 2 2" xfId="12315"/>
    <cellStyle name="Cálculo 2 8 2 4 2 2 3" xfId="18627"/>
    <cellStyle name="Cálculo 2 8 2 4 2 2 4" xfId="22916"/>
    <cellStyle name="Cálculo 2 8 2 4 2 2 5" xfId="27181"/>
    <cellStyle name="Cálculo 2 8 2 4 2 2 6" xfId="31414"/>
    <cellStyle name="Cálculo 2 8 2 4 2 2 7" xfId="35604"/>
    <cellStyle name="Cálculo 2 8 2 4 2 2 8" xfId="39665"/>
    <cellStyle name="Cálculo 2 8 2 4 2 2 9" xfId="43512"/>
    <cellStyle name="Cálculo 2 8 2 4 2 3" xfId="9138"/>
    <cellStyle name="Cálculo 2 8 2 4 2 4" xfId="15467"/>
    <cellStyle name="Cálculo 2 8 2 4 2 5" xfId="17639"/>
    <cellStyle name="Cálculo 2 8 2 4 2 6" xfId="21934"/>
    <cellStyle name="Cálculo 2 8 2 4 2 7" xfId="26217"/>
    <cellStyle name="Cálculo 2 8 2 4 2 8" xfId="30464"/>
    <cellStyle name="Cálculo 2 8 2 4 2 9" xfId="34681"/>
    <cellStyle name="Cálculo 2 8 2 4 3" xfId="3366"/>
    <cellStyle name="Cálculo 2 8 2 4 3 10" xfId="41805"/>
    <cellStyle name="Cálculo 2 8 2 4 3 11" xfId="45555"/>
    <cellStyle name="Cálculo 2 8 2 4 3 2" xfId="6311"/>
    <cellStyle name="Cálculo 2 8 2 4 3 2 10" xfId="47479"/>
    <cellStyle name="Cálculo 2 8 2 4 3 2 2" xfId="13222"/>
    <cellStyle name="Cálculo 2 8 2 4 3 2 3" xfId="19533"/>
    <cellStyle name="Cálculo 2 8 2 4 3 2 4" xfId="23819"/>
    <cellStyle name="Cálculo 2 8 2 4 3 2 5" xfId="28078"/>
    <cellStyle name="Cálculo 2 8 2 4 3 2 6" xfId="32305"/>
    <cellStyle name="Cálculo 2 8 2 4 3 2 7" xfId="36476"/>
    <cellStyle name="Cálculo 2 8 2 4 3 2 8" xfId="40505"/>
    <cellStyle name="Cálculo 2 8 2 4 3 2 9" xfId="44304"/>
    <cellStyle name="Cálculo 2 8 2 4 3 3" xfId="10279"/>
    <cellStyle name="Cálculo 2 8 2 4 3 4" xfId="16605"/>
    <cellStyle name="Cálculo 2 8 2 4 3 5" xfId="20901"/>
    <cellStyle name="Cálculo 2 8 2 4 3 6" xfId="25184"/>
    <cellStyle name="Cálculo 2 8 2 4 3 7" xfId="29433"/>
    <cellStyle name="Cálculo 2 8 2 4 3 8" xfId="33652"/>
    <cellStyle name="Cálculo 2 8 2 4 3 9" xfId="37810"/>
    <cellStyle name="Cálculo 2 8 2 4 4" xfId="3879"/>
    <cellStyle name="Cálculo 2 8 2 4 4 10" xfId="42318"/>
    <cellStyle name="Cálculo 2 8 2 4 4 11" xfId="46068"/>
    <cellStyle name="Cálculo 2 8 2 4 4 2" xfId="6744"/>
    <cellStyle name="Cálculo 2 8 2 4 4 2 10" xfId="47912"/>
    <cellStyle name="Cálculo 2 8 2 4 4 2 2" xfId="13655"/>
    <cellStyle name="Cálculo 2 8 2 4 4 2 3" xfId="19966"/>
    <cellStyle name="Cálculo 2 8 2 4 4 2 4" xfId="24252"/>
    <cellStyle name="Cálculo 2 8 2 4 4 2 5" xfId="28511"/>
    <cellStyle name="Cálculo 2 8 2 4 4 2 6" xfId="32738"/>
    <cellStyle name="Cálculo 2 8 2 4 4 2 7" xfId="36909"/>
    <cellStyle name="Cálculo 2 8 2 4 4 2 8" xfId="40938"/>
    <cellStyle name="Cálculo 2 8 2 4 4 2 9" xfId="44737"/>
    <cellStyle name="Cálculo 2 8 2 4 4 3" xfId="10792"/>
    <cellStyle name="Cálculo 2 8 2 4 4 4" xfId="17118"/>
    <cellStyle name="Cálculo 2 8 2 4 4 5" xfId="21414"/>
    <cellStyle name="Cálculo 2 8 2 4 4 6" xfId="25697"/>
    <cellStyle name="Cálculo 2 8 2 4 4 7" xfId="29946"/>
    <cellStyle name="Cálculo 2 8 2 4 4 8" xfId="34165"/>
    <cellStyle name="Cálculo 2 8 2 4 4 9" xfId="38323"/>
    <cellStyle name="Cálculo 2 8 2 4 5" xfId="4261"/>
    <cellStyle name="Cálculo 2 8 2 4 5 10" xfId="46450"/>
    <cellStyle name="Cálculo 2 8 2 4 5 2" xfId="11174"/>
    <cellStyle name="Cálculo 2 8 2 4 5 3" xfId="17500"/>
    <cellStyle name="Cálculo 2 8 2 4 5 4" xfId="21796"/>
    <cellStyle name="Cálculo 2 8 2 4 5 5" xfId="26079"/>
    <cellStyle name="Cálculo 2 8 2 4 5 6" xfId="30328"/>
    <cellStyle name="Cálculo 2 8 2 4 5 7" xfId="34547"/>
    <cellStyle name="Cálculo 2 8 2 4 5 8" xfId="38705"/>
    <cellStyle name="Cálculo 2 8 2 4 5 9" xfId="42700"/>
    <cellStyle name="Cálculo 2 8 2 4 6" xfId="8333"/>
    <cellStyle name="Cálculo 2 8 2 4 7" xfId="14664"/>
    <cellStyle name="Cálculo 2 8 2 4 8" xfId="17989"/>
    <cellStyle name="Cálculo 2 8 2 4 9" xfId="22282"/>
    <cellStyle name="Cálculo 2 8 2 5" xfId="1705"/>
    <cellStyle name="Cálculo 2 8 2 5 10" xfId="17781"/>
    <cellStyle name="Cálculo 2 8 2 5 11" xfId="22075"/>
    <cellStyle name="Cálculo 2 8 2 5 2" xfId="4882"/>
    <cellStyle name="Cálculo 2 8 2 5 2 10" xfId="46561"/>
    <cellStyle name="Cálculo 2 8 2 5 2 2" xfId="11795"/>
    <cellStyle name="Cálculo 2 8 2 5 2 3" xfId="18111"/>
    <cellStyle name="Cálculo 2 8 2 5 2 4" xfId="22401"/>
    <cellStyle name="Cálculo 2 8 2 5 2 5" xfId="26673"/>
    <cellStyle name="Cálculo 2 8 2 5 2 6" xfId="30910"/>
    <cellStyle name="Cálculo 2 8 2 5 2 7" xfId="35108"/>
    <cellStyle name="Cálculo 2 8 2 5 2 8" xfId="39203"/>
    <cellStyle name="Cálculo 2 8 2 5 2 9" xfId="43098"/>
    <cellStyle name="Cálculo 2 8 2 5 3" xfId="8618"/>
    <cellStyle name="Cálculo 2 8 2 5 4" xfId="14949"/>
    <cellStyle name="Cálculo 2 8 2 5 5" xfId="7822"/>
    <cellStyle name="Cálculo 2 8 2 5 6" xfId="14154"/>
    <cellStyle name="Cálculo 2 8 2 5 7" xfId="16082"/>
    <cellStyle name="Cálculo 2 8 2 5 8" xfId="7972"/>
    <cellStyle name="Cálculo 2 8 2 5 9" xfId="14303"/>
    <cellStyle name="Cálculo 2 8 2 6" xfId="3072"/>
    <cellStyle name="Cálculo 2 8 2 6 10" xfId="41514"/>
    <cellStyle name="Cálculo 2 8 2 6 11" xfId="45264"/>
    <cellStyle name="Cálculo 2 8 2 6 2" xfId="6112"/>
    <cellStyle name="Cálculo 2 8 2 6 2 10" xfId="47285"/>
    <cellStyle name="Cálculo 2 8 2 6 2 2" xfId="13024"/>
    <cellStyle name="Cálculo 2 8 2 6 2 3" xfId="19335"/>
    <cellStyle name="Cálculo 2 8 2 6 2 4" xfId="23622"/>
    <cellStyle name="Cálculo 2 8 2 6 2 5" xfId="27882"/>
    <cellStyle name="Cálculo 2 8 2 6 2 6" xfId="32110"/>
    <cellStyle name="Cálculo 2 8 2 6 2 7" xfId="36282"/>
    <cellStyle name="Cálculo 2 8 2 6 2 8" xfId="40311"/>
    <cellStyle name="Cálculo 2 8 2 6 2 9" xfId="44110"/>
    <cellStyle name="Cálculo 2 8 2 6 3" xfId="9985"/>
    <cellStyle name="Cálculo 2 8 2 6 4" xfId="16311"/>
    <cellStyle name="Cálculo 2 8 2 6 5" xfId="20607"/>
    <cellStyle name="Cálculo 2 8 2 6 6" xfId="24890"/>
    <cellStyle name="Cálculo 2 8 2 6 7" xfId="29140"/>
    <cellStyle name="Cálculo 2 8 2 6 8" xfId="33361"/>
    <cellStyle name="Cálculo 2 8 2 6 9" xfId="37519"/>
    <cellStyle name="Cálculo 2 8 2 7" xfId="2601"/>
    <cellStyle name="Cálculo 2 8 2 7 10" xfId="40060"/>
    <cellStyle name="Cálculo 2 8 2 7 11" xfId="43888"/>
    <cellStyle name="Cálculo 2 8 2 7 2" xfId="5778"/>
    <cellStyle name="Cálculo 2 8 2 7 2 10" xfId="47199"/>
    <cellStyle name="Cálculo 2 8 2 7 2 2" xfId="12691"/>
    <cellStyle name="Cálculo 2 8 2 7 2 3" xfId="19003"/>
    <cellStyle name="Cálculo 2 8 2 7 2 4" xfId="23292"/>
    <cellStyle name="Cálculo 2 8 2 7 2 5" xfId="27557"/>
    <cellStyle name="Cálculo 2 8 2 7 2 6" xfId="31788"/>
    <cellStyle name="Cálculo 2 8 2 7 2 7" xfId="35976"/>
    <cellStyle name="Cálculo 2 8 2 7 2 8" xfId="40037"/>
    <cellStyle name="Cálculo 2 8 2 7 2 9" xfId="43883"/>
    <cellStyle name="Cálculo 2 8 2 7 3" xfId="9514"/>
    <cellStyle name="Cálculo 2 8 2 7 4" xfId="15843"/>
    <cellStyle name="Cálculo 2 8 2 7 5" xfId="19035"/>
    <cellStyle name="Cálculo 2 8 2 7 6" xfId="23323"/>
    <cellStyle name="Cálculo 2 8 2 7 7" xfId="27588"/>
    <cellStyle name="Cálculo 2 8 2 7 8" xfId="31818"/>
    <cellStyle name="Cálculo 2 8 2 7 9" xfId="36004"/>
    <cellStyle name="Cálculo 2 8 2 8" xfId="4135"/>
    <cellStyle name="Cálculo 2 8 2 8 10" xfId="46324"/>
    <cellStyle name="Cálculo 2 8 2 8 2" xfId="11048"/>
    <cellStyle name="Cálculo 2 8 2 8 3" xfId="17374"/>
    <cellStyle name="Cálculo 2 8 2 8 4" xfId="21670"/>
    <cellStyle name="Cálculo 2 8 2 8 5" xfId="25953"/>
    <cellStyle name="Cálculo 2 8 2 8 6" xfId="30202"/>
    <cellStyle name="Cálculo 2 8 2 8 7" xfId="34421"/>
    <cellStyle name="Cálculo 2 8 2 8 8" xfId="38579"/>
    <cellStyle name="Cálculo 2 8 2 8 9" xfId="42574"/>
    <cellStyle name="Cálculo 2 8 2 9" xfId="7296"/>
    <cellStyle name="Cálculo 2 8 3" xfId="71"/>
    <cellStyle name="Cálculo 2 8 3 10" xfId="23504"/>
    <cellStyle name="Cálculo 2 8 3 11" xfId="27767"/>
    <cellStyle name="Cálculo 2 8 3 12" xfId="31995"/>
    <cellStyle name="Cálculo 2 8 3 13" xfId="36173"/>
    <cellStyle name="Cálculo 2 8 3 14" xfId="40222"/>
    <cellStyle name="Cálculo 2 8 3 2" xfId="1706"/>
    <cellStyle name="Cálculo 2 8 3 2 10" xfId="39079"/>
    <cellStyle name="Cálculo 2 8 3 2 11" xfId="42989"/>
    <cellStyle name="Cálculo 2 8 3 2 2" xfId="4883"/>
    <cellStyle name="Cálculo 2 8 3 2 2 10" xfId="46562"/>
    <cellStyle name="Cálculo 2 8 3 2 2 2" xfId="11796"/>
    <cellStyle name="Cálculo 2 8 3 2 2 3" xfId="18112"/>
    <cellStyle name="Cálculo 2 8 3 2 2 4" xfId="22402"/>
    <cellStyle name="Cálculo 2 8 3 2 2 5" xfId="26674"/>
    <cellStyle name="Cálculo 2 8 3 2 2 6" xfId="30911"/>
    <cellStyle name="Cálculo 2 8 3 2 2 7" xfId="35109"/>
    <cellStyle name="Cálculo 2 8 3 2 2 8" xfId="39204"/>
    <cellStyle name="Cálculo 2 8 3 2 2 9" xfId="43099"/>
    <cellStyle name="Cálculo 2 8 3 2 3" xfId="8619"/>
    <cellStyle name="Cálculo 2 8 3 2 4" xfId="14950"/>
    <cellStyle name="Cálculo 2 8 3 2 5" xfId="17954"/>
    <cellStyle name="Cálculo 2 8 3 2 6" xfId="22247"/>
    <cellStyle name="Cálculo 2 8 3 2 7" xfId="26521"/>
    <cellStyle name="Cálculo 2 8 3 2 8" xfId="30762"/>
    <cellStyle name="Cálculo 2 8 3 2 9" xfId="34966"/>
    <cellStyle name="Cálculo 2 8 3 3" xfId="3309"/>
    <cellStyle name="Cálculo 2 8 3 3 10" xfId="41751"/>
    <cellStyle name="Cálculo 2 8 3 3 11" xfId="45501"/>
    <cellStyle name="Cálculo 2 8 3 3 2" xfId="6266"/>
    <cellStyle name="Cálculo 2 8 3 3 2 10" xfId="47437"/>
    <cellStyle name="Cálculo 2 8 3 3 2 2" xfId="13177"/>
    <cellStyle name="Cálculo 2 8 3 3 2 3" xfId="19488"/>
    <cellStyle name="Cálculo 2 8 3 3 2 4" xfId="23774"/>
    <cellStyle name="Cálculo 2 8 3 3 2 5" xfId="28034"/>
    <cellStyle name="Cálculo 2 8 3 3 2 6" xfId="32262"/>
    <cellStyle name="Cálculo 2 8 3 3 2 7" xfId="36434"/>
    <cellStyle name="Cálculo 2 8 3 3 2 8" xfId="40463"/>
    <cellStyle name="Cálculo 2 8 3 3 2 9" xfId="44262"/>
    <cellStyle name="Cálculo 2 8 3 3 3" xfId="10222"/>
    <cellStyle name="Cálculo 2 8 3 3 4" xfId="16548"/>
    <cellStyle name="Cálculo 2 8 3 3 5" xfId="20844"/>
    <cellStyle name="Cálculo 2 8 3 3 6" xfId="25127"/>
    <cellStyle name="Cálculo 2 8 3 3 7" xfId="29377"/>
    <cellStyle name="Cálculo 2 8 3 3 8" xfId="33598"/>
    <cellStyle name="Cálculo 2 8 3 3 9" xfId="37756"/>
    <cellStyle name="Cálculo 2 8 3 4" xfId="2602"/>
    <cellStyle name="Cálculo 2 8 3 4 10" xfId="34632"/>
    <cellStyle name="Cálculo 2 8 3 4 11" xfId="38787"/>
    <cellStyle name="Cálculo 2 8 3 4 2" xfId="5779"/>
    <cellStyle name="Cálculo 2 8 3 4 2 10" xfId="47200"/>
    <cellStyle name="Cálculo 2 8 3 4 2 2" xfId="12692"/>
    <cellStyle name="Cálculo 2 8 3 4 2 3" xfId="19004"/>
    <cellStyle name="Cálculo 2 8 3 4 2 4" xfId="23293"/>
    <cellStyle name="Cálculo 2 8 3 4 2 5" xfId="27558"/>
    <cellStyle name="Cálculo 2 8 3 4 2 6" xfId="31789"/>
    <cellStyle name="Cálculo 2 8 3 4 2 7" xfId="35977"/>
    <cellStyle name="Cálculo 2 8 3 4 2 8" xfId="40038"/>
    <cellStyle name="Cálculo 2 8 3 4 2 9" xfId="43884"/>
    <cellStyle name="Cálculo 2 8 3 4 3" xfId="9515"/>
    <cellStyle name="Cálculo 2 8 3 4 4" xfId="15844"/>
    <cellStyle name="Cálculo 2 8 3 4 5" xfId="15874"/>
    <cellStyle name="Cálculo 2 8 3 4 6" xfId="17588"/>
    <cellStyle name="Cálculo 2 8 3 4 7" xfId="21883"/>
    <cellStyle name="Cálculo 2 8 3 4 8" xfId="26166"/>
    <cellStyle name="Cálculo 2 8 3 4 9" xfId="30414"/>
    <cellStyle name="Cálculo 2 8 3 5" xfId="4295"/>
    <cellStyle name="Cálculo 2 8 3 5 10" xfId="46484"/>
    <cellStyle name="Cálculo 2 8 3 5 2" xfId="11208"/>
    <cellStyle name="Cálculo 2 8 3 5 3" xfId="17534"/>
    <cellStyle name="Cálculo 2 8 3 5 4" xfId="21830"/>
    <cellStyle name="Cálculo 2 8 3 5 5" xfId="26113"/>
    <cellStyle name="Cálculo 2 8 3 5 6" xfId="30362"/>
    <cellStyle name="Cálculo 2 8 3 5 7" xfId="34581"/>
    <cellStyle name="Cálculo 2 8 3 5 8" xfId="38739"/>
    <cellStyle name="Cálculo 2 8 3 5 9" xfId="42734"/>
    <cellStyle name="Cálculo 2 8 3 6" xfId="7297"/>
    <cellStyle name="Cálculo 2 8 3 7" xfId="8053"/>
    <cellStyle name="Cálculo 2 8 3 8" xfId="14384"/>
    <cellStyle name="Cálculo 2 8 3 9" xfId="19217"/>
    <cellStyle name="Cálculo 2 8 4" xfId="1704"/>
    <cellStyle name="Cálculo 2 8 4 10" xfId="30504"/>
    <cellStyle name="Cálculo 2 8 4 11" xfId="34719"/>
    <cellStyle name="Cálculo 2 8 4 2" xfId="4881"/>
    <cellStyle name="Cálculo 2 8 4 2 10" xfId="46560"/>
    <cellStyle name="Cálculo 2 8 4 2 2" xfId="11794"/>
    <cellStyle name="Cálculo 2 8 4 2 3" xfId="18110"/>
    <cellStyle name="Cálculo 2 8 4 2 4" xfId="22400"/>
    <cellStyle name="Cálculo 2 8 4 2 5" xfId="26672"/>
    <cellStyle name="Cálculo 2 8 4 2 6" xfId="30909"/>
    <cellStyle name="Cálculo 2 8 4 2 7" xfId="35107"/>
    <cellStyle name="Cálculo 2 8 4 2 8" xfId="39202"/>
    <cellStyle name="Cálculo 2 8 4 2 9" xfId="43097"/>
    <cellStyle name="Cálculo 2 8 4 3" xfId="8617"/>
    <cellStyle name="Cálculo 2 8 4 4" xfId="14948"/>
    <cellStyle name="Cálculo 2 8 4 5" xfId="15149"/>
    <cellStyle name="Cálculo 2 8 4 6" xfId="15125"/>
    <cellStyle name="Cálculo 2 8 4 7" xfId="17680"/>
    <cellStyle name="Cálculo 2 8 4 8" xfId="21975"/>
    <cellStyle name="Cálculo 2 8 4 9" xfId="26257"/>
    <cellStyle name="Cálculo 2 8 5" xfId="3073"/>
    <cellStyle name="Cálculo 2 8 5 10" xfId="41515"/>
    <cellStyle name="Cálculo 2 8 5 11" xfId="45265"/>
    <cellStyle name="Cálculo 2 8 5 2" xfId="6113"/>
    <cellStyle name="Cálculo 2 8 5 2 10" xfId="47286"/>
    <cellStyle name="Cálculo 2 8 5 2 2" xfId="13025"/>
    <cellStyle name="Cálculo 2 8 5 2 3" xfId="19336"/>
    <cellStyle name="Cálculo 2 8 5 2 4" xfId="23623"/>
    <cellStyle name="Cálculo 2 8 5 2 5" xfId="27883"/>
    <cellStyle name="Cálculo 2 8 5 2 6" xfId="32111"/>
    <cellStyle name="Cálculo 2 8 5 2 7" xfId="36283"/>
    <cellStyle name="Cálculo 2 8 5 2 8" xfId="40312"/>
    <cellStyle name="Cálculo 2 8 5 2 9" xfId="44111"/>
    <cellStyle name="Cálculo 2 8 5 3" xfId="9986"/>
    <cellStyle name="Cálculo 2 8 5 4" xfId="16312"/>
    <cellStyle name="Cálculo 2 8 5 5" xfId="20608"/>
    <cellStyle name="Cálculo 2 8 5 6" xfId="24891"/>
    <cellStyle name="Cálculo 2 8 5 7" xfId="29141"/>
    <cellStyle name="Cálculo 2 8 5 8" xfId="33362"/>
    <cellStyle name="Cálculo 2 8 5 9" xfId="37520"/>
    <cellStyle name="Cálculo 2 8 6" xfId="3345"/>
    <cellStyle name="Cálculo 2 8 6 10" xfId="41787"/>
    <cellStyle name="Cálculo 2 8 6 11" xfId="45537"/>
    <cellStyle name="Cálculo 2 8 6 2" xfId="6291"/>
    <cellStyle name="Cálculo 2 8 6 2 10" xfId="47462"/>
    <cellStyle name="Cálculo 2 8 6 2 2" xfId="13202"/>
    <cellStyle name="Cálculo 2 8 6 2 3" xfId="19513"/>
    <cellStyle name="Cálculo 2 8 6 2 4" xfId="23799"/>
    <cellStyle name="Cálculo 2 8 6 2 5" xfId="28059"/>
    <cellStyle name="Cálculo 2 8 6 2 6" xfId="32287"/>
    <cellStyle name="Cálculo 2 8 6 2 7" xfId="36459"/>
    <cellStyle name="Cálculo 2 8 6 2 8" xfId="40488"/>
    <cellStyle name="Cálculo 2 8 6 2 9" xfId="44287"/>
    <cellStyle name="Cálculo 2 8 6 3" xfId="10258"/>
    <cellStyle name="Cálculo 2 8 6 4" xfId="16584"/>
    <cellStyle name="Cálculo 2 8 6 5" xfId="20880"/>
    <cellStyle name="Cálculo 2 8 6 6" xfId="25163"/>
    <cellStyle name="Cálculo 2 8 6 7" xfId="29413"/>
    <cellStyle name="Cálculo 2 8 6 8" xfId="33634"/>
    <cellStyle name="Cálculo 2 8 6 9" xfId="37792"/>
    <cellStyle name="Cálculo 2 8 7" xfId="4136"/>
    <cellStyle name="Cálculo 2 8 7 10" xfId="46325"/>
    <cellStyle name="Cálculo 2 8 7 2" xfId="11049"/>
    <cellStyle name="Cálculo 2 8 7 3" xfId="17375"/>
    <cellStyle name="Cálculo 2 8 7 4" xfId="21671"/>
    <cellStyle name="Cálculo 2 8 7 5" xfId="25954"/>
    <cellStyle name="Cálculo 2 8 7 6" xfId="30203"/>
    <cellStyle name="Cálculo 2 8 7 7" xfId="34422"/>
    <cellStyle name="Cálculo 2 8 7 8" xfId="38580"/>
    <cellStyle name="Cálculo 2 8 7 9" xfId="42575"/>
    <cellStyle name="Cálculo 2 8 8" xfId="7295"/>
    <cellStyle name="Cálculo 2 8 9" xfId="8055"/>
    <cellStyle name="Cálculo 2 9" xfId="72"/>
    <cellStyle name="Cálculo 2 9 10" xfId="14383"/>
    <cellStyle name="Cálculo 2 9 11" xfId="17771"/>
    <cellStyle name="Cálculo 2 9 12" xfId="22066"/>
    <cellStyle name="Cálculo 2 9 13" xfId="26348"/>
    <cellStyle name="Cálculo 2 9 14" xfId="30593"/>
    <cellStyle name="Cálculo 2 9 15" xfId="34807"/>
    <cellStyle name="Cálculo 2 9 16" xfId="38950"/>
    <cellStyle name="Cálculo 2 9 2" xfId="73"/>
    <cellStyle name="Cálculo 2 9 2 10" xfId="8051"/>
    <cellStyle name="Cálculo 2 9 2 11" xfId="14382"/>
    <cellStyle name="Cálculo 2 9 2 12" xfId="20398"/>
    <cellStyle name="Cálculo 2 9 2 13" xfId="24684"/>
    <cellStyle name="Cálculo 2 9 2 14" xfId="28940"/>
    <cellStyle name="Cálculo 2 9 2 15" xfId="33165"/>
    <cellStyle name="Cálculo 2 9 2 16" xfId="37328"/>
    <cellStyle name="Cálculo 2 9 2 17" xfId="41340"/>
    <cellStyle name="Cálculo 2 9 2 2" xfId="1416"/>
    <cellStyle name="Cálculo 2 9 2 2 10" xfId="28905"/>
    <cellStyle name="Cálculo 2 9 2 2 11" xfId="33131"/>
    <cellStyle name="Cálculo 2 9 2 2 12" xfId="37294"/>
    <cellStyle name="Cálculo 2 9 2 2 13" xfId="41309"/>
    <cellStyle name="Cálculo 2 9 2 2 14" xfId="45073"/>
    <cellStyle name="Cálculo 2 9 2 2 2" xfId="2226"/>
    <cellStyle name="Cálculo 2 9 2 2 2 10" xfId="40105"/>
    <cellStyle name="Cálculo 2 9 2 2 2 11" xfId="43933"/>
    <cellStyle name="Cálculo 2 9 2 2 2 2" xfId="5403"/>
    <cellStyle name="Cálculo 2 9 2 2 2 2 10" xfId="46833"/>
    <cellStyle name="Cálculo 2 9 2 2 2 2 2" xfId="12316"/>
    <cellStyle name="Cálculo 2 9 2 2 2 2 3" xfId="18628"/>
    <cellStyle name="Cálculo 2 9 2 2 2 2 4" xfId="22917"/>
    <cellStyle name="Cálculo 2 9 2 2 2 2 5" xfId="27182"/>
    <cellStyle name="Cálculo 2 9 2 2 2 2 6" xfId="31415"/>
    <cellStyle name="Cálculo 2 9 2 2 2 2 7" xfId="35605"/>
    <cellStyle name="Cálculo 2 9 2 2 2 2 8" xfId="39666"/>
    <cellStyle name="Cálculo 2 9 2 2 2 2 9" xfId="43513"/>
    <cellStyle name="Cálculo 2 9 2 2 2 3" xfId="9139"/>
    <cellStyle name="Cálculo 2 9 2 2 2 4" xfId="15468"/>
    <cellStyle name="Cálculo 2 9 2 2 2 5" xfId="19081"/>
    <cellStyle name="Cálculo 2 9 2 2 2 6" xfId="23369"/>
    <cellStyle name="Cálculo 2 9 2 2 2 7" xfId="27634"/>
    <cellStyle name="Cálculo 2 9 2 2 2 8" xfId="31864"/>
    <cellStyle name="Cálculo 2 9 2 2 2 9" xfId="36050"/>
    <cellStyle name="Cálculo 2 9 2 2 3" xfId="3367"/>
    <cellStyle name="Cálculo 2 9 2 2 3 10" xfId="41806"/>
    <cellStyle name="Cálculo 2 9 2 2 3 11" xfId="45556"/>
    <cellStyle name="Cálculo 2 9 2 2 3 2" xfId="6312"/>
    <cellStyle name="Cálculo 2 9 2 2 3 2 10" xfId="47480"/>
    <cellStyle name="Cálculo 2 9 2 2 3 2 2" xfId="13223"/>
    <cellStyle name="Cálculo 2 9 2 2 3 2 3" xfId="19534"/>
    <cellStyle name="Cálculo 2 9 2 2 3 2 4" xfId="23820"/>
    <cellStyle name="Cálculo 2 9 2 2 3 2 5" xfId="28079"/>
    <cellStyle name="Cálculo 2 9 2 2 3 2 6" xfId="32306"/>
    <cellStyle name="Cálculo 2 9 2 2 3 2 7" xfId="36477"/>
    <cellStyle name="Cálculo 2 9 2 2 3 2 8" xfId="40506"/>
    <cellStyle name="Cálculo 2 9 2 2 3 2 9" xfId="44305"/>
    <cellStyle name="Cálculo 2 9 2 2 3 3" xfId="10280"/>
    <cellStyle name="Cálculo 2 9 2 2 3 4" xfId="16606"/>
    <cellStyle name="Cálculo 2 9 2 2 3 5" xfId="20902"/>
    <cellStyle name="Cálculo 2 9 2 2 3 6" xfId="25185"/>
    <cellStyle name="Cálculo 2 9 2 2 3 7" xfId="29434"/>
    <cellStyle name="Cálculo 2 9 2 2 3 8" xfId="33653"/>
    <cellStyle name="Cálculo 2 9 2 2 3 9" xfId="37811"/>
    <cellStyle name="Cálculo 2 9 2 2 4" xfId="3880"/>
    <cellStyle name="Cálculo 2 9 2 2 4 10" xfId="42319"/>
    <cellStyle name="Cálculo 2 9 2 2 4 11" xfId="46069"/>
    <cellStyle name="Cálculo 2 9 2 2 4 2" xfId="6745"/>
    <cellStyle name="Cálculo 2 9 2 2 4 2 10" xfId="47913"/>
    <cellStyle name="Cálculo 2 9 2 2 4 2 2" xfId="13656"/>
    <cellStyle name="Cálculo 2 9 2 2 4 2 3" xfId="19967"/>
    <cellStyle name="Cálculo 2 9 2 2 4 2 4" xfId="24253"/>
    <cellStyle name="Cálculo 2 9 2 2 4 2 5" xfId="28512"/>
    <cellStyle name="Cálculo 2 9 2 2 4 2 6" xfId="32739"/>
    <cellStyle name="Cálculo 2 9 2 2 4 2 7" xfId="36910"/>
    <cellStyle name="Cálculo 2 9 2 2 4 2 8" xfId="40939"/>
    <cellStyle name="Cálculo 2 9 2 2 4 2 9" xfId="44738"/>
    <cellStyle name="Cálculo 2 9 2 2 4 3" xfId="10793"/>
    <cellStyle name="Cálculo 2 9 2 2 4 4" xfId="17119"/>
    <cellStyle name="Cálculo 2 9 2 2 4 5" xfId="21415"/>
    <cellStyle name="Cálculo 2 9 2 2 4 6" xfId="25698"/>
    <cellStyle name="Cálculo 2 9 2 2 4 7" xfId="29947"/>
    <cellStyle name="Cálculo 2 9 2 2 4 8" xfId="34166"/>
    <cellStyle name="Cálculo 2 9 2 2 4 9" xfId="38324"/>
    <cellStyle name="Cálculo 2 9 2 2 5" xfId="4260"/>
    <cellStyle name="Cálculo 2 9 2 2 5 10" xfId="46449"/>
    <cellStyle name="Cálculo 2 9 2 2 5 2" xfId="11173"/>
    <cellStyle name="Cálculo 2 9 2 2 5 3" xfId="17499"/>
    <cellStyle name="Cálculo 2 9 2 2 5 4" xfId="21795"/>
    <cellStyle name="Cálculo 2 9 2 2 5 5" xfId="26078"/>
    <cellStyle name="Cálculo 2 9 2 2 5 6" xfId="30327"/>
    <cellStyle name="Cálculo 2 9 2 2 5 7" xfId="34546"/>
    <cellStyle name="Cálculo 2 9 2 2 5 8" xfId="38704"/>
    <cellStyle name="Cálculo 2 9 2 2 5 9" xfId="42699"/>
    <cellStyle name="Cálculo 2 9 2 2 6" xfId="8334"/>
    <cellStyle name="Cálculo 2 9 2 2 7" xfId="14665"/>
    <cellStyle name="Cálculo 2 9 2 2 8" xfId="20363"/>
    <cellStyle name="Cálculo 2 9 2 2 9" xfId="24649"/>
    <cellStyle name="Cálculo 2 9 2 3" xfId="1417"/>
    <cellStyle name="Cálculo 2 9 2 3 10" xfId="26313"/>
    <cellStyle name="Cálculo 2 9 2 3 11" xfId="30559"/>
    <cellStyle name="Cálculo 2 9 2 3 12" xfId="34773"/>
    <cellStyle name="Cálculo 2 9 2 3 13" xfId="38919"/>
    <cellStyle name="Cálculo 2 9 2 3 14" xfId="42879"/>
    <cellStyle name="Cálculo 2 9 2 3 2" xfId="2227"/>
    <cellStyle name="Cálculo 2 9 2 3 2 10" xfId="34855"/>
    <cellStyle name="Cálculo 2 9 2 3 2 11" xfId="38976"/>
    <cellStyle name="Cálculo 2 9 2 3 2 2" xfId="5404"/>
    <cellStyle name="Cálculo 2 9 2 3 2 2 10" xfId="46834"/>
    <cellStyle name="Cálculo 2 9 2 3 2 2 2" xfId="12317"/>
    <cellStyle name="Cálculo 2 9 2 3 2 2 3" xfId="18629"/>
    <cellStyle name="Cálculo 2 9 2 3 2 2 4" xfId="22918"/>
    <cellStyle name="Cálculo 2 9 2 3 2 2 5" xfId="27183"/>
    <cellStyle name="Cálculo 2 9 2 3 2 2 6" xfId="31416"/>
    <cellStyle name="Cálculo 2 9 2 3 2 2 7" xfId="35606"/>
    <cellStyle name="Cálculo 2 9 2 3 2 2 8" xfId="39667"/>
    <cellStyle name="Cálculo 2 9 2 3 2 2 9" xfId="43514"/>
    <cellStyle name="Cálculo 2 9 2 3 2 3" xfId="9140"/>
    <cellStyle name="Cálculo 2 9 2 3 2 4" xfId="15469"/>
    <cellStyle name="Cálculo 2 9 2 3 2 5" xfId="15920"/>
    <cellStyle name="Cálculo 2 9 2 3 2 6" xfId="17833"/>
    <cellStyle name="Cálculo 2 9 2 3 2 7" xfId="22127"/>
    <cellStyle name="Cálculo 2 9 2 3 2 8" xfId="26405"/>
    <cellStyle name="Cálculo 2 9 2 3 2 9" xfId="30648"/>
    <cellStyle name="Cálculo 2 9 2 3 3" xfId="3368"/>
    <cellStyle name="Cálculo 2 9 2 3 3 10" xfId="41807"/>
    <cellStyle name="Cálculo 2 9 2 3 3 11" xfId="45557"/>
    <cellStyle name="Cálculo 2 9 2 3 3 2" xfId="6313"/>
    <cellStyle name="Cálculo 2 9 2 3 3 2 10" xfId="47481"/>
    <cellStyle name="Cálculo 2 9 2 3 3 2 2" xfId="13224"/>
    <cellStyle name="Cálculo 2 9 2 3 3 2 3" xfId="19535"/>
    <cellStyle name="Cálculo 2 9 2 3 3 2 4" xfId="23821"/>
    <cellStyle name="Cálculo 2 9 2 3 3 2 5" xfId="28080"/>
    <cellStyle name="Cálculo 2 9 2 3 3 2 6" xfId="32307"/>
    <cellStyle name="Cálculo 2 9 2 3 3 2 7" xfId="36478"/>
    <cellStyle name="Cálculo 2 9 2 3 3 2 8" xfId="40507"/>
    <cellStyle name="Cálculo 2 9 2 3 3 2 9" xfId="44306"/>
    <cellStyle name="Cálculo 2 9 2 3 3 3" xfId="10281"/>
    <cellStyle name="Cálculo 2 9 2 3 3 4" xfId="16607"/>
    <cellStyle name="Cálculo 2 9 2 3 3 5" xfId="20903"/>
    <cellStyle name="Cálculo 2 9 2 3 3 6" xfId="25186"/>
    <cellStyle name="Cálculo 2 9 2 3 3 7" xfId="29435"/>
    <cellStyle name="Cálculo 2 9 2 3 3 8" xfId="33654"/>
    <cellStyle name="Cálculo 2 9 2 3 3 9" xfId="37812"/>
    <cellStyle name="Cálculo 2 9 2 3 4" xfId="3881"/>
    <cellStyle name="Cálculo 2 9 2 3 4 10" xfId="42320"/>
    <cellStyle name="Cálculo 2 9 2 3 4 11" xfId="46070"/>
    <cellStyle name="Cálculo 2 9 2 3 4 2" xfId="6746"/>
    <cellStyle name="Cálculo 2 9 2 3 4 2 10" xfId="47914"/>
    <cellStyle name="Cálculo 2 9 2 3 4 2 2" xfId="13657"/>
    <cellStyle name="Cálculo 2 9 2 3 4 2 3" xfId="19968"/>
    <cellStyle name="Cálculo 2 9 2 3 4 2 4" xfId="24254"/>
    <cellStyle name="Cálculo 2 9 2 3 4 2 5" xfId="28513"/>
    <cellStyle name="Cálculo 2 9 2 3 4 2 6" xfId="32740"/>
    <cellStyle name="Cálculo 2 9 2 3 4 2 7" xfId="36911"/>
    <cellStyle name="Cálculo 2 9 2 3 4 2 8" xfId="40940"/>
    <cellStyle name="Cálculo 2 9 2 3 4 2 9" xfId="44739"/>
    <cellStyle name="Cálculo 2 9 2 3 4 3" xfId="10794"/>
    <cellStyle name="Cálculo 2 9 2 3 4 4" xfId="17120"/>
    <cellStyle name="Cálculo 2 9 2 3 4 5" xfId="21416"/>
    <cellStyle name="Cálculo 2 9 2 3 4 6" xfId="25699"/>
    <cellStyle name="Cálculo 2 9 2 3 4 7" xfId="29948"/>
    <cellStyle name="Cálculo 2 9 2 3 4 8" xfId="34167"/>
    <cellStyle name="Cálculo 2 9 2 3 4 9" xfId="38325"/>
    <cellStyle name="Cálculo 2 9 2 3 5" xfId="4259"/>
    <cellStyle name="Cálculo 2 9 2 3 5 10" xfId="46448"/>
    <cellStyle name="Cálculo 2 9 2 3 5 2" xfId="11172"/>
    <cellStyle name="Cálculo 2 9 2 3 5 3" xfId="17498"/>
    <cellStyle name="Cálculo 2 9 2 3 5 4" xfId="21794"/>
    <cellStyle name="Cálculo 2 9 2 3 5 5" xfId="26077"/>
    <cellStyle name="Cálculo 2 9 2 3 5 6" xfId="30326"/>
    <cellStyle name="Cálculo 2 9 2 3 5 7" xfId="34545"/>
    <cellStyle name="Cálculo 2 9 2 3 5 8" xfId="38703"/>
    <cellStyle name="Cálculo 2 9 2 3 5 9" xfId="42698"/>
    <cellStyle name="Cálculo 2 9 2 3 6" xfId="8335"/>
    <cellStyle name="Cálculo 2 9 2 3 7" xfId="14666"/>
    <cellStyle name="Cálculo 2 9 2 3 8" xfId="17736"/>
    <cellStyle name="Cálculo 2 9 2 3 9" xfId="22031"/>
    <cellStyle name="Cálculo 2 9 2 4" xfId="1418"/>
    <cellStyle name="Cálculo 2 9 2 4 10" xfId="27732"/>
    <cellStyle name="Cálculo 2 9 2 4 11" xfId="31960"/>
    <cellStyle name="Cálculo 2 9 2 4 12" xfId="36139"/>
    <cellStyle name="Cálculo 2 9 2 4 13" xfId="40191"/>
    <cellStyle name="Cálculo 2 9 2 4 14" xfId="44002"/>
    <cellStyle name="Cálculo 2 9 2 4 2" xfId="2228"/>
    <cellStyle name="Cálculo 2 9 2 4 2 10" xfId="39330"/>
    <cellStyle name="Cálculo 2 9 2 4 2 11" xfId="43208"/>
    <cellStyle name="Cálculo 2 9 2 4 2 2" xfId="5405"/>
    <cellStyle name="Cálculo 2 9 2 4 2 2 10" xfId="46835"/>
    <cellStyle name="Cálculo 2 9 2 4 2 2 2" xfId="12318"/>
    <cellStyle name="Cálculo 2 9 2 4 2 2 3" xfId="18630"/>
    <cellStyle name="Cálculo 2 9 2 4 2 2 4" xfId="22919"/>
    <cellStyle name="Cálculo 2 9 2 4 2 2 5" xfId="27184"/>
    <cellStyle name="Cálculo 2 9 2 4 2 2 6" xfId="31417"/>
    <cellStyle name="Cálculo 2 9 2 4 2 2 7" xfId="35607"/>
    <cellStyle name="Cálculo 2 9 2 4 2 2 8" xfId="39668"/>
    <cellStyle name="Cálculo 2 9 2 4 2 2 9" xfId="43515"/>
    <cellStyle name="Cálculo 2 9 2 4 2 3" xfId="9141"/>
    <cellStyle name="Cálculo 2 9 2 4 2 4" xfId="15470"/>
    <cellStyle name="Cálculo 2 9 2 4 2 5" xfId="18248"/>
    <cellStyle name="Cálculo 2 9 2 4 2 6" xfId="22537"/>
    <cellStyle name="Cálculo 2 9 2 4 2 7" xfId="26808"/>
    <cellStyle name="Cálculo 2 9 2 4 2 8" xfId="31045"/>
    <cellStyle name="Cálculo 2 9 2 4 2 9" xfId="35241"/>
    <cellStyle name="Cálculo 2 9 2 4 3" xfId="3369"/>
    <cellStyle name="Cálculo 2 9 2 4 3 10" xfId="41808"/>
    <cellStyle name="Cálculo 2 9 2 4 3 11" xfId="45558"/>
    <cellStyle name="Cálculo 2 9 2 4 3 2" xfId="6314"/>
    <cellStyle name="Cálculo 2 9 2 4 3 2 10" xfId="47482"/>
    <cellStyle name="Cálculo 2 9 2 4 3 2 2" xfId="13225"/>
    <cellStyle name="Cálculo 2 9 2 4 3 2 3" xfId="19536"/>
    <cellStyle name="Cálculo 2 9 2 4 3 2 4" xfId="23822"/>
    <cellStyle name="Cálculo 2 9 2 4 3 2 5" xfId="28081"/>
    <cellStyle name="Cálculo 2 9 2 4 3 2 6" xfId="32308"/>
    <cellStyle name="Cálculo 2 9 2 4 3 2 7" xfId="36479"/>
    <cellStyle name="Cálculo 2 9 2 4 3 2 8" xfId="40508"/>
    <cellStyle name="Cálculo 2 9 2 4 3 2 9" xfId="44307"/>
    <cellStyle name="Cálculo 2 9 2 4 3 3" xfId="10282"/>
    <cellStyle name="Cálculo 2 9 2 4 3 4" xfId="16608"/>
    <cellStyle name="Cálculo 2 9 2 4 3 5" xfId="20904"/>
    <cellStyle name="Cálculo 2 9 2 4 3 6" xfId="25187"/>
    <cellStyle name="Cálculo 2 9 2 4 3 7" xfId="29436"/>
    <cellStyle name="Cálculo 2 9 2 4 3 8" xfId="33655"/>
    <cellStyle name="Cálculo 2 9 2 4 3 9" xfId="37813"/>
    <cellStyle name="Cálculo 2 9 2 4 4" xfId="3882"/>
    <cellStyle name="Cálculo 2 9 2 4 4 10" xfId="42321"/>
    <cellStyle name="Cálculo 2 9 2 4 4 11" xfId="46071"/>
    <cellStyle name="Cálculo 2 9 2 4 4 2" xfId="6747"/>
    <cellStyle name="Cálculo 2 9 2 4 4 2 10" xfId="47915"/>
    <cellStyle name="Cálculo 2 9 2 4 4 2 2" xfId="13658"/>
    <cellStyle name="Cálculo 2 9 2 4 4 2 3" xfId="19969"/>
    <cellStyle name="Cálculo 2 9 2 4 4 2 4" xfId="24255"/>
    <cellStyle name="Cálculo 2 9 2 4 4 2 5" xfId="28514"/>
    <cellStyle name="Cálculo 2 9 2 4 4 2 6" xfId="32741"/>
    <cellStyle name="Cálculo 2 9 2 4 4 2 7" xfId="36912"/>
    <cellStyle name="Cálculo 2 9 2 4 4 2 8" xfId="40941"/>
    <cellStyle name="Cálculo 2 9 2 4 4 2 9" xfId="44740"/>
    <cellStyle name="Cálculo 2 9 2 4 4 3" xfId="10795"/>
    <cellStyle name="Cálculo 2 9 2 4 4 4" xfId="17121"/>
    <cellStyle name="Cálculo 2 9 2 4 4 5" xfId="21417"/>
    <cellStyle name="Cálculo 2 9 2 4 4 6" xfId="25700"/>
    <cellStyle name="Cálculo 2 9 2 4 4 7" xfId="29949"/>
    <cellStyle name="Cálculo 2 9 2 4 4 8" xfId="34168"/>
    <cellStyle name="Cálculo 2 9 2 4 4 9" xfId="38326"/>
    <cellStyle name="Cálculo 2 9 2 4 5" xfId="3026"/>
    <cellStyle name="Cálculo 2 9 2 4 5 10" xfId="45218"/>
    <cellStyle name="Cálculo 2 9 2 4 5 2" xfId="9939"/>
    <cellStyle name="Cálculo 2 9 2 4 5 3" xfId="16265"/>
    <cellStyle name="Cálculo 2 9 2 4 5 4" xfId="20561"/>
    <cellStyle name="Cálculo 2 9 2 4 5 5" xfId="24844"/>
    <cellStyle name="Cálculo 2 9 2 4 5 6" xfId="29094"/>
    <cellStyle name="Cálculo 2 9 2 4 5 7" xfId="33315"/>
    <cellStyle name="Cálculo 2 9 2 4 5 8" xfId="37473"/>
    <cellStyle name="Cálculo 2 9 2 4 5 9" xfId="41468"/>
    <cellStyle name="Cálculo 2 9 2 4 6" xfId="8336"/>
    <cellStyle name="Cálculo 2 9 2 4 7" xfId="14667"/>
    <cellStyle name="Cálculo 2 9 2 4 8" xfId="19182"/>
    <cellStyle name="Cálculo 2 9 2 4 9" xfId="23469"/>
    <cellStyle name="Cálculo 2 9 2 5" xfId="1708"/>
    <cellStyle name="Cálculo 2 9 2 5 10" xfId="38886"/>
    <cellStyle name="Cálculo 2 9 2 5 11" xfId="42846"/>
    <cellStyle name="Cálculo 2 9 2 5 2" xfId="4885"/>
    <cellStyle name="Cálculo 2 9 2 5 2 10" xfId="46564"/>
    <cellStyle name="Cálculo 2 9 2 5 2 2" xfId="11798"/>
    <cellStyle name="Cálculo 2 9 2 5 2 3" xfId="18114"/>
    <cellStyle name="Cálculo 2 9 2 5 2 4" xfId="22404"/>
    <cellStyle name="Cálculo 2 9 2 5 2 5" xfId="26676"/>
    <cellStyle name="Cálculo 2 9 2 5 2 6" xfId="30913"/>
    <cellStyle name="Cálculo 2 9 2 5 2 7" xfId="35111"/>
    <cellStyle name="Cálculo 2 9 2 5 2 8" xfId="39206"/>
    <cellStyle name="Cálculo 2 9 2 5 2 9" xfId="43101"/>
    <cellStyle name="Cálculo 2 9 2 5 3" xfId="8621"/>
    <cellStyle name="Cálculo 2 9 2 5 4" xfId="14952"/>
    <cellStyle name="Cálculo 2 9 2 5 5" xfId="17702"/>
    <cellStyle name="Cálculo 2 9 2 5 6" xfId="21997"/>
    <cellStyle name="Cálculo 2 9 2 5 7" xfId="26279"/>
    <cellStyle name="Cálculo 2 9 2 5 8" xfId="30526"/>
    <cellStyle name="Cálculo 2 9 2 5 9" xfId="34740"/>
    <cellStyle name="Cálculo 2 9 2 6" xfId="3307"/>
    <cellStyle name="Cálculo 2 9 2 6 10" xfId="41749"/>
    <cellStyle name="Cálculo 2 9 2 6 11" xfId="45499"/>
    <cellStyle name="Cálculo 2 9 2 6 2" xfId="6264"/>
    <cellStyle name="Cálculo 2 9 2 6 2 10" xfId="47435"/>
    <cellStyle name="Cálculo 2 9 2 6 2 2" xfId="13175"/>
    <cellStyle name="Cálculo 2 9 2 6 2 3" xfId="19486"/>
    <cellStyle name="Cálculo 2 9 2 6 2 4" xfId="23772"/>
    <cellStyle name="Cálculo 2 9 2 6 2 5" xfId="28032"/>
    <cellStyle name="Cálculo 2 9 2 6 2 6" xfId="32260"/>
    <cellStyle name="Cálculo 2 9 2 6 2 7" xfId="36432"/>
    <cellStyle name="Cálculo 2 9 2 6 2 8" xfId="40461"/>
    <cellStyle name="Cálculo 2 9 2 6 2 9" xfId="44260"/>
    <cellStyle name="Cálculo 2 9 2 6 3" xfId="10220"/>
    <cellStyle name="Cálculo 2 9 2 6 4" xfId="16546"/>
    <cellStyle name="Cálculo 2 9 2 6 5" xfId="20842"/>
    <cellStyle name="Cálculo 2 9 2 6 6" xfId="25125"/>
    <cellStyle name="Cálculo 2 9 2 6 7" xfId="29375"/>
    <cellStyle name="Cálculo 2 9 2 6 8" xfId="33596"/>
    <cellStyle name="Cálculo 2 9 2 6 9" xfId="37754"/>
    <cellStyle name="Cálculo 2 9 2 7" xfId="2732"/>
    <cellStyle name="Cálculo 2 9 2 7 10" xfId="39273"/>
    <cellStyle name="Cálculo 2 9 2 7 11" xfId="43160"/>
    <cellStyle name="Cálculo 2 9 2 7 2" xfId="5909"/>
    <cellStyle name="Cálculo 2 9 2 7 2 10" xfId="47202"/>
    <cellStyle name="Cálculo 2 9 2 7 2 2" xfId="12822"/>
    <cellStyle name="Cálculo 2 9 2 7 2 3" xfId="19134"/>
    <cellStyle name="Cálculo 2 9 2 7 2 4" xfId="23421"/>
    <cellStyle name="Cálculo 2 9 2 7 2 5" xfId="27685"/>
    <cellStyle name="Cálculo 2 9 2 7 2 6" xfId="31914"/>
    <cellStyle name="Cálculo 2 9 2 7 2 7" xfId="36094"/>
    <cellStyle name="Cálculo 2 9 2 7 2 8" xfId="40148"/>
    <cellStyle name="Cálculo 2 9 2 7 2 9" xfId="43959"/>
    <cellStyle name="Cálculo 2 9 2 7 3" xfId="9645"/>
    <cellStyle name="Cálculo 2 9 2 7 4" xfId="15972"/>
    <cellStyle name="Cálculo 2 9 2 7 5" xfId="18185"/>
    <cellStyle name="Cálculo 2 9 2 7 6" xfId="22475"/>
    <cellStyle name="Cálculo 2 9 2 7 7" xfId="26746"/>
    <cellStyle name="Cálculo 2 9 2 7 8" xfId="30983"/>
    <cellStyle name="Cálculo 2 9 2 7 9" xfId="35180"/>
    <cellStyle name="Cálculo 2 9 2 8" xfId="4293"/>
    <cellStyle name="Cálculo 2 9 2 8 10" xfId="46482"/>
    <cellStyle name="Cálculo 2 9 2 8 2" xfId="11206"/>
    <cellStyle name="Cálculo 2 9 2 8 3" xfId="17532"/>
    <cellStyle name="Cálculo 2 9 2 8 4" xfId="21828"/>
    <cellStyle name="Cálculo 2 9 2 8 5" xfId="26111"/>
    <cellStyle name="Cálculo 2 9 2 8 6" xfId="30360"/>
    <cellStyle name="Cálculo 2 9 2 8 7" xfId="34579"/>
    <cellStyle name="Cálculo 2 9 2 8 8" xfId="38737"/>
    <cellStyle name="Cálculo 2 9 2 8 9" xfId="42732"/>
    <cellStyle name="Cálculo 2 9 2 9" xfId="7299"/>
    <cellStyle name="Cálculo 2 9 3" xfId="74"/>
    <cellStyle name="Cálculo 2 9 3 10" xfId="22317"/>
    <cellStyle name="Cálculo 2 9 3 11" xfId="26591"/>
    <cellStyle name="Cálculo 2 9 3 12" xfId="30831"/>
    <cellStyle name="Cálculo 2 9 3 13" xfId="35034"/>
    <cellStyle name="Cálculo 2 9 3 14" xfId="39146"/>
    <cellStyle name="Cálculo 2 9 3 2" xfId="1709"/>
    <cellStyle name="Cálculo 2 9 3 2 10" xfId="40157"/>
    <cellStyle name="Cálculo 2 9 3 2 11" xfId="43968"/>
    <cellStyle name="Cálculo 2 9 3 2 2" xfId="4886"/>
    <cellStyle name="Cálculo 2 9 3 2 2 10" xfId="46565"/>
    <cellStyle name="Cálculo 2 9 3 2 2 2" xfId="11799"/>
    <cellStyle name="Cálculo 2 9 3 2 2 3" xfId="18115"/>
    <cellStyle name="Cálculo 2 9 3 2 2 4" xfId="22405"/>
    <cellStyle name="Cálculo 2 9 3 2 2 5" xfId="26677"/>
    <cellStyle name="Cálculo 2 9 3 2 2 6" xfId="30914"/>
    <cellStyle name="Cálculo 2 9 3 2 2 7" xfId="35112"/>
    <cellStyle name="Cálculo 2 9 3 2 2 8" xfId="39207"/>
    <cellStyle name="Cálculo 2 9 3 2 2 9" xfId="43102"/>
    <cellStyle name="Cálculo 2 9 3 2 3" xfId="8622"/>
    <cellStyle name="Cálculo 2 9 3 2 4" xfId="14953"/>
    <cellStyle name="Cálculo 2 9 3 2 5" xfId="19146"/>
    <cellStyle name="Cálculo 2 9 3 2 6" xfId="23433"/>
    <cellStyle name="Cálculo 2 9 3 2 7" xfId="27697"/>
    <cellStyle name="Cálculo 2 9 3 2 8" xfId="31926"/>
    <cellStyle name="Cálculo 2 9 3 2 9" xfId="36105"/>
    <cellStyle name="Cálculo 2 9 3 3" xfId="3071"/>
    <cellStyle name="Cálculo 2 9 3 3 10" xfId="41513"/>
    <cellStyle name="Cálculo 2 9 3 3 11" xfId="45263"/>
    <cellStyle name="Cálculo 2 9 3 3 2" xfId="6111"/>
    <cellStyle name="Cálculo 2 9 3 3 2 10" xfId="47284"/>
    <cellStyle name="Cálculo 2 9 3 3 2 2" xfId="13023"/>
    <cellStyle name="Cálculo 2 9 3 3 2 3" xfId="19334"/>
    <cellStyle name="Cálculo 2 9 3 3 2 4" xfId="23621"/>
    <cellStyle name="Cálculo 2 9 3 3 2 5" xfId="27881"/>
    <cellStyle name="Cálculo 2 9 3 3 2 6" xfId="32109"/>
    <cellStyle name="Cálculo 2 9 3 3 2 7" xfId="36281"/>
    <cellStyle name="Cálculo 2 9 3 3 2 8" xfId="40310"/>
    <cellStyle name="Cálculo 2 9 3 3 2 9" xfId="44109"/>
    <cellStyle name="Cálculo 2 9 3 3 3" xfId="9984"/>
    <cellStyle name="Cálculo 2 9 3 3 4" xfId="16310"/>
    <cellStyle name="Cálculo 2 9 3 3 5" xfId="20606"/>
    <cellStyle name="Cálculo 2 9 3 3 6" xfId="24889"/>
    <cellStyle name="Cálculo 2 9 3 3 7" xfId="29139"/>
    <cellStyle name="Cálculo 2 9 3 3 8" xfId="33360"/>
    <cellStyle name="Cálculo 2 9 3 3 9" xfId="37518"/>
    <cellStyle name="Cálculo 2 9 3 4" xfId="2773"/>
    <cellStyle name="Cálculo 2 9 3 4 10" xfId="38773"/>
    <cellStyle name="Cálculo 2 9 3 4 11" xfId="42765"/>
    <cellStyle name="Cálculo 2 9 3 4 2" xfId="5950"/>
    <cellStyle name="Cálculo 2 9 3 4 2 10" xfId="47203"/>
    <cellStyle name="Cálculo 2 9 3 4 2 2" xfId="12863"/>
    <cellStyle name="Cálculo 2 9 3 4 2 3" xfId="19174"/>
    <cellStyle name="Cálculo 2 9 3 4 2 4" xfId="23461"/>
    <cellStyle name="Cálculo 2 9 3 4 2 5" xfId="27725"/>
    <cellStyle name="Cálculo 2 9 3 4 2 6" xfId="31953"/>
    <cellStyle name="Cálculo 2 9 3 4 2 7" xfId="36132"/>
    <cellStyle name="Cálculo 2 9 3 4 2 8" xfId="40184"/>
    <cellStyle name="Cálculo 2 9 3 4 2 9" xfId="43995"/>
    <cellStyle name="Cálculo 2 9 3 4 3" xfId="9686"/>
    <cellStyle name="Cálculo 2 9 3 4 4" xfId="16012"/>
    <cellStyle name="Cálculo 2 9 3 4 5" xfId="17572"/>
    <cellStyle name="Cálculo 2 9 3 4 6" xfId="21867"/>
    <cellStyle name="Cálculo 2 9 3 4 7" xfId="26150"/>
    <cellStyle name="Cálculo 2 9 3 4 8" xfId="30399"/>
    <cellStyle name="Cálculo 2 9 3 4 9" xfId="34617"/>
    <cellStyle name="Cálculo 2 9 3 5" xfId="4134"/>
    <cellStyle name="Cálculo 2 9 3 5 10" xfId="46323"/>
    <cellStyle name="Cálculo 2 9 3 5 2" xfId="11047"/>
    <cellStyle name="Cálculo 2 9 3 5 3" xfId="17373"/>
    <cellStyle name="Cálculo 2 9 3 5 4" xfId="21669"/>
    <cellStyle name="Cálculo 2 9 3 5 5" xfId="25952"/>
    <cellStyle name="Cálculo 2 9 3 5 6" xfId="30201"/>
    <cellStyle name="Cálculo 2 9 3 5 7" xfId="34420"/>
    <cellStyle name="Cálculo 2 9 3 5 8" xfId="38578"/>
    <cellStyle name="Cálculo 2 9 3 5 9" xfId="42573"/>
    <cellStyle name="Cálculo 2 9 3 6" xfId="7300"/>
    <cellStyle name="Cálculo 2 9 3 7" xfId="8050"/>
    <cellStyle name="Cálculo 2 9 3 8" xfId="14381"/>
    <cellStyle name="Cálculo 2 9 3 9" xfId="18024"/>
    <cellStyle name="Cálculo 2 9 4" xfId="1707"/>
    <cellStyle name="Cálculo 2 9 4 10" xfId="41275"/>
    <cellStyle name="Cálculo 2 9 4 11" xfId="45040"/>
    <cellStyle name="Cálculo 2 9 4 2" xfId="4884"/>
    <cellStyle name="Cálculo 2 9 4 2 10" xfId="46563"/>
    <cellStyle name="Cálculo 2 9 4 2 2" xfId="11797"/>
    <cellStyle name="Cálculo 2 9 4 2 3" xfId="18113"/>
    <cellStyle name="Cálculo 2 9 4 2 4" xfId="22403"/>
    <cellStyle name="Cálculo 2 9 4 2 5" xfId="26675"/>
    <cellStyle name="Cálculo 2 9 4 2 6" xfId="30912"/>
    <cellStyle name="Cálculo 2 9 4 2 7" xfId="35110"/>
    <cellStyle name="Cálculo 2 9 4 2 8" xfId="39205"/>
    <cellStyle name="Cálculo 2 9 4 2 9" xfId="43100"/>
    <cellStyle name="Cálculo 2 9 4 3" xfId="8620"/>
    <cellStyle name="Cálculo 2 9 4 4" xfId="14951"/>
    <cellStyle name="Cálculo 2 9 4 5" xfId="20328"/>
    <cellStyle name="Cálculo 2 9 4 6" xfId="24614"/>
    <cellStyle name="Cálculo 2 9 4 7" xfId="28870"/>
    <cellStyle name="Cálculo 2 9 4 8" xfId="33096"/>
    <cellStyle name="Cálculo 2 9 4 9" xfId="37260"/>
    <cellStyle name="Cálculo 2 9 5" xfId="3308"/>
    <cellStyle name="Cálculo 2 9 5 10" xfId="41750"/>
    <cellStyle name="Cálculo 2 9 5 11" xfId="45500"/>
    <cellStyle name="Cálculo 2 9 5 2" xfId="6265"/>
    <cellStyle name="Cálculo 2 9 5 2 10" xfId="47436"/>
    <cellStyle name="Cálculo 2 9 5 2 2" xfId="13176"/>
    <cellStyle name="Cálculo 2 9 5 2 3" xfId="19487"/>
    <cellStyle name="Cálculo 2 9 5 2 4" xfId="23773"/>
    <cellStyle name="Cálculo 2 9 5 2 5" xfId="28033"/>
    <cellStyle name="Cálculo 2 9 5 2 6" xfId="32261"/>
    <cellStyle name="Cálculo 2 9 5 2 7" xfId="36433"/>
    <cellStyle name="Cálculo 2 9 5 2 8" xfId="40462"/>
    <cellStyle name="Cálculo 2 9 5 2 9" xfId="44261"/>
    <cellStyle name="Cálculo 2 9 5 3" xfId="10221"/>
    <cellStyle name="Cálculo 2 9 5 4" xfId="16547"/>
    <cellStyle name="Cálculo 2 9 5 5" xfId="20843"/>
    <cellStyle name="Cálculo 2 9 5 6" xfId="25126"/>
    <cellStyle name="Cálculo 2 9 5 7" xfId="29376"/>
    <cellStyle name="Cálculo 2 9 5 8" xfId="33597"/>
    <cellStyle name="Cálculo 2 9 5 9" xfId="37755"/>
    <cellStyle name="Cálculo 2 9 6" xfId="2612"/>
    <cellStyle name="Cálculo 2 9 6 10" xfId="25167"/>
    <cellStyle name="Cálculo 2 9 6 11" xfId="29416"/>
    <cellStyle name="Cálculo 2 9 6 2" xfId="5789"/>
    <cellStyle name="Cálculo 2 9 6 2 10" xfId="47201"/>
    <cellStyle name="Cálculo 2 9 6 2 2" xfId="12702"/>
    <cellStyle name="Cálculo 2 9 6 2 3" xfId="19014"/>
    <cellStyle name="Cálculo 2 9 6 2 4" xfId="23302"/>
    <cellStyle name="Cálculo 2 9 6 2 5" xfId="27567"/>
    <cellStyle name="Cálculo 2 9 6 2 6" xfId="31798"/>
    <cellStyle name="Cálculo 2 9 6 2 7" xfId="35986"/>
    <cellStyle name="Cálculo 2 9 6 2 8" xfId="40046"/>
    <cellStyle name="Cálculo 2 9 6 2 9" xfId="43885"/>
    <cellStyle name="Cálculo 2 9 6 3" xfId="9525"/>
    <cellStyle name="Cálculo 2 9 6 4" xfId="15854"/>
    <cellStyle name="Cálculo 2 9 6 5" xfId="15038"/>
    <cellStyle name="Cálculo 2 9 6 6" xfId="7835"/>
    <cellStyle name="Cálculo 2 9 6 7" xfId="14167"/>
    <cellStyle name="Cálculo 2 9 6 8" xfId="16588"/>
    <cellStyle name="Cálculo 2 9 6 9" xfId="20884"/>
    <cellStyle name="Cálculo 2 9 7" xfId="4294"/>
    <cellStyle name="Cálculo 2 9 7 10" xfId="46483"/>
    <cellStyle name="Cálculo 2 9 7 2" xfId="11207"/>
    <cellStyle name="Cálculo 2 9 7 3" xfId="17533"/>
    <cellStyle name="Cálculo 2 9 7 4" xfId="21829"/>
    <cellStyle name="Cálculo 2 9 7 5" xfId="26112"/>
    <cellStyle name="Cálculo 2 9 7 6" xfId="30361"/>
    <cellStyle name="Cálculo 2 9 7 7" xfId="34580"/>
    <cellStyle name="Cálculo 2 9 7 8" xfId="38738"/>
    <cellStyle name="Cálculo 2 9 7 9" xfId="42733"/>
    <cellStyle name="Cálculo 2 9 8" xfId="7298"/>
    <cellStyle name="Cálculo 2 9 9" xfId="8052"/>
    <cellStyle name="Celda de comprobación 2" xfId="75"/>
    <cellStyle name="Celda vinculada 2" xfId="76"/>
    <cellStyle name="Comma 2" xfId="77"/>
    <cellStyle name="Comma 2 2" xfId="1710"/>
    <cellStyle name="Comma 2 2 2" xfId="4887"/>
    <cellStyle name="Comma 2 2 2 2" xfId="11800"/>
    <cellStyle name="Comma 2 2 2 3" xfId="49398"/>
    <cellStyle name="Comma 2 2 3" xfId="8623"/>
    <cellStyle name="Comma 2 2 4" xfId="48387"/>
    <cellStyle name="Comma 2 3" xfId="2525"/>
    <cellStyle name="Comma 2 3 2" xfId="5702"/>
    <cellStyle name="Comma 2 3 2 2" xfId="12615"/>
    <cellStyle name="Comma 2 3 2 3" xfId="49653"/>
    <cellStyle name="Comma 2 3 3" xfId="9438"/>
    <cellStyle name="Comma 2 3 4" xfId="48641"/>
    <cellStyle name="Comma 2 4" xfId="4324"/>
    <cellStyle name="Comma 2 4 2" xfId="6967"/>
    <cellStyle name="Comma 2 4 2 2" xfId="13876"/>
    <cellStyle name="Comma 2 4 2 3" xfId="49907"/>
    <cellStyle name="Comma 2 4 3" xfId="11237"/>
    <cellStyle name="Comma 2 4 4" xfId="48893"/>
    <cellStyle name="Comma 2 5" xfId="4579"/>
    <cellStyle name="Comma 2 5 2" xfId="11492"/>
    <cellStyle name="Comma 2 5 3" xfId="49146"/>
    <cellStyle name="Comma 2 6" xfId="7303"/>
    <cellStyle name="Comma 2 7" xfId="48136"/>
    <cellStyle name="Comma 3" xfId="78"/>
    <cellStyle name="Comma 3 2" xfId="1711"/>
    <cellStyle name="Comma 3 2 2" xfId="4888"/>
    <cellStyle name="Comma 3 2 2 2" xfId="11801"/>
    <cellStyle name="Comma 3 2 2 3" xfId="49399"/>
    <cellStyle name="Comma 3 2 3" xfId="8624"/>
    <cellStyle name="Comma 3 2 4" xfId="48388"/>
    <cellStyle name="Comma 3 3" xfId="2526"/>
    <cellStyle name="Comma 3 3 2" xfId="5703"/>
    <cellStyle name="Comma 3 3 2 2" xfId="12616"/>
    <cellStyle name="Comma 3 3 2 3" xfId="49654"/>
    <cellStyle name="Comma 3 3 3" xfId="9439"/>
    <cellStyle name="Comma 3 3 4" xfId="48642"/>
    <cellStyle name="Comma 3 4" xfId="4325"/>
    <cellStyle name="Comma 3 4 2" xfId="6968"/>
    <cellStyle name="Comma 3 4 2 2" xfId="13877"/>
    <cellStyle name="Comma 3 4 2 3" xfId="49908"/>
    <cellStyle name="Comma 3 4 3" xfId="11238"/>
    <cellStyle name="Comma 3 4 4" xfId="48894"/>
    <cellStyle name="Comma 3 5" xfId="4580"/>
    <cellStyle name="Comma 3 5 2" xfId="11493"/>
    <cellStyle name="Comma 3 5 3" xfId="49147"/>
    <cellStyle name="Comma 3 6" xfId="7304"/>
    <cellStyle name="Comma 3 7" xfId="48137"/>
    <cellStyle name="Currency 2" xfId="79"/>
    <cellStyle name="Currency 2 2" xfId="1712"/>
    <cellStyle name="Currency 2 2 2" xfId="4889"/>
    <cellStyle name="Currency 2 2 2 2" xfId="11802"/>
    <cellStyle name="Currency 2 2 2 3" xfId="49400"/>
    <cellStyle name="Currency 2 2 3" xfId="8625"/>
    <cellStyle name="Currency 2 2 4" xfId="48389"/>
    <cellStyle name="Currency 2 3" xfId="2527"/>
    <cellStyle name="Currency 2 3 2" xfId="5704"/>
    <cellStyle name="Currency 2 3 2 2" xfId="12617"/>
    <cellStyle name="Currency 2 3 2 3" xfId="49655"/>
    <cellStyle name="Currency 2 3 3" xfId="9440"/>
    <cellStyle name="Currency 2 3 4" xfId="48643"/>
    <cellStyle name="Currency 2 4" xfId="4326"/>
    <cellStyle name="Currency 2 4 2" xfId="6969"/>
    <cellStyle name="Currency 2 4 2 2" xfId="13878"/>
    <cellStyle name="Currency 2 4 2 3" xfId="49909"/>
    <cellStyle name="Currency 2 4 3" xfId="11239"/>
    <cellStyle name="Currency 2 4 4" xfId="48895"/>
    <cellStyle name="Currency 2 5" xfId="4581"/>
    <cellStyle name="Currency 2 5 2" xfId="11494"/>
    <cellStyle name="Currency 2 5 3" xfId="49148"/>
    <cellStyle name="Currency 2 6" xfId="7305"/>
    <cellStyle name="Currency 2 7" xfId="48138"/>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10" xfId="14366"/>
    <cellStyle name="Entrada 2 10 11" xfId="20400"/>
    <cellStyle name="Entrada 2 10 12" xfId="24686"/>
    <cellStyle name="Entrada 2 10 13" xfId="28942"/>
    <cellStyle name="Entrada 2 10 14" xfId="33167"/>
    <cellStyle name="Entrada 2 10 15" xfId="37330"/>
    <cellStyle name="Entrada 2 10 16" xfId="41341"/>
    <cellStyle name="Entrada 2 10 2" xfId="90"/>
    <cellStyle name="Entrada 2 10 2 10" xfId="8034"/>
    <cellStyle name="Entrada 2 10 2 11" xfId="14365"/>
    <cellStyle name="Entrada 2 10 2 12" xfId="18026"/>
    <cellStyle name="Entrada 2 10 2 13" xfId="22319"/>
    <cellStyle name="Entrada 2 10 2 14" xfId="26593"/>
    <cellStyle name="Entrada 2 10 2 15" xfId="30833"/>
    <cellStyle name="Entrada 2 10 2 16" xfId="35036"/>
    <cellStyle name="Entrada 2 10 2 17" xfId="39147"/>
    <cellStyle name="Entrada 2 10 2 2" xfId="1419"/>
    <cellStyle name="Entrada 2 10 2 2 10" xfId="21866"/>
    <cellStyle name="Entrada 2 10 2 2 11" xfId="26149"/>
    <cellStyle name="Entrada 2 10 2 2 12" xfId="30398"/>
    <cellStyle name="Entrada 2 10 2 2 13" xfId="34616"/>
    <cellStyle name="Entrada 2 10 2 2 14" xfId="38772"/>
    <cellStyle name="Entrada 2 10 2 2 2" xfId="2229"/>
    <cellStyle name="Entrada 2 10 2 2 2 10" xfId="34724"/>
    <cellStyle name="Entrada 2 10 2 2 2 11" xfId="38872"/>
    <cellStyle name="Entrada 2 10 2 2 2 2" xfId="5406"/>
    <cellStyle name="Entrada 2 10 2 2 2 2 10" xfId="46836"/>
    <cellStyle name="Entrada 2 10 2 2 2 2 2" xfId="12319"/>
    <cellStyle name="Entrada 2 10 2 2 2 2 3" xfId="18631"/>
    <cellStyle name="Entrada 2 10 2 2 2 2 4" xfId="22920"/>
    <cellStyle name="Entrada 2 10 2 2 2 2 5" xfId="27185"/>
    <cellStyle name="Entrada 2 10 2 2 2 2 6" xfId="31418"/>
    <cellStyle name="Entrada 2 10 2 2 2 2 7" xfId="35608"/>
    <cellStyle name="Entrada 2 10 2 2 2 2 8" xfId="39669"/>
    <cellStyle name="Entrada 2 10 2 2 2 2 9" xfId="43516"/>
    <cellStyle name="Entrada 2 10 2 2 2 3" xfId="9142"/>
    <cellStyle name="Entrada 2 10 2 2 2 4" xfId="15471"/>
    <cellStyle name="Entrada 2 10 2 2 2 5" xfId="15085"/>
    <cellStyle name="Entrada 2 10 2 2 2 6" xfId="17685"/>
    <cellStyle name="Entrada 2 10 2 2 2 7" xfId="21980"/>
    <cellStyle name="Entrada 2 10 2 2 2 8" xfId="26262"/>
    <cellStyle name="Entrada 2 10 2 2 2 9" xfId="30509"/>
    <cellStyle name="Entrada 2 10 2 2 3" xfId="3370"/>
    <cellStyle name="Entrada 2 10 2 2 3 10" xfId="41809"/>
    <cellStyle name="Entrada 2 10 2 2 3 11" xfId="45559"/>
    <cellStyle name="Entrada 2 10 2 2 3 2" xfId="6315"/>
    <cellStyle name="Entrada 2 10 2 2 3 2 10" xfId="47483"/>
    <cellStyle name="Entrada 2 10 2 2 3 2 2" xfId="13226"/>
    <cellStyle name="Entrada 2 10 2 2 3 2 3" xfId="19537"/>
    <cellStyle name="Entrada 2 10 2 2 3 2 4" xfId="23823"/>
    <cellStyle name="Entrada 2 10 2 2 3 2 5" xfId="28082"/>
    <cellStyle name="Entrada 2 10 2 2 3 2 6" xfId="32309"/>
    <cellStyle name="Entrada 2 10 2 2 3 2 7" xfId="36480"/>
    <cellStyle name="Entrada 2 10 2 2 3 2 8" xfId="40509"/>
    <cellStyle name="Entrada 2 10 2 2 3 2 9" xfId="44308"/>
    <cellStyle name="Entrada 2 10 2 2 3 3" xfId="10283"/>
    <cellStyle name="Entrada 2 10 2 2 3 4" xfId="16609"/>
    <cellStyle name="Entrada 2 10 2 2 3 5" xfId="20905"/>
    <cellStyle name="Entrada 2 10 2 2 3 6" xfId="25188"/>
    <cellStyle name="Entrada 2 10 2 2 3 7" xfId="29437"/>
    <cellStyle name="Entrada 2 10 2 2 3 8" xfId="33656"/>
    <cellStyle name="Entrada 2 10 2 2 3 9" xfId="37814"/>
    <cellStyle name="Entrada 2 10 2 2 4" xfId="3883"/>
    <cellStyle name="Entrada 2 10 2 2 4 10" xfId="42322"/>
    <cellStyle name="Entrada 2 10 2 2 4 11" xfId="46072"/>
    <cellStyle name="Entrada 2 10 2 2 4 2" xfId="6748"/>
    <cellStyle name="Entrada 2 10 2 2 4 2 10" xfId="47916"/>
    <cellStyle name="Entrada 2 10 2 2 4 2 2" xfId="13659"/>
    <cellStyle name="Entrada 2 10 2 2 4 2 3" xfId="19970"/>
    <cellStyle name="Entrada 2 10 2 2 4 2 4" xfId="24256"/>
    <cellStyle name="Entrada 2 10 2 2 4 2 5" xfId="28515"/>
    <cellStyle name="Entrada 2 10 2 2 4 2 6" xfId="32742"/>
    <cellStyle name="Entrada 2 10 2 2 4 2 7" xfId="36913"/>
    <cellStyle name="Entrada 2 10 2 2 4 2 8" xfId="40942"/>
    <cellStyle name="Entrada 2 10 2 2 4 2 9" xfId="44741"/>
    <cellStyle name="Entrada 2 10 2 2 4 3" xfId="10796"/>
    <cellStyle name="Entrada 2 10 2 2 4 4" xfId="17122"/>
    <cellStyle name="Entrada 2 10 2 2 4 5" xfId="21418"/>
    <cellStyle name="Entrada 2 10 2 2 4 6" xfId="25701"/>
    <cellStyle name="Entrada 2 10 2 2 4 7" xfId="29950"/>
    <cellStyle name="Entrada 2 10 2 2 4 8" xfId="34169"/>
    <cellStyle name="Entrada 2 10 2 2 4 9" xfId="38327"/>
    <cellStyle name="Entrada 2 10 2 2 5" xfId="3270"/>
    <cellStyle name="Entrada 2 10 2 2 5 10" xfId="45462"/>
    <cellStyle name="Entrada 2 10 2 2 5 2" xfId="10183"/>
    <cellStyle name="Entrada 2 10 2 2 5 3" xfId="16509"/>
    <cellStyle name="Entrada 2 10 2 2 5 4" xfId="20805"/>
    <cellStyle name="Entrada 2 10 2 2 5 5" xfId="25088"/>
    <cellStyle name="Entrada 2 10 2 2 5 6" xfId="29338"/>
    <cellStyle name="Entrada 2 10 2 2 5 7" xfId="33559"/>
    <cellStyle name="Entrada 2 10 2 2 5 8" xfId="37717"/>
    <cellStyle name="Entrada 2 10 2 2 5 9" xfId="41712"/>
    <cellStyle name="Entrada 2 10 2 2 6" xfId="8337"/>
    <cellStyle name="Entrada 2 10 2 2 7" xfId="14668"/>
    <cellStyle name="Entrada 2 10 2 2 8" xfId="16020"/>
    <cellStyle name="Entrada 2 10 2 2 9" xfId="17571"/>
    <cellStyle name="Entrada 2 10 2 3" xfId="1420"/>
    <cellStyle name="Entrada 2 10 2 3 10" xfId="26904"/>
    <cellStyle name="Entrada 2 10 2 3 11" xfId="31140"/>
    <cellStyle name="Entrada 2 10 2 3 12" xfId="35333"/>
    <cellStyle name="Entrada 2 10 2 3 13" xfId="39414"/>
    <cellStyle name="Entrada 2 10 2 3 14" xfId="43274"/>
    <cellStyle name="Entrada 2 10 2 3 2" xfId="2230"/>
    <cellStyle name="Entrada 2 10 2 3 2 10" xfId="33180"/>
    <cellStyle name="Entrada 2 10 2 3 2 11" xfId="37342"/>
    <cellStyle name="Entrada 2 10 2 3 2 2" xfId="5407"/>
    <cellStyle name="Entrada 2 10 2 3 2 2 10" xfId="46837"/>
    <cellStyle name="Entrada 2 10 2 3 2 2 2" xfId="12320"/>
    <cellStyle name="Entrada 2 10 2 3 2 2 3" xfId="18632"/>
    <cellStyle name="Entrada 2 10 2 3 2 2 4" xfId="22921"/>
    <cellStyle name="Entrada 2 10 2 3 2 2 5" xfId="27186"/>
    <cellStyle name="Entrada 2 10 2 3 2 2 6" xfId="31419"/>
    <cellStyle name="Entrada 2 10 2 3 2 2 7" xfId="35609"/>
    <cellStyle name="Entrada 2 10 2 3 2 2 8" xfId="39670"/>
    <cellStyle name="Entrada 2 10 2 3 2 2 9" xfId="43517"/>
    <cellStyle name="Entrada 2 10 2 3 2 3" xfId="9143"/>
    <cellStyle name="Entrada 2 10 2 3 2 4" xfId="15472"/>
    <cellStyle name="Entrada 2 10 2 3 2 5" xfId="7884"/>
    <cellStyle name="Entrada 2 10 2 3 2 6" xfId="14216"/>
    <cellStyle name="Entrada 2 10 2 3 2 7" xfId="20417"/>
    <cellStyle name="Entrada 2 10 2 3 2 8" xfId="24703"/>
    <cellStyle name="Entrada 2 10 2 3 2 9" xfId="28955"/>
    <cellStyle name="Entrada 2 10 2 3 3" xfId="3371"/>
    <cellStyle name="Entrada 2 10 2 3 3 10" xfId="41810"/>
    <cellStyle name="Entrada 2 10 2 3 3 11" xfId="45560"/>
    <cellStyle name="Entrada 2 10 2 3 3 2" xfId="6316"/>
    <cellStyle name="Entrada 2 10 2 3 3 2 10" xfId="47484"/>
    <cellStyle name="Entrada 2 10 2 3 3 2 2" xfId="13227"/>
    <cellStyle name="Entrada 2 10 2 3 3 2 3" xfId="19538"/>
    <cellStyle name="Entrada 2 10 2 3 3 2 4" xfId="23824"/>
    <cellStyle name="Entrada 2 10 2 3 3 2 5" xfId="28083"/>
    <cellStyle name="Entrada 2 10 2 3 3 2 6" xfId="32310"/>
    <cellStyle name="Entrada 2 10 2 3 3 2 7" xfId="36481"/>
    <cellStyle name="Entrada 2 10 2 3 3 2 8" xfId="40510"/>
    <cellStyle name="Entrada 2 10 2 3 3 2 9" xfId="44309"/>
    <cellStyle name="Entrada 2 10 2 3 3 3" xfId="10284"/>
    <cellStyle name="Entrada 2 10 2 3 3 4" xfId="16610"/>
    <cellStyle name="Entrada 2 10 2 3 3 5" xfId="20906"/>
    <cellStyle name="Entrada 2 10 2 3 3 6" xfId="25189"/>
    <cellStyle name="Entrada 2 10 2 3 3 7" xfId="29438"/>
    <cellStyle name="Entrada 2 10 2 3 3 8" xfId="33657"/>
    <cellStyle name="Entrada 2 10 2 3 3 9" xfId="37815"/>
    <cellStyle name="Entrada 2 10 2 3 4" xfId="3884"/>
    <cellStyle name="Entrada 2 10 2 3 4 10" xfId="42323"/>
    <cellStyle name="Entrada 2 10 2 3 4 11" xfId="46073"/>
    <cellStyle name="Entrada 2 10 2 3 4 2" xfId="6749"/>
    <cellStyle name="Entrada 2 10 2 3 4 2 10" xfId="47917"/>
    <cellStyle name="Entrada 2 10 2 3 4 2 2" xfId="13660"/>
    <cellStyle name="Entrada 2 10 2 3 4 2 3" xfId="19971"/>
    <cellStyle name="Entrada 2 10 2 3 4 2 4" xfId="24257"/>
    <cellStyle name="Entrada 2 10 2 3 4 2 5" xfId="28516"/>
    <cellStyle name="Entrada 2 10 2 3 4 2 6" xfId="32743"/>
    <cellStyle name="Entrada 2 10 2 3 4 2 7" xfId="36914"/>
    <cellStyle name="Entrada 2 10 2 3 4 2 8" xfId="40943"/>
    <cellStyle name="Entrada 2 10 2 3 4 2 9" xfId="44742"/>
    <cellStyle name="Entrada 2 10 2 3 4 3" xfId="10797"/>
    <cellStyle name="Entrada 2 10 2 3 4 4" xfId="17123"/>
    <cellStyle name="Entrada 2 10 2 3 4 5" xfId="21419"/>
    <cellStyle name="Entrada 2 10 2 3 4 6" xfId="25702"/>
    <cellStyle name="Entrada 2 10 2 3 4 7" xfId="29951"/>
    <cellStyle name="Entrada 2 10 2 3 4 8" xfId="34170"/>
    <cellStyle name="Entrada 2 10 2 3 4 9" xfId="38328"/>
    <cellStyle name="Entrada 2 10 2 3 5" xfId="3271"/>
    <cellStyle name="Entrada 2 10 2 3 5 10" xfId="45463"/>
    <cellStyle name="Entrada 2 10 2 3 5 2" xfId="10184"/>
    <cellStyle name="Entrada 2 10 2 3 5 3" xfId="16510"/>
    <cellStyle name="Entrada 2 10 2 3 5 4" xfId="20806"/>
    <cellStyle name="Entrada 2 10 2 3 5 5" xfId="25089"/>
    <cellStyle name="Entrada 2 10 2 3 5 6" xfId="29339"/>
    <cellStyle name="Entrada 2 10 2 3 5 7" xfId="33560"/>
    <cellStyle name="Entrada 2 10 2 3 5 8" xfId="37718"/>
    <cellStyle name="Entrada 2 10 2 3 5 9" xfId="41713"/>
    <cellStyle name="Entrada 2 10 2 3 6" xfId="8338"/>
    <cellStyle name="Entrada 2 10 2 3 7" xfId="14669"/>
    <cellStyle name="Entrada 2 10 2 3 8" xfId="18347"/>
    <cellStyle name="Entrada 2 10 2 3 9" xfId="22636"/>
    <cellStyle name="Entrada 2 10 2 4" xfId="1421"/>
    <cellStyle name="Entrada 2 10 2 4 10" xfId="14728"/>
    <cellStyle name="Entrada 2 10 2 4 11" xfId="17981"/>
    <cellStyle name="Entrada 2 10 2 4 12" xfId="22274"/>
    <cellStyle name="Entrada 2 10 2 4 13" xfId="26548"/>
    <cellStyle name="Entrada 2 10 2 4 14" xfId="30789"/>
    <cellStyle name="Entrada 2 10 2 4 2" xfId="2231"/>
    <cellStyle name="Entrada 2 10 2 4 2 10" xfId="39027"/>
    <cellStyle name="Entrada 2 10 2 4 2 11" xfId="42954"/>
    <cellStyle name="Entrada 2 10 2 4 2 2" xfId="5408"/>
    <cellStyle name="Entrada 2 10 2 4 2 2 10" xfId="46838"/>
    <cellStyle name="Entrada 2 10 2 4 2 2 2" xfId="12321"/>
    <cellStyle name="Entrada 2 10 2 4 2 2 3" xfId="18633"/>
    <cellStyle name="Entrada 2 10 2 4 2 2 4" xfId="22922"/>
    <cellStyle name="Entrada 2 10 2 4 2 2 5" xfId="27187"/>
    <cellStyle name="Entrada 2 10 2 4 2 2 6" xfId="31420"/>
    <cellStyle name="Entrada 2 10 2 4 2 2 7" xfId="35610"/>
    <cellStyle name="Entrada 2 10 2 4 2 2 8" xfId="39671"/>
    <cellStyle name="Entrada 2 10 2 4 2 2 9" xfId="43518"/>
    <cellStyle name="Entrada 2 10 2 4 2 3" xfId="9144"/>
    <cellStyle name="Entrada 2 10 2 4 2 4" xfId="15473"/>
    <cellStyle name="Entrada 2 10 2 4 2 5" xfId="17889"/>
    <cellStyle name="Entrada 2 10 2 4 2 6" xfId="22182"/>
    <cellStyle name="Entrada 2 10 2 4 2 7" xfId="26460"/>
    <cellStyle name="Entrada 2 10 2 4 2 8" xfId="30701"/>
    <cellStyle name="Entrada 2 10 2 4 2 9" xfId="34908"/>
    <cellStyle name="Entrada 2 10 2 4 3" xfId="3372"/>
    <cellStyle name="Entrada 2 10 2 4 3 10" xfId="41811"/>
    <cellStyle name="Entrada 2 10 2 4 3 11" xfId="45561"/>
    <cellStyle name="Entrada 2 10 2 4 3 2" xfId="6317"/>
    <cellStyle name="Entrada 2 10 2 4 3 2 10" xfId="47485"/>
    <cellStyle name="Entrada 2 10 2 4 3 2 2" xfId="13228"/>
    <cellStyle name="Entrada 2 10 2 4 3 2 3" xfId="19539"/>
    <cellStyle name="Entrada 2 10 2 4 3 2 4" xfId="23825"/>
    <cellStyle name="Entrada 2 10 2 4 3 2 5" xfId="28084"/>
    <cellStyle name="Entrada 2 10 2 4 3 2 6" xfId="32311"/>
    <cellStyle name="Entrada 2 10 2 4 3 2 7" xfId="36482"/>
    <cellStyle name="Entrada 2 10 2 4 3 2 8" xfId="40511"/>
    <cellStyle name="Entrada 2 10 2 4 3 2 9" xfId="44310"/>
    <cellStyle name="Entrada 2 10 2 4 3 3" xfId="10285"/>
    <cellStyle name="Entrada 2 10 2 4 3 4" xfId="16611"/>
    <cellStyle name="Entrada 2 10 2 4 3 5" xfId="20907"/>
    <cellStyle name="Entrada 2 10 2 4 3 6" xfId="25190"/>
    <cellStyle name="Entrada 2 10 2 4 3 7" xfId="29439"/>
    <cellStyle name="Entrada 2 10 2 4 3 8" xfId="33658"/>
    <cellStyle name="Entrada 2 10 2 4 3 9" xfId="37816"/>
    <cellStyle name="Entrada 2 10 2 4 4" xfId="3885"/>
    <cellStyle name="Entrada 2 10 2 4 4 10" xfId="42324"/>
    <cellStyle name="Entrada 2 10 2 4 4 11" xfId="46074"/>
    <cellStyle name="Entrada 2 10 2 4 4 2" xfId="6750"/>
    <cellStyle name="Entrada 2 10 2 4 4 2 10" xfId="47918"/>
    <cellStyle name="Entrada 2 10 2 4 4 2 2" xfId="13661"/>
    <cellStyle name="Entrada 2 10 2 4 4 2 3" xfId="19972"/>
    <cellStyle name="Entrada 2 10 2 4 4 2 4" xfId="24258"/>
    <cellStyle name="Entrada 2 10 2 4 4 2 5" xfId="28517"/>
    <cellStyle name="Entrada 2 10 2 4 4 2 6" xfId="32744"/>
    <cellStyle name="Entrada 2 10 2 4 4 2 7" xfId="36915"/>
    <cellStyle name="Entrada 2 10 2 4 4 2 8" xfId="40944"/>
    <cellStyle name="Entrada 2 10 2 4 4 2 9" xfId="44743"/>
    <cellStyle name="Entrada 2 10 2 4 4 3" xfId="10798"/>
    <cellStyle name="Entrada 2 10 2 4 4 4" xfId="17124"/>
    <cellStyle name="Entrada 2 10 2 4 4 5" xfId="21420"/>
    <cellStyle name="Entrada 2 10 2 4 4 6" xfId="25703"/>
    <cellStyle name="Entrada 2 10 2 4 4 7" xfId="29952"/>
    <cellStyle name="Entrada 2 10 2 4 4 8" xfId="34171"/>
    <cellStyle name="Entrada 2 10 2 4 4 9" xfId="38329"/>
    <cellStyle name="Entrada 2 10 2 4 5" xfId="4258"/>
    <cellStyle name="Entrada 2 10 2 4 5 10" xfId="46447"/>
    <cellStyle name="Entrada 2 10 2 4 5 2" xfId="11171"/>
    <cellStyle name="Entrada 2 10 2 4 5 3" xfId="17497"/>
    <cellStyle name="Entrada 2 10 2 4 5 4" xfId="21793"/>
    <cellStyle name="Entrada 2 10 2 4 5 5" xfId="26076"/>
    <cellStyle name="Entrada 2 10 2 4 5 6" xfId="30325"/>
    <cellStyle name="Entrada 2 10 2 4 5 7" xfId="34544"/>
    <cellStyle name="Entrada 2 10 2 4 5 8" xfId="38702"/>
    <cellStyle name="Entrada 2 10 2 4 5 9" xfId="42697"/>
    <cellStyle name="Entrada 2 10 2 4 6" xfId="8339"/>
    <cellStyle name="Entrada 2 10 2 4 7" xfId="14670"/>
    <cellStyle name="Entrada 2 10 2 4 8" xfId="15184"/>
    <cellStyle name="Entrada 2 10 2 4 9" xfId="8397"/>
    <cellStyle name="Entrada 2 10 2 5" xfId="1715"/>
    <cellStyle name="Entrada 2 10 2 5 10" xfId="41274"/>
    <cellStyle name="Entrada 2 10 2 5 11" xfId="45039"/>
    <cellStyle name="Entrada 2 10 2 5 2" xfId="4892"/>
    <cellStyle name="Entrada 2 10 2 5 2 10" xfId="46568"/>
    <cellStyle name="Entrada 2 10 2 5 2 2" xfId="11805"/>
    <cellStyle name="Entrada 2 10 2 5 2 3" xfId="18121"/>
    <cellStyle name="Entrada 2 10 2 5 2 4" xfId="22411"/>
    <cellStyle name="Entrada 2 10 2 5 2 5" xfId="26683"/>
    <cellStyle name="Entrada 2 10 2 5 2 6" xfId="30920"/>
    <cellStyle name="Entrada 2 10 2 5 2 7" xfId="35118"/>
    <cellStyle name="Entrada 2 10 2 5 2 8" xfId="39213"/>
    <cellStyle name="Entrada 2 10 2 5 2 9" xfId="43108"/>
    <cellStyle name="Entrada 2 10 2 5 3" xfId="8628"/>
    <cellStyle name="Entrada 2 10 2 5 4" xfId="14959"/>
    <cellStyle name="Entrada 2 10 2 5 5" xfId="20327"/>
    <cellStyle name="Entrada 2 10 2 5 6" xfId="24613"/>
    <cellStyle name="Entrada 2 10 2 5 7" xfId="28869"/>
    <cellStyle name="Entrada 2 10 2 5 8" xfId="33095"/>
    <cellStyle name="Entrada 2 10 2 5 9" xfId="37259"/>
    <cellStyle name="Entrada 2 10 2 6" xfId="3301"/>
    <cellStyle name="Entrada 2 10 2 6 10" xfId="41743"/>
    <cellStyle name="Entrada 2 10 2 6 11" xfId="45493"/>
    <cellStyle name="Entrada 2 10 2 6 2" xfId="6262"/>
    <cellStyle name="Entrada 2 10 2 6 2 10" xfId="47433"/>
    <cellStyle name="Entrada 2 10 2 6 2 2" xfId="13173"/>
    <cellStyle name="Entrada 2 10 2 6 2 3" xfId="19484"/>
    <cellStyle name="Entrada 2 10 2 6 2 4" xfId="23770"/>
    <cellStyle name="Entrada 2 10 2 6 2 5" xfId="28030"/>
    <cellStyle name="Entrada 2 10 2 6 2 6" xfId="32258"/>
    <cellStyle name="Entrada 2 10 2 6 2 7" xfId="36430"/>
    <cellStyle name="Entrada 2 10 2 6 2 8" xfId="40459"/>
    <cellStyle name="Entrada 2 10 2 6 2 9" xfId="44258"/>
    <cellStyle name="Entrada 2 10 2 6 3" xfId="10214"/>
    <cellStyle name="Entrada 2 10 2 6 4" xfId="16540"/>
    <cellStyle name="Entrada 2 10 2 6 5" xfId="20836"/>
    <cellStyle name="Entrada 2 10 2 6 6" xfId="25119"/>
    <cellStyle name="Entrada 2 10 2 6 7" xfId="29369"/>
    <cellStyle name="Entrada 2 10 2 6 8" xfId="33590"/>
    <cellStyle name="Entrada 2 10 2 6 9" xfId="37748"/>
    <cellStyle name="Entrada 2 10 2 7" xfId="2854"/>
    <cellStyle name="Entrada 2 10 2 7 10" xfId="31997"/>
    <cellStyle name="Entrada 2 10 2 7 11" xfId="36175"/>
    <cellStyle name="Entrada 2 10 2 7 2" xfId="6031"/>
    <cellStyle name="Entrada 2 10 2 7 2 10" xfId="47206"/>
    <cellStyle name="Entrada 2 10 2 7 2 2" xfId="12944"/>
    <cellStyle name="Entrada 2 10 2 7 2 3" xfId="19255"/>
    <cellStyle name="Entrada 2 10 2 7 2 4" xfId="23542"/>
    <cellStyle name="Entrada 2 10 2 7 2 5" xfId="27802"/>
    <cellStyle name="Entrada 2 10 2 7 2 6" xfId="32030"/>
    <cellStyle name="Entrada 2 10 2 7 2 7" xfId="36202"/>
    <cellStyle name="Entrada 2 10 2 7 2 8" xfId="40231"/>
    <cellStyle name="Entrada 2 10 2 7 2 9" xfId="44030"/>
    <cellStyle name="Entrada 2 10 2 7 3" xfId="9767"/>
    <cellStyle name="Entrada 2 10 2 7 4" xfId="16093"/>
    <cellStyle name="Entrada 2 10 2 7 5" xfId="8037"/>
    <cellStyle name="Entrada 2 10 2 7 6" xfId="14368"/>
    <cellStyle name="Entrada 2 10 2 7 7" xfId="19219"/>
    <cellStyle name="Entrada 2 10 2 7 8" xfId="23506"/>
    <cellStyle name="Entrada 2 10 2 7 9" xfId="27769"/>
    <cellStyle name="Entrada 2 10 2 8" xfId="4291"/>
    <cellStyle name="Entrada 2 10 2 8 10" xfId="46480"/>
    <cellStyle name="Entrada 2 10 2 8 2" xfId="11204"/>
    <cellStyle name="Entrada 2 10 2 8 3" xfId="17530"/>
    <cellStyle name="Entrada 2 10 2 8 4" xfId="21826"/>
    <cellStyle name="Entrada 2 10 2 8 5" xfId="26109"/>
    <cellStyle name="Entrada 2 10 2 8 6" xfId="30358"/>
    <cellStyle name="Entrada 2 10 2 8 7" xfId="34577"/>
    <cellStyle name="Entrada 2 10 2 8 8" xfId="38735"/>
    <cellStyle name="Entrada 2 10 2 8 9" xfId="42730"/>
    <cellStyle name="Entrada 2 10 2 9" xfId="7316"/>
    <cellStyle name="Entrada 2 10 3" xfId="91"/>
    <cellStyle name="Entrada 2 10 3 10" xfId="8392"/>
    <cellStyle name="Entrada 2 10 3 11" xfId="7710"/>
    <cellStyle name="Entrada 2 10 3 12" xfId="7667"/>
    <cellStyle name="Entrada 2 10 3 13" xfId="7689"/>
    <cellStyle name="Entrada 2 10 3 14" xfId="7678"/>
    <cellStyle name="Entrada 2 10 3 2" xfId="1716"/>
    <cellStyle name="Entrada 2 10 3 2 10" xfId="38885"/>
    <cellStyle name="Entrada 2 10 3 2 11" xfId="42845"/>
    <cellStyle name="Entrada 2 10 3 2 2" xfId="4893"/>
    <cellStyle name="Entrada 2 10 3 2 2 10" xfId="46569"/>
    <cellStyle name="Entrada 2 10 3 2 2 2" xfId="11806"/>
    <cellStyle name="Entrada 2 10 3 2 2 3" xfId="18122"/>
    <cellStyle name="Entrada 2 10 3 2 2 4" xfId="22412"/>
    <cellStyle name="Entrada 2 10 3 2 2 5" xfId="26684"/>
    <cellStyle name="Entrada 2 10 3 2 2 6" xfId="30921"/>
    <cellStyle name="Entrada 2 10 3 2 2 7" xfId="35119"/>
    <cellStyle name="Entrada 2 10 3 2 2 8" xfId="39214"/>
    <cellStyle name="Entrada 2 10 3 2 2 9" xfId="43109"/>
    <cellStyle name="Entrada 2 10 3 2 3" xfId="8629"/>
    <cellStyle name="Entrada 2 10 3 2 4" xfId="14960"/>
    <cellStyle name="Entrada 2 10 3 2 5" xfId="17701"/>
    <cellStyle name="Entrada 2 10 3 2 6" xfId="21996"/>
    <cellStyle name="Entrada 2 10 3 2 7" xfId="26278"/>
    <cellStyle name="Entrada 2 10 3 2 8" xfId="30525"/>
    <cellStyle name="Entrada 2 10 3 2 9" xfId="34739"/>
    <cellStyle name="Entrada 2 10 3 3" xfId="3300"/>
    <cellStyle name="Entrada 2 10 3 3 10" xfId="41742"/>
    <cellStyle name="Entrada 2 10 3 3 11" xfId="45492"/>
    <cellStyle name="Entrada 2 10 3 3 2" xfId="6261"/>
    <cellStyle name="Entrada 2 10 3 3 2 10" xfId="47432"/>
    <cellStyle name="Entrada 2 10 3 3 2 2" xfId="13172"/>
    <cellStyle name="Entrada 2 10 3 3 2 3" xfId="19483"/>
    <cellStyle name="Entrada 2 10 3 3 2 4" xfId="23769"/>
    <cellStyle name="Entrada 2 10 3 3 2 5" xfId="28029"/>
    <cellStyle name="Entrada 2 10 3 3 2 6" xfId="32257"/>
    <cellStyle name="Entrada 2 10 3 3 2 7" xfId="36429"/>
    <cellStyle name="Entrada 2 10 3 3 2 8" xfId="40458"/>
    <cellStyle name="Entrada 2 10 3 3 2 9" xfId="44257"/>
    <cellStyle name="Entrada 2 10 3 3 3" xfId="10213"/>
    <cellStyle name="Entrada 2 10 3 3 4" xfId="16539"/>
    <cellStyle name="Entrada 2 10 3 3 5" xfId="20835"/>
    <cellStyle name="Entrada 2 10 3 3 6" xfId="25118"/>
    <cellStyle name="Entrada 2 10 3 3 7" xfId="29368"/>
    <cellStyle name="Entrada 2 10 3 3 8" xfId="33589"/>
    <cellStyle name="Entrada 2 10 3 3 9" xfId="37747"/>
    <cellStyle name="Entrada 2 10 3 4" xfId="2855"/>
    <cellStyle name="Entrada 2 10 3 4 10" xfId="26145"/>
    <cellStyle name="Entrada 2 10 3 4 11" xfId="30394"/>
    <cellStyle name="Entrada 2 10 3 4 2" xfId="6032"/>
    <cellStyle name="Entrada 2 10 3 4 2 10" xfId="47207"/>
    <cellStyle name="Entrada 2 10 3 4 2 2" xfId="12945"/>
    <cellStyle name="Entrada 2 10 3 4 2 3" xfId="19256"/>
    <cellStyle name="Entrada 2 10 3 4 2 4" xfId="23543"/>
    <cellStyle name="Entrada 2 10 3 4 2 5" xfId="27803"/>
    <cellStyle name="Entrada 2 10 3 4 2 6" xfId="32031"/>
    <cellStyle name="Entrada 2 10 3 4 2 7" xfId="36203"/>
    <cellStyle name="Entrada 2 10 3 4 2 8" xfId="40232"/>
    <cellStyle name="Entrada 2 10 3 4 2 9" xfId="44031"/>
    <cellStyle name="Entrada 2 10 3 4 3" xfId="9768"/>
    <cellStyle name="Entrada 2 10 3 4 4" xfId="16094"/>
    <cellStyle name="Entrada 2 10 3 4 5" xfId="8038"/>
    <cellStyle name="Entrada 2 10 3 4 6" xfId="14369"/>
    <cellStyle name="Entrada 2 10 3 4 7" xfId="16057"/>
    <cellStyle name="Entrada 2 10 3 4 8" xfId="17567"/>
    <cellStyle name="Entrada 2 10 3 4 9" xfId="21862"/>
    <cellStyle name="Entrada 2 10 3 5" xfId="4290"/>
    <cellStyle name="Entrada 2 10 3 5 10" xfId="46479"/>
    <cellStyle name="Entrada 2 10 3 5 2" xfId="11203"/>
    <cellStyle name="Entrada 2 10 3 5 3" xfId="17529"/>
    <cellStyle name="Entrada 2 10 3 5 4" xfId="21825"/>
    <cellStyle name="Entrada 2 10 3 5 5" xfId="26108"/>
    <cellStyle name="Entrada 2 10 3 5 6" xfId="30357"/>
    <cellStyle name="Entrada 2 10 3 5 7" xfId="34576"/>
    <cellStyle name="Entrada 2 10 3 5 8" xfId="38734"/>
    <cellStyle name="Entrada 2 10 3 5 9" xfId="42729"/>
    <cellStyle name="Entrada 2 10 3 6" xfId="7317"/>
    <cellStyle name="Entrada 2 10 3 7" xfId="8033"/>
    <cellStyle name="Entrada 2 10 3 8" xfId="14364"/>
    <cellStyle name="Entrada 2 10 3 9" xfId="7748"/>
    <cellStyle name="Entrada 2 10 4" xfId="1714"/>
    <cellStyle name="Entrada 2 10 4 10" xfId="39078"/>
    <cellStyle name="Entrada 2 10 4 11" xfId="42988"/>
    <cellStyle name="Entrada 2 10 4 2" xfId="4891"/>
    <cellStyle name="Entrada 2 10 4 2 10" xfId="46567"/>
    <cellStyle name="Entrada 2 10 4 2 2" xfId="11804"/>
    <cellStyle name="Entrada 2 10 4 2 3" xfId="18120"/>
    <cellStyle name="Entrada 2 10 4 2 4" xfId="22410"/>
    <cellStyle name="Entrada 2 10 4 2 5" xfId="26682"/>
    <cellStyle name="Entrada 2 10 4 2 6" xfId="30919"/>
    <cellStyle name="Entrada 2 10 4 2 7" xfId="35117"/>
    <cellStyle name="Entrada 2 10 4 2 8" xfId="39212"/>
    <cellStyle name="Entrada 2 10 4 2 9" xfId="43107"/>
    <cellStyle name="Entrada 2 10 4 3" xfId="8627"/>
    <cellStyle name="Entrada 2 10 4 4" xfId="14958"/>
    <cellStyle name="Entrada 2 10 4 5" xfId="17953"/>
    <cellStyle name="Entrada 2 10 4 6" xfId="22246"/>
    <cellStyle name="Entrada 2 10 4 7" xfId="26520"/>
    <cellStyle name="Entrada 2 10 4 8" xfId="30761"/>
    <cellStyle name="Entrada 2 10 4 9" xfId="34965"/>
    <cellStyle name="Entrada 2 10 5" xfId="3302"/>
    <cellStyle name="Entrada 2 10 5 10" xfId="41744"/>
    <cellStyle name="Entrada 2 10 5 11" xfId="45494"/>
    <cellStyle name="Entrada 2 10 5 2" xfId="6263"/>
    <cellStyle name="Entrada 2 10 5 2 10" xfId="47434"/>
    <cellStyle name="Entrada 2 10 5 2 2" xfId="13174"/>
    <cellStyle name="Entrada 2 10 5 2 3" xfId="19485"/>
    <cellStyle name="Entrada 2 10 5 2 4" xfId="23771"/>
    <cellStyle name="Entrada 2 10 5 2 5" xfId="28031"/>
    <cellStyle name="Entrada 2 10 5 2 6" xfId="32259"/>
    <cellStyle name="Entrada 2 10 5 2 7" xfId="36431"/>
    <cellStyle name="Entrada 2 10 5 2 8" xfId="40460"/>
    <cellStyle name="Entrada 2 10 5 2 9" xfId="44259"/>
    <cellStyle name="Entrada 2 10 5 3" xfId="10215"/>
    <cellStyle name="Entrada 2 10 5 4" xfId="16541"/>
    <cellStyle name="Entrada 2 10 5 5" xfId="20837"/>
    <cellStyle name="Entrada 2 10 5 6" xfId="25120"/>
    <cellStyle name="Entrada 2 10 5 7" xfId="29370"/>
    <cellStyle name="Entrada 2 10 5 8" xfId="33591"/>
    <cellStyle name="Entrada 2 10 5 9" xfId="37749"/>
    <cellStyle name="Entrada 2 10 6" xfId="2853"/>
    <cellStyle name="Entrada 2 10 6 10" xfId="7740"/>
    <cellStyle name="Entrada 2 10 6 11" xfId="7561"/>
    <cellStyle name="Entrada 2 10 6 2" xfId="6030"/>
    <cellStyle name="Entrada 2 10 6 2 10" xfId="47205"/>
    <cellStyle name="Entrada 2 10 6 2 2" xfId="12943"/>
    <cellStyle name="Entrada 2 10 6 2 3" xfId="19254"/>
    <cellStyle name="Entrada 2 10 6 2 4" xfId="23541"/>
    <cellStyle name="Entrada 2 10 6 2 5" xfId="27801"/>
    <cellStyle name="Entrada 2 10 6 2 6" xfId="32029"/>
    <cellStyle name="Entrada 2 10 6 2 7" xfId="36201"/>
    <cellStyle name="Entrada 2 10 6 2 8" xfId="40230"/>
    <cellStyle name="Entrada 2 10 6 2 9" xfId="44029"/>
    <cellStyle name="Entrada 2 10 6 3" xfId="9766"/>
    <cellStyle name="Entrada 2 10 6 4" xfId="16092"/>
    <cellStyle name="Entrada 2 10 6 5" xfId="7982"/>
    <cellStyle name="Entrada 2 10 6 6" xfId="14313"/>
    <cellStyle name="Entrada 2 10 6 7" xfId="16064"/>
    <cellStyle name="Entrada 2 10 6 8" xfId="7961"/>
    <cellStyle name="Entrada 2 10 6 9" xfId="14293"/>
    <cellStyle name="Entrada 2 10 7" xfId="4292"/>
    <cellStyle name="Entrada 2 10 7 10" xfId="46481"/>
    <cellStyle name="Entrada 2 10 7 2" xfId="11205"/>
    <cellStyle name="Entrada 2 10 7 3" xfId="17531"/>
    <cellStyle name="Entrada 2 10 7 4" xfId="21827"/>
    <cellStyle name="Entrada 2 10 7 5" xfId="26110"/>
    <cellStyle name="Entrada 2 10 7 6" xfId="30359"/>
    <cellStyle name="Entrada 2 10 7 7" xfId="34578"/>
    <cellStyle name="Entrada 2 10 7 8" xfId="38736"/>
    <cellStyle name="Entrada 2 10 7 9" xfId="42731"/>
    <cellStyle name="Entrada 2 10 8" xfId="7315"/>
    <cellStyle name="Entrada 2 10 9" xfId="8035"/>
    <cellStyle name="Entrada 2 11" xfId="92"/>
    <cellStyle name="Entrada 2 11 10" xfId="14363"/>
    <cellStyle name="Entrada 2 11 11" xfId="15222"/>
    <cellStyle name="Entrada 2 11 12" xfId="18279"/>
    <cellStyle name="Entrada 2 11 13" xfId="22568"/>
    <cellStyle name="Entrada 2 11 14" xfId="26837"/>
    <cellStyle name="Entrada 2 11 15" xfId="31074"/>
    <cellStyle name="Entrada 2 11 16" xfId="35269"/>
    <cellStyle name="Entrada 2 11 2" xfId="93"/>
    <cellStyle name="Entrada 2 11 2 10" xfId="8031"/>
    <cellStyle name="Entrada 2 11 2 11" xfId="14362"/>
    <cellStyle name="Entrada 2 11 2 12" xfId="18384"/>
    <cellStyle name="Entrada 2 11 2 13" xfId="22673"/>
    <cellStyle name="Entrada 2 11 2 14" xfId="26941"/>
    <cellStyle name="Entrada 2 11 2 15" xfId="31177"/>
    <cellStyle name="Entrada 2 11 2 16" xfId="35369"/>
    <cellStyle name="Entrada 2 11 2 17" xfId="39446"/>
    <cellStyle name="Entrada 2 11 2 2" xfId="1422"/>
    <cellStyle name="Entrada 2 11 2 2 10" xfId="7719"/>
    <cellStyle name="Entrada 2 11 2 2 11" xfId="7659"/>
    <cellStyle name="Entrada 2 11 2 2 12" xfId="7696"/>
    <cellStyle name="Entrada 2 11 2 2 13" xfId="7673"/>
    <cellStyle name="Entrada 2 11 2 2 14" xfId="7684"/>
    <cellStyle name="Entrada 2 11 2 2 2" xfId="2232"/>
    <cellStyle name="Entrada 2 11 2 2 2 10" xfId="41223"/>
    <cellStyle name="Entrada 2 11 2 2 2 11" xfId="45005"/>
    <cellStyle name="Entrada 2 11 2 2 2 2" xfId="5409"/>
    <cellStyle name="Entrada 2 11 2 2 2 2 10" xfId="46839"/>
    <cellStyle name="Entrada 2 11 2 2 2 2 2" xfId="12322"/>
    <cellStyle name="Entrada 2 11 2 2 2 2 3" xfId="18634"/>
    <cellStyle name="Entrada 2 11 2 2 2 2 4" xfId="22923"/>
    <cellStyle name="Entrada 2 11 2 2 2 2 5" xfId="27188"/>
    <cellStyle name="Entrada 2 11 2 2 2 2 6" xfId="31421"/>
    <cellStyle name="Entrada 2 11 2 2 2 2 7" xfId="35611"/>
    <cellStyle name="Entrada 2 11 2 2 2 2 8" xfId="39672"/>
    <cellStyle name="Entrada 2 11 2 2 2 2 9" xfId="43519"/>
    <cellStyle name="Entrada 2 11 2 2 2 3" xfId="9145"/>
    <cellStyle name="Entrada 2 11 2 2 2 4" xfId="15474"/>
    <cellStyle name="Entrada 2 11 2 2 2 5" xfId="20263"/>
    <cellStyle name="Entrada 2 11 2 2 2 6" xfId="24549"/>
    <cellStyle name="Entrada 2 11 2 2 2 7" xfId="28806"/>
    <cellStyle name="Entrada 2 11 2 2 2 8" xfId="33032"/>
    <cellStyle name="Entrada 2 11 2 2 2 9" xfId="37200"/>
    <cellStyle name="Entrada 2 11 2 2 3" xfId="3373"/>
    <cellStyle name="Entrada 2 11 2 2 3 10" xfId="41812"/>
    <cellStyle name="Entrada 2 11 2 2 3 11" xfId="45562"/>
    <cellStyle name="Entrada 2 11 2 2 3 2" xfId="6318"/>
    <cellStyle name="Entrada 2 11 2 2 3 2 10" xfId="47486"/>
    <cellStyle name="Entrada 2 11 2 2 3 2 2" xfId="13229"/>
    <cellStyle name="Entrada 2 11 2 2 3 2 3" xfId="19540"/>
    <cellStyle name="Entrada 2 11 2 2 3 2 4" xfId="23826"/>
    <cellStyle name="Entrada 2 11 2 2 3 2 5" xfId="28085"/>
    <cellStyle name="Entrada 2 11 2 2 3 2 6" xfId="32312"/>
    <cellStyle name="Entrada 2 11 2 2 3 2 7" xfId="36483"/>
    <cellStyle name="Entrada 2 11 2 2 3 2 8" xfId="40512"/>
    <cellStyle name="Entrada 2 11 2 2 3 2 9" xfId="44311"/>
    <cellStyle name="Entrada 2 11 2 2 3 3" xfId="10286"/>
    <cellStyle name="Entrada 2 11 2 2 3 4" xfId="16612"/>
    <cellStyle name="Entrada 2 11 2 2 3 5" xfId="20908"/>
    <cellStyle name="Entrada 2 11 2 2 3 6" xfId="25191"/>
    <cellStyle name="Entrada 2 11 2 2 3 7" xfId="29440"/>
    <cellStyle name="Entrada 2 11 2 2 3 8" xfId="33659"/>
    <cellStyle name="Entrada 2 11 2 2 3 9" xfId="37817"/>
    <cellStyle name="Entrada 2 11 2 2 4" xfId="3886"/>
    <cellStyle name="Entrada 2 11 2 2 4 10" xfId="42325"/>
    <cellStyle name="Entrada 2 11 2 2 4 11" xfId="46075"/>
    <cellStyle name="Entrada 2 11 2 2 4 2" xfId="6751"/>
    <cellStyle name="Entrada 2 11 2 2 4 2 10" xfId="47919"/>
    <cellStyle name="Entrada 2 11 2 2 4 2 2" xfId="13662"/>
    <cellStyle name="Entrada 2 11 2 2 4 2 3" xfId="19973"/>
    <cellStyle name="Entrada 2 11 2 2 4 2 4" xfId="24259"/>
    <cellStyle name="Entrada 2 11 2 2 4 2 5" xfId="28518"/>
    <cellStyle name="Entrada 2 11 2 2 4 2 6" xfId="32745"/>
    <cellStyle name="Entrada 2 11 2 2 4 2 7" xfId="36916"/>
    <cellStyle name="Entrada 2 11 2 2 4 2 8" xfId="40945"/>
    <cellStyle name="Entrada 2 11 2 2 4 2 9" xfId="44744"/>
    <cellStyle name="Entrada 2 11 2 2 4 3" xfId="10799"/>
    <cellStyle name="Entrada 2 11 2 2 4 4" xfId="17125"/>
    <cellStyle name="Entrada 2 11 2 2 4 5" xfId="21421"/>
    <cellStyle name="Entrada 2 11 2 2 4 6" xfId="25704"/>
    <cellStyle name="Entrada 2 11 2 2 4 7" xfId="29953"/>
    <cellStyle name="Entrada 2 11 2 2 4 8" xfId="34172"/>
    <cellStyle name="Entrada 2 11 2 2 4 9" xfId="38330"/>
    <cellStyle name="Entrada 2 11 2 2 5" xfId="4257"/>
    <cellStyle name="Entrada 2 11 2 2 5 10" xfId="46446"/>
    <cellStyle name="Entrada 2 11 2 2 5 2" xfId="11170"/>
    <cellStyle name="Entrada 2 11 2 2 5 3" xfId="17496"/>
    <cellStyle name="Entrada 2 11 2 2 5 4" xfId="21792"/>
    <cellStyle name="Entrada 2 11 2 2 5 5" xfId="26075"/>
    <cellStyle name="Entrada 2 11 2 2 5 6" xfId="30324"/>
    <cellStyle name="Entrada 2 11 2 2 5 7" xfId="34543"/>
    <cellStyle name="Entrada 2 11 2 2 5 8" xfId="38701"/>
    <cellStyle name="Entrada 2 11 2 2 5 9" xfId="42696"/>
    <cellStyle name="Entrada 2 11 2 2 6" xfId="8340"/>
    <cellStyle name="Entrada 2 11 2 2 7" xfId="14671"/>
    <cellStyle name="Entrada 2 11 2 2 8" xfId="7785"/>
    <cellStyle name="Entrada 2 11 2 2 9" xfId="7244"/>
    <cellStyle name="Entrada 2 11 2 3" xfId="1423"/>
    <cellStyle name="Entrada 2 11 2 3 10" xfId="26555"/>
    <cellStyle name="Entrada 2 11 2 3 11" xfId="30796"/>
    <cellStyle name="Entrada 2 11 2 3 12" xfId="34999"/>
    <cellStyle name="Entrada 2 11 2 3 13" xfId="39112"/>
    <cellStyle name="Entrada 2 11 2 3 14" xfId="43022"/>
    <cellStyle name="Entrada 2 11 2 3 2" xfId="2233"/>
    <cellStyle name="Entrada 2 11 2 3 2 10" xfId="38833"/>
    <cellStyle name="Entrada 2 11 2 3 2 11" xfId="42811"/>
    <cellStyle name="Entrada 2 11 2 3 2 2" xfId="5410"/>
    <cellStyle name="Entrada 2 11 2 3 2 2 10" xfId="46840"/>
    <cellStyle name="Entrada 2 11 2 3 2 2 2" xfId="12323"/>
    <cellStyle name="Entrada 2 11 2 3 2 2 3" xfId="18635"/>
    <cellStyle name="Entrada 2 11 2 3 2 2 4" xfId="22924"/>
    <cellStyle name="Entrada 2 11 2 3 2 2 5" xfId="27189"/>
    <cellStyle name="Entrada 2 11 2 3 2 2 6" xfId="31422"/>
    <cellStyle name="Entrada 2 11 2 3 2 2 7" xfId="35612"/>
    <cellStyle name="Entrada 2 11 2 3 2 2 8" xfId="39673"/>
    <cellStyle name="Entrada 2 11 2 3 2 2 9" xfId="43520"/>
    <cellStyle name="Entrada 2 11 2 3 2 3" xfId="9146"/>
    <cellStyle name="Entrada 2 11 2 3 2 4" xfId="15475"/>
    <cellStyle name="Entrada 2 11 2 3 2 5" xfId="17638"/>
    <cellStyle name="Entrada 2 11 2 3 2 6" xfId="21933"/>
    <cellStyle name="Entrada 2 11 2 3 2 7" xfId="26216"/>
    <cellStyle name="Entrada 2 11 2 3 2 8" xfId="30463"/>
    <cellStyle name="Entrada 2 11 2 3 2 9" xfId="34680"/>
    <cellStyle name="Entrada 2 11 2 3 3" xfId="3374"/>
    <cellStyle name="Entrada 2 11 2 3 3 10" xfId="41813"/>
    <cellStyle name="Entrada 2 11 2 3 3 11" xfId="45563"/>
    <cellStyle name="Entrada 2 11 2 3 3 2" xfId="6319"/>
    <cellStyle name="Entrada 2 11 2 3 3 2 10" xfId="47487"/>
    <cellStyle name="Entrada 2 11 2 3 3 2 2" xfId="13230"/>
    <cellStyle name="Entrada 2 11 2 3 3 2 3" xfId="19541"/>
    <cellStyle name="Entrada 2 11 2 3 3 2 4" xfId="23827"/>
    <cellStyle name="Entrada 2 11 2 3 3 2 5" xfId="28086"/>
    <cellStyle name="Entrada 2 11 2 3 3 2 6" xfId="32313"/>
    <cellStyle name="Entrada 2 11 2 3 3 2 7" xfId="36484"/>
    <cellStyle name="Entrada 2 11 2 3 3 2 8" xfId="40513"/>
    <cellStyle name="Entrada 2 11 2 3 3 2 9" xfId="44312"/>
    <cellStyle name="Entrada 2 11 2 3 3 3" xfId="10287"/>
    <cellStyle name="Entrada 2 11 2 3 3 4" xfId="16613"/>
    <cellStyle name="Entrada 2 11 2 3 3 5" xfId="20909"/>
    <cellStyle name="Entrada 2 11 2 3 3 6" xfId="25192"/>
    <cellStyle name="Entrada 2 11 2 3 3 7" xfId="29441"/>
    <cellStyle name="Entrada 2 11 2 3 3 8" xfId="33660"/>
    <cellStyle name="Entrada 2 11 2 3 3 9" xfId="37818"/>
    <cellStyle name="Entrada 2 11 2 3 4" xfId="3887"/>
    <cellStyle name="Entrada 2 11 2 3 4 10" xfId="42326"/>
    <cellStyle name="Entrada 2 11 2 3 4 11" xfId="46076"/>
    <cellStyle name="Entrada 2 11 2 3 4 2" xfId="6752"/>
    <cellStyle name="Entrada 2 11 2 3 4 2 10" xfId="47920"/>
    <cellStyle name="Entrada 2 11 2 3 4 2 2" xfId="13663"/>
    <cellStyle name="Entrada 2 11 2 3 4 2 3" xfId="19974"/>
    <cellStyle name="Entrada 2 11 2 3 4 2 4" xfId="24260"/>
    <cellStyle name="Entrada 2 11 2 3 4 2 5" xfId="28519"/>
    <cellStyle name="Entrada 2 11 2 3 4 2 6" xfId="32746"/>
    <cellStyle name="Entrada 2 11 2 3 4 2 7" xfId="36917"/>
    <cellStyle name="Entrada 2 11 2 3 4 2 8" xfId="40946"/>
    <cellStyle name="Entrada 2 11 2 3 4 2 9" xfId="44745"/>
    <cellStyle name="Entrada 2 11 2 3 4 3" xfId="10800"/>
    <cellStyle name="Entrada 2 11 2 3 4 4" xfId="17126"/>
    <cellStyle name="Entrada 2 11 2 3 4 5" xfId="21422"/>
    <cellStyle name="Entrada 2 11 2 3 4 6" xfId="25705"/>
    <cellStyle name="Entrada 2 11 2 3 4 7" xfId="29954"/>
    <cellStyle name="Entrada 2 11 2 3 4 8" xfId="34173"/>
    <cellStyle name="Entrada 2 11 2 3 4 9" xfId="38331"/>
    <cellStyle name="Entrada 2 11 2 3 5" xfId="4256"/>
    <cellStyle name="Entrada 2 11 2 3 5 10" xfId="46445"/>
    <cellStyle name="Entrada 2 11 2 3 5 2" xfId="11169"/>
    <cellStyle name="Entrada 2 11 2 3 5 3" xfId="17495"/>
    <cellStyle name="Entrada 2 11 2 3 5 4" xfId="21791"/>
    <cellStyle name="Entrada 2 11 2 3 5 5" xfId="26074"/>
    <cellStyle name="Entrada 2 11 2 3 5 6" xfId="30323"/>
    <cellStyle name="Entrada 2 11 2 3 5 7" xfId="34542"/>
    <cellStyle name="Entrada 2 11 2 3 5 8" xfId="38700"/>
    <cellStyle name="Entrada 2 11 2 3 5 9" xfId="42695"/>
    <cellStyle name="Entrada 2 11 2 3 6" xfId="8341"/>
    <cellStyle name="Entrada 2 11 2 3 7" xfId="14672"/>
    <cellStyle name="Entrada 2 11 2 3 8" xfId="17988"/>
    <cellStyle name="Entrada 2 11 2 3 9" xfId="22281"/>
    <cellStyle name="Entrada 2 11 2 4" xfId="1424"/>
    <cellStyle name="Entrada 2 11 2 4 10" xfId="28904"/>
    <cellStyle name="Entrada 2 11 2 4 11" xfId="33130"/>
    <cellStyle name="Entrada 2 11 2 4 12" xfId="37293"/>
    <cellStyle name="Entrada 2 11 2 4 13" xfId="41308"/>
    <cellStyle name="Entrada 2 11 2 4 14" xfId="45072"/>
    <cellStyle name="Entrada 2 11 2 4 2" xfId="2234"/>
    <cellStyle name="Entrada 2 11 2 4 2 10" xfId="40104"/>
    <cellStyle name="Entrada 2 11 2 4 2 11" xfId="43932"/>
    <cellStyle name="Entrada 2 11 2 4 2 2" xfId="5411"/>
    <cellStyle name="Entrada 2 11 2 4 2 2 10" xfId="46841"/>
    <cellStyle name="Entrada 2 11 2 4 2 2 2" xfId="12324"/>
    <cellStyle name="Entrada 2 11 2 4 2 2 3" xfId="18636"/>
    <cellStyle name="Entrada 2 11 2 4 2 2 4" xfId="22925"/>
    <cellStyle name="Entrada 2 11 2 4 2 2 5" xfId="27190"/>
    <cellStyle name="Entrada 2 11 2 4 2 2 6" xfId="31423"/>
    <cellStyle name="Entrada 2 11 2 4 2 2 7" xfId="35613"/>
    <cellStyle name="Entrada 2 11 2 4 2 2 8" xfId="39674"/>
    <cellStyle name="Entrada 2 11 2 4 2 2 9" xfId="43521"/>
    <cellStyle name="Entrada 2 11 2 4 2 3" xfId="9147"/>
    <cellStyle name="Entrada 2 11 2 4 2 4" xfId="15476"/>
    <cellStyle name="Entrada 2 11 2 4 2 5" xfId="19080"/>
    <cellStyle name="Entrada 2 11 2 4 2 6" xfId="23368"/>
    <cellStyle name="Entrada 2 11 2 4 2 7" xfId="27633"/>
    <cellStyle name="Entrada 2 11 2 4 2 8" xfId="31863"/>
    <cellStyle name="Entrada 2 11 2 4 2 9" xfId="36049"/>
    <cellStyle name="Entrada 2 11 2 4 3" xfId="3375"/>
    <cellStyle name="Entrada 2 11 2 4 3 10" xfId="41814"/>
    <cellStyle name="Entrada 2 11 2 4 3 11" xfId="45564"/>
    <cellStyle name="Entrada 2 11 2 4 3 2" xfId="6320"/>
    <cellStyle name="Entrada 2 11 2 4 3 2 10" xfId="47488"/>
    <cellStyle name="Entrada 2 11 2 4 3 2 2" xfId="13231"/>
    <cellStyle name="Entrada 2 11 2 4 3 2 3" xfId="19542"/>
    <cellStyle name="Entrada 2 11 2 4 3 2 4" xfId="23828"/>
    <cellStyle name="Entrada 2 11 2 4 3 2 5" xfId="28087"/>
    <cellStyle name="Entrada 2 11 2 4 3 2 6" xfId="32314"/>
    <cellStyle name="Entrada 2 11 2 4 3 2 7" xfId="36485"/>
    <cellStyle name="Entrada 2 11 2 4 3 2 8" xfId="40514"/>
    <cellStyle name="Entrada 2 11 2 4 3 2 9" xfId="44313"/>
    <cellStyle name="Entrada 2 11 2 4 3 3" xfId="10288"/>
    <cellStyle name="Entrada 2 11 2 4 3 4" xfId="16614"/>
    <cellStyle name="Entrada 2 11 2 4 3 5" xfId="20910"/>
    <cellStyle name="Entrada 2 11 2 4 3 6" xfId="25193"/>
    <cellStyle name="Entrada 2 11 2 4 3 7" xfId="29442"/>
    <cellStyle name="Entrada 2 11 2 4 3 8" xfId="33661"/>
    <cellStyle name="Entrada 2 11 2 4 3 9" xfId="37819"/>
    <cellStyle name="Entrada 2 11 2 4 4" xfId="3888"/>
    <cellStyle name="Entrada 2 11 2 4 4 10" xfId="42327"/>
    <cellStyle name="Entrada 2 11 2 4 4 11" xfId="46077"/>
    <cellStyle name="Entrada 2 11 2 4 4 2" xfId="6753"/>
    <cellStyle name="Entrada 2 11 2 4 4 2 10" xfId="47921"/>
    <cellStyle name="Entrada 2 11 2 4 4 2 2" xfId="13664"/>
    <cellStyle name="Entrada 2 11 2 4 4 2 3" xfId="19975"/>
    <cellStyle name="Entrada 2 11 2 4 4 2 4" xfId="24261"/>
    <cellStyle name="Entrada 2 11 2 4 4 2 5" xfId="28520"/>
    <cellStyle name="Entrada 2 11 2 4 4 2 6" xfId="32747"/>
    <cellStyle name="Entrada 2 11 2 4 4 2 7" xfId="36918"/>
    <cellStyle name="Entrada 2 11 2 4 4 2 8" xfId="40947"/>
    <cellStyle name="Entrada 2 11 2 4 4 2 9" xfId="44746"/>
    <cellStyle name="Entrada 2 11 2 4 4 3" xfId="10801"/>
    <cellStyle name="Entrada 2 11 2 4 4 4" xfId="17127"/>
    <cellStyle name="Entrada 2 11 2 4 4 5" xfId="21423"/>
    <cellStyle name="Entrada 2 11 2 4 4 6" xfId="25706"/>
    <cellStyle name="Entrada 2 11 2 4 4 7" xfId="29955"/>
    <cellStyle name="Entrada 2 11 2 4 4 8" xfId="34174"/>
    <cellStyle name="Entrada 2 11 2 4 4 9" xfId="38332"/>
    <cellStyle name="Entrada 2 11 2 4 5" xfId="3272"/>
    <cellStyle name="Entrada 2 11 2 4 5 10" xfId="45464"/>
    <cellStyle name="Entrada 2 11 2 4 5 2" xfId="10185"/>
    <cellStyle name="Entrada 2 11 2 4 5 3" xfId="16511"/>
    <cellStyle name="Entrada 2 11 2 4 5 4" xfId="20807"/>
    <cellStyle name="Entrada 2 11 2 4 5 5" xfId="25090"/>
    <cellStyle name="Entrada 2 11 2 4 5 6" xfId="29340"/>
    <cellStyle name="Entrada 2 11 2 4 5 7" xfId="33561"/>
    <cellStyle name="Entrada 2 11 2 4 5 8" xfId="37719"/>
    <cellStyle name="Entrada 2 11 2 4 5 9" xfId="41714"/>
    <cellStyle name="Entrada 2 11 2 4 6" xfId="8342"/>
    <cellStyle name="Entrada 2 11 2 4 7" xfId="14673"/>
    <cellStyle name="Entrada 2 11 2 4 8" xfId="20362"/>
    <cellStyle name="Entrada 2 11 2 4 9" xfId="24648"/>
    <cellStyle name="Entrada 2 11 2 5" xfId="1718"/>
    <cellStyle name="Entrada 2 11 2 5 10" xfId="35178"/>
    <cellStyle name="Entrada 2 11 2 5 11" xfId="39272"/>
    <cellStyle name="Entrada 2 11 2 5 2" xfId="4895"/>
    <cellStyle name="Entrada 2 11 2 5 2 10" xfId="46571"/>
    <cellStyle name="Entrada 2 11 2 5 2 2" xfId="11808"/>
    <cellStyle name="Entrada 2 11 2 5 2 3" xfId="18124"/>
    <cellStyle name="Entrada 2 11 2 5 2 4" xfId="22414"/>
    <cellStyle name="Entrada 2 11 2 5 2 5" xfId="26686"/>
    <cellStyle name="Entrada 2 11 2 5 2 6" xfId="30923"/>
    <cellStyle name="Entrada 2 11 2 5 2 7" xfId="35121"/>
    <cellStyle name="Entrada 2 11 2 5 2 8" xfId="39216"/>
    <cellStyle name="Entrada 2 11 2 5 2 9" xfId="43111"/>
    <cellStyle name="Entrada 2 11 2 5 3" xfId="8631"/>
    <cellStyle name="Entrada 2 11 2 5 4" xfId="14962"/>
    <cellStyle name="Entrada 2 11 2 5 5" xfId="15983"/>
    <cellStyle name="Entrada 2 11 2 5 6" xfId="18183"/>
    <cellStyle name="Entrada 2 11 2 5 7" xfId="22473"/>
    <cellStyle name="Entrada 2 11 2 5 8" xfId="26744"/>
    <cellStyle name="Entrada 2 11 2 5 9" xfId="30981"/>
    <cellStyle name="Entrada 2 11 2 6" xfId="3063"/>
    <cellStyle name="Entrada 2 11 2 6 10" xfId="41505"/>
    <cellStyle name="Entrada 2 11 2 6 11" xfId="45255"/>
    <cellStyle name="Entrada 2 11 2 6 2" xfId="6108"/>
    <cellStyle name="Entrada 2 11 2 6 2 10" xfId="47281"/>
    <cellStyle name="Entrada 2 11 2 6 2 2" xfId="13020"/>
    <cellStyle name="Entrada 2 11 2 6 2 3" xfId="19331"/>
    <cellStyle name="Entrada 2 11 2 6 2 4" xfId="23618"/>
    <cellStyle name="Entrada 2 11 2 6 2 5" xfId="27878"/>
    <cellStyle name="Entrada 2 11 2 6 2 6" xfId="32106"/>
    <cellStyle name="Entrada 2 11 2 6 2 7" xfId="36278"/>
    <cellStyle name="Entrada 2 11 2 6 2 8" xfId="40307"/>
    <cellStyle name="Entrada 2 11 2 6 2 9" xfId="44106"/>
    <cellStyle name="Entrada 2 11 2 6 3" xfId="9976"/>
    <cellStyle name="Entrada 2 11 2 6 4" xfId="16302"/>
    <cellStyle name="Entrada 2 11 2 6 5" xfId="20598"/>
    <cellStyle name="Entrada 2 11 2 6 6" xfId="24881"/>
    <cellStyle name="Entrada 2 11 2 6 7" xfId="29131"/>
    <cellStyle name="Entrada 2 11 2 6 8" xfId="33352"/>
    <cellStyle name="Entrada 2 11 2 6 9" xfId="37510"/>
    <cellStyle name="Entrada 2 11 2 7" xfId="2857"/>
    <cellStyle name="Entrada 2 11 2 7 10" xfId="17945"/>
    <cellStyle name="Entrada 2 11 2 7 11" xfId="22238"/>
    <cellStyle name="Entrada 2 11 2 7 2" xfId="6034"/>
    <cellStyle name="Entrada 2 11 2 7 2 10" xfId="47209"/>
    <cellStyle name="Entrada 2 11 2 7 2 2" xfId="12947"/>
    <cellStyle name="Entrada 2 11 2 7 2 3" xfId="19258"/>
    <cellStyle name="Entrada 2 11 2 7 2 4" xfId="23545"/>
    <cellStyle name="Entrada 2 11 2 7 2 5" xfId="27805"/>
    <cellStyle name="Entrada 2 11 2 7 2 6" xfId="32033"/>
    <cellStyle name="Entrada 2 11 2 7 2 7" xfId="36205"/>
    <cellStyle name="Entrada 2 11 2 7 2 8" xfId="40234"/>
    <cellStyle name="Entrada 2 11 2 7 2 9" xfId="44033"/>
    <cellStyle name="Entrada 2 11 2 7 3" xfId="9770"/>
    <cellStyle name="Entrada 2 11 2 7 4" xfId="16096"/>
    <cellStyle name="Entrada 2 11 2 7 5" xfId="8040"/>
    <cellStyle name="Entrada 2 11 2 7 6" xfId="14371"/>
    <cellStyle name="Entrada 2 11 2 7 7" xfId="15221"/>
    <cellStyle name="Entrada 2 11 2 7 8" xfId="15951"/>
    <cellStyle name="Entrada 2 11 2 7 9" xfId="15021"/>
    <cellStyle name="Entrada 2 11 2 8" xfId="4131"/>
    <cellStyle name="Entrada 2 11 2 8 10" xfId="46320"/>
    <cellStyle name="Entrada 2 11 2 8 2" xfId="11044"/>
    <cellStyle name="Entrada 2 11 2 8 3" xfId="17370"/>
    <cellStyle name="Entrada 2 11 2 8 4" xfId="21666"/>
    <cellStyle name="Entrada 2 11 2 8 5" xfId="25949"/>
    <cellStyle name="Entrada 2 11 2 8 6" xfId="30198"/>
    <cellStyle name="Entrada 2 11 2 8 7" xfId="34417"/>
    <cellStyle name="Entrada 2 11 2 8 8" xfId="38575"/>
    <cellStyle name="Entrada 2 11 2 8 9" xfId="42570"/>
    <cellStyle name="Entrada 2 11 2 9" xfId="7319"/>
    <cellStyle name="Entrada 2 11 3" xfId="94"/>
    <cellStyle name="Entrada 2 11 3 10" xfId="19006"/>
    <cellStyle name="Entrada 2 11 3 11" xfId="23295"/>
    <cellStyle name="Entrada 2 11 3 12" xfId="27560"/>
    <cellStyle name="Entrada 2 11 3 13" xfId="31791"/>
    <cellStyle name="Entrada 2 11 3 14" xfId="35979"/>
    <cellStyle name="Entrada 2 11 3 2" xfId="1719"/>
    <cellStyle name="Entrada 2 11 3 2 10" xfId="39379"/>
    <cellStyle name="Entrada 2 11 3 2 11" xfId="43241"/>
    <cellStyle name="Entrada 2 11 3 2 2" xfId="4896"/>
    <cellStyle name="Entrada 2 11 3 2 2 10" xfId="46572"/>
    <cellStyle name="Entrada 2 11 3 2 2 2" xfId="11809"/>
    <cellStyle name="Entrada 2 11 3 2 2 3" xfId="18125"/>
    <cellStyle name="Entrada 2 11 3 2 2 4" xfId="22415"/>
    <cellStyle name="Entrada 2 11 3 2 2 5" xfId="26687"/>
    <cellStyle name="Entrada 2 11 3 2 2 6" xfId="30924"/>
    <cellStyle name="Entrada 2 11 3 2 2 7" xfId="35122"/>
    <cellStyle name="Entrada 2 11 3 2 2 8" xfId="39217"/>
    <cellStyle name="Entrada 2 11 3 2 2 9" xfId="43112"/>
    <cellStyle name="Entrada 2 11 3 2 3" xfId="8632"/>
    <cellStyle name="Entrada 2 11 3 2 4" xfId="14963"/>
    <cellStyle name="Entrada 2 11 3 2 5" xfId="18311"/>
    <cellStyle name="Entrada 2 11 3 2 6" xfId="22600"/>
    <cellStyle name="Entrada 2 11 3 2 7" xfId="26869"/>
    <cellStyle name="Entrada 2 11 3 2 8" xfId="31105"/>
    <cellStyle name="Entrada 2 11 3 2 9" xfId="35298"/>
    <cellStyle name="Entrada 2 11 3 3" xfId="3062"/>
    <cellStyle name="Entrada 2 11 3 3 10" xfId="41504"/>
    <cellStyle name="Entrada 2 11 3 3 11" xfId="45254"/>
    <cellStyle name="Entrada 2 11 3 3 2" xfId="6107"/>
    <cellStyle name="Entrada 2 11 3 3 2 10" xfId="47280"/>
    <cellStyle name="Entrada 2 11 3 3 2 2" xfId="13019"/>
    <cellStyle name="Entrada 2 11 3 3 2 3" xfId="19330"/>
    <cellStyle name="Entrada 2 11 3 3 2 4" xfId="23617"/>
    <cellStyle name="Entrada 2 11 3 3 2 5" xfId="27877"/>
    <cellStyle name="Entrada 2 11 3 3 2 6" xfId="32105"/>
    <cellStyle name="Entrada 2 11 3 3 2 7" xfId="36277"/>
    <cellStyle name="Entrada 2 11 3 3 2 8" xfId="40306"/>
    <cellStyle name="Entrada 2 11 3 3 2 9" xfId="44105"/>
    <cellStyle name="Entrada 2 11 3 3 3" xfId="9975"/>
    <cellStyle name="Entrada 2 11 3 3 4" xfId="16301"/>
    <cellStyle name="Entrada 2 11 3 3 5" xfId="20597"/>
    <cellStyle name="Entrada 2 11 3 3 6" xfId="24880"/>
    <cellStyle name="Entrada 2 11 3 3 7" xfId="29130"/>
    <cellStyle name="Entrada 2 11 3 3 8" xfId="33351"/>
    <cellStyle name="Entrada 2 11 3 3 9" xfId="37509"/>
    <cellStyle name="Entrada 2 11 3 4" xfId="2858"/>
    <cellStyle name="Entrada 2 11 3 4 10" xfId="22348"/>
    <cellStyle name="Entrada 2 11 3 4 11" xfId="26621"/>
    <cellStyle name="Entrada 2 11 3 4 2" xfId="6035"/>
    <cellStyle name="Entrada 2 11 3 4 2 10" xfId="47210"/>
    <cellStyle name="Entrada 2 11 3 4 2 2" xfId="12948"/>
    <cellStyle name="Entrada 2 11 3 4 2 3" xfId="19259"/>
    <cellStyle name="Entrada 2 11 3 4 2 4" xfId="23546"/>
    <cellStyle name="Entrada 2 11 3 4 2 5" xfId="27806"/>
    <cellStyle name="Entrada 2 11 3 4 2 6" xfId="32034"/>
    <cellStyle name="Entrada 2 11 3 4 2 7" xfId="36206"/>
    <cellStyle name="Entrada 2 11 3 4 2 8" xfId="40235"/>
    <cellStyle name="Entrada 2 11 3 4 2 9" xfId="44034"/>
    <cellStyle name="Entrada 2 11 3 4 3" xfId="9771"/>
    <cellStyle name="Entrada 2 11 3 4 4" xfId="16097"/>
    <cellStyle name="Entrada 2 11 3 4 5" xfId="8041"/>
    <cellStyle name="Entrada 2 11 3 4 6" xfId="14372"/>
    <cellStyle name="Entrada 2 11 3 4 7" xfId="7749"/>
    <cellStyle name="Entrada 2 11 3 4 8" xfId="8567"/>
    <cellStyle name="Entrada 2 11 3 4 9" xfId="18056"/>
    <cellStyle name="Entrada 2 11 3 5" xfId="4130"/>
    <cellStyle name="Entrada 2 11 3 5 10" xfId="46319"/>
    <cellStyle name="Entrada 2 11 3 5 2" xfId="11043"/>
    <cellStyle name="Entrada 2 11 3 5 3" xfId="17369"/>
    <cellStyle name="Entrada 2 11 3 5 4" xfId="21665"/>
    <cellStyle name="Entrada 2 11 3 5 5" xfId="25948"/>
    <cellStyle name="Entrada 2 11 3 5 6" xfId="30197"/>
    <cellStyle name="Entrada 2 11 3 5 7" xfId="34416"/>
    <cellStyle name="Entrada 2 11 3 5 8" xfId="38574"/>
    <cellStyle name="Entrada 2 11 3 5 9" xfId="42569"/>
    <cellStyle name="Entrada 2 11 3 6" xfId="7320"/>
    <cellStyle name="Entrada 2 11 3 7" xfId="8030"/>
    <cellStyle name="Entrada 2 11 3 8" xfId="14361"/>
    <cellStyle name="Entrada 2 11 3 9" xfId="16058"/>
    <cellStyle name="Entrada 2 11 4" xfId="1717"/>
    <cellStyle name="Entrada 2 11 4 10" xfId="40156"/>
    <cellStyle name="Entrada 2 11 4 11" xfId="43967"/>
    <cellStyle name="Entrada 2 11 4 2" xfId="4894"/>
    <cellStyle name="Entrada 2 11 4 2 10" xfId="46570"/>
    <cellStyle name="Entrada 2 11 4 2 2" xfId="11807"/>
    <cellStyle name="Entrada 2 11 4 2 3" xfId="18123"/>
    <cellStyle name="Entrada 2 11 4 2 4" xfId="22413"/>
    <cellStyle name="Entrada 2 11 4 2 5" xfId="26685"/>
    <cellStyle name="Entrada 2 11 4 2 6" xfId="30922"/>
    <cellStyle name="Entrada 2 11 4 2 7" xfId="35120"/>
    <cellStyle name="Entrada 2 11 4 2 8" xfId="39215"/>
    <cellStyle name="Entrada 2 11 4 2 9" xfId="43110"/>
    <cellStyle name="Entrada 2 11 4 3" xfId="8630"/>
    <cellStyle name="Entrada 2 11 4 4" xfId="14961"/>
    <cellStyle name="Entrada 2 11 4 5" xfId="19145"/>
    <cellStyle name="Entrada 2 11 4 6" xfId="23432"/>
    <cellStyle name="Entrada 2 11 4 7" xfId="27696"/>
    <cellStyle name="Entrada 2 11 4 8" xfId="31925"/>
    <cellStyle name="Entrada 2 11 4 9" xfId="36104"/>
    <cellStyle name="Entrada 2 11 5" xfId="3064"/>
    <cellStyle name="Entrada 2 11 5 10" xfId="41506"/>
    <cellStyle name="Entrada 2 11 5 11" xfId="45256"/>
    <cellStyle name="Entrada 2 11 5 2" xfId="6109"/>
    <cellStyle name="Entrada 2 11 5 2 10" xfId="47282"/>
    <cellStyle name="Entrada 2 11 5 2 2" xfId="13021"/>
    <cellStyle name="Entrada 2 11 5 2 3" xfId="19332"/>
    <cellStyle name="Entrada 2 11 5 2 4" xfId="23619"/>
    <cellStyle name="Entrada 2 11 5 2 5" xfId="27879"/>
    <cellStyle name="Entrada 2 11 5 2 6" xfId="32107"/>
    <cellStyle name="Entrada 2 11 5 2 7" xfId="36279"/>
    <cellStyle name="Entrada 2 11 5 2 8" xfId="40308"/>
    <cellStyle name="Entrada 2 11 5 2 9" xfId="44107"/>
    <cellStyle name="Entrada 2 11 5 3" xfId="9977"/>
    <cellStyle name="Entrada 2 11 5 4" xfId="16303"/>
    <cellStyle name="Entrada 2 11 5 5" xfId="20599"/>
    <cellStyle name="Entrada 2 11 5 6" xfId="24882"/>
    <cellStyle name="Entrada 2 11 5 7" xfId="29132"/>
    <cellStyle name="Entrada 2 11 5 8" xfId="33353"/>
    <cellStyle name="Entrada 2 11 5 9" xfId="37511"/>
    <cellStyle name="Entrada 2 11 6" xfId="2856"/>
    <cellStyle name="Entrada 2 11 6 10" xfId="31176"/>
    <cellStyle name="Entrada 2 11 6 11" xfId="35368"/>
    <cellStyle name="Entrada 2 11 6 2" xfId="6033"/>
    <cellStyle name="Entrada 2 11 6 2 10" xfId="47208"/>
    <cellStyle name="Entrada 2 11 6 2 2" xfId="12946"/>
    <cellStyle name="Entrada 2 11 6 2 3" xfId="19257"/>
    <cellStyle name="Entrada 2 11 6 2 4" xfId="23544"/>
    <cellStyle name="Entrada 2 11 6 2 5" xfId="27804"/>
    <cellStyle name="Entrada 2 11 6 2 6" xfId="32032"/>
    <cellStyle name="Entrada 2 11 6 2 7" xfId="36204"/>
    <cellStyle name="Entrada 2 11 6 2 8" xfId="40233"/>
    <cellStyle name="Entrada 2 11 6 2 9" xfId="44032"/>
    <cellStyle name="Entrada 2 11 6 3" xfId="9769"/>
    <cellStyle name="Entrada 2 11 6 4" xfId="16095"/>
    <cellStyle name="Entrada 2 11 6 5" xfId="8039"/>
    <cellStyle name="Entrada 2 11 6 6" xfId="14370"/>
    <cellStyle name="Entrada 2 11 6 7" xfId="18383"/>
    <cellStyle name="Entrada 2 11 6 8" xfId="22672"/>
    <cellStyle name="Entrada 2 11 6 9" xfId="26940"/>
    <cellStyle name="Entrada 2 11 7" xfId="4132"/>
    <cellStyle name="Entrada 2 11 7 10" xfId="46321"/>
    <cellStyle name="Entrada 2 11 7 2" xfId="11045"/>
    <cellStyle name="Entrada 2 11 7 3" xfId="17371"/>
    <cellStyle name="Entrada 2 11 7 4" xfId="21667"/>
    <cellStyle name="Entrada 2 11 7 5" xfId="25950"/>
    <cellStyle name="Entrada 2 11 7 6" xfId="30199"/>
    <cellStyle name="Entrada 2 11 7 7" xfId="34418"/>
    <cellStyle name="Entrada 2 11 7 8" xfId="38576"/>
    <cellStyle name="Entrada 2 11 7 9" xfId="42571"/>
    <cellStyle name="Entrada 2 11 8" xfId="7318"/>
    <cellStyle name="Entrada 2 11 9" xfId="8032"/>
    <cellStyle name="Entrada 2 12" xfId="95"/>
    <cellStyle name="Entrada 2 12 10" xfId="14360"/>
    <cellStyle name="Entrada 2 12 11" xfId="19220"/>
    <cellStyle name="Entrada 2 12 12" xfId="23507"/>
    <cellStyle name="Entrada 2 12 13" xfId="27770"/>
    <cellStyle name="Entrada 2 12 14" xfId="31998"/>
    <cellStyle name="Entrada 2 12 15" xfId="36176"/>
    <cellStyle name="Entrada 2 12 16" xfId="40223"/>
    <cellStyle name="Entrada 2 12 2" xfId="96"/>
    <cellStyle name="Entrada 2 12 2 10" xfId="8028"/>
    <cellStyle name="Entrada 2 12 2 11" xfId="14359"/>
    <cellStyle name="Entrada 2 12 2 12" xfId="17774"/>
    <cellStyle name="Entrada 2 12 2 13" xfId="22069"/>
    <cellStyle name="Entrada 2 12 2 14" xfId="26351"/>
    <cellStyle name="Entrada 2 12 2 15" xfId="30596"/>
    <cellStyle name="Entrada 2 12 2 16" xfId="34810"/>
    <cellStyle name="Entrada 2 12 2 17" xfId="38952"/>
    <cellStyle name="Entrada 2 12 2 2" xfId="1425"/>
    <cellStyle name="Entrada 2 12 2 2 10" xfId="26312"/>
    <cellStyle name="Entrada 2 12 2 2 11" xfId="30558"/>
    <cellStyle name="Entrada 2 12 2 2 12" xfId="34772"/>
    <cellStyle name="Entrada 2 12 2 2 13" xfId="38918"/>
    <cellStyle name="Entrada 2 12 2 2 14" xfId="42878"/>
    <cellStyle name="Entrada 2 12 2 2 2" xfId="2235"/>
    <cellStyle name="Entrada 2 12 2 2 2 10" xfId="26379"/>
    <cellStyle name="Entrada 2 12 2 2 2 11" xfId="30622"/>
    <cellStyle name="Entrada 2 12 2 2 2 2" xfId="5412"/>
    <cellStyle name="Entrada 2 12 2 2 2 2 10" xfId="46842"/>
    <cellStyle name="Entrada 2 12 2 2 2 2 2" xfId="12325"/>
    <cellStyle name="Entrada 2 12 2 2 2 2 3" xfId="18637"/>
    <cellStyle name="Entrada 2 12 2 2 2 2 4" xfId="22926"/>
    <cellStyle name="Entrada 2 12 2 2 2 2 5" xfId="27191"/>
    <cellStyle name="Entrada 2 12 2 2 2 2 6" xfId="31424"/>
    <cellStyle name="Entrada 2 12 2 2 2 2 7" xfId="35614"/>
    <cellStyle name="Entrada 2 12 2 2 2 2 8" xfId="39675"/>
    <cellStyle name="Entrada 2 12 2 2 2 2 9" xfId="43522"/>
    <cellStyle name="Entrada 2 12 2 2 2 3" xfId="9148"/>
    <cellStyle name="Entrada 2 12 2 2 2 4" xfId="15477"/>
    <cellStyle name="Entrada 2 12 2 2 2 5" xfId="15919"/>
    <cellStyle name="Entrada 2 12 2 2 2 6" xfId="7940"/>
    <cellStyle name="Entrada 2 12 2 2 2 7" xfId="14272"/>
    <cellStyle name="Entrada 2 12 2 2 2 8" xfId="17807"/>
    <cellStyle name="Entrada 2 12 2 2 2 9" xfId="22101"/>
    <cellStyle name="Entrada 2 12 2 2 3" xfId="3376"/>
    <cellStyle name="Entrada 2 12 2 2 3 10" xfId="41815"/>
    <cellStyle name="Entrada 2 12 2 2 3 11" xfId="45565"/>
    <cellStyle name="Entrada 2 12 2 2 3 2" xfId="6321"/>
    <cellStyle name="Entrada 2 12 2 2 3 2 10" xfId="47489"/>
    <cellStyle name="Entrada 2 12 2 2 3 2 2" xfId="13232"/>
    <cellStyle name="Entrada 2 12 2 2 3 2 3" xfId="19543"/>
    <cellStyle name="Entrada 2 12 2 2 3 2 4" xfId="23829"/>
    <cellStyle name="Entrada 2 12 2 2 3 2 5" xfId="28088"/>
    <cellStyle name="Entrada 2 12 2 2 3 2 6" xfId="32315"/>
    <cellStyle name="Entrada 2 12 2 2 3 2 7" xfId="36486"/>
    <cellStyle name="Entrada 2 12 2 2 3 2 8" xfId="40515"/>
    <cellStyle name="Entrada 2 12 2 2 3 2 9" xfId="44314"/>
    <cellStyle name="Entrada 2 12 2 2 3 3" xfId="10289"/>
    <cellStyle name="Entrada 2 12 2 2 3 4" xfId="16615"/>
    <cellStyle name="Entrada 2 12 2 2 3 5" xfId="20911"/>
    <cellStyle name="Entrada 2 12 2 2 3 6" xfId="25194"/>
    <cellStyle name="Entrada 2 12 2 2 3 7" xfId="29443"/>
    <cellStyle name="Entrada 2 12 2 2 3 8" xfId="33662"/>
    <cellStyle name="Entrada 2 12 2 2 3 9" xfId="37820"/>
    <cellStyle name="Entrada 2 12 2 2 4" xfId="3889"/>
    <cellStyle name="Entrada 2 12 2 2 4 10" xfId="42328"/>
    <cellStyle name="Entrada 2 12 2 2 4 11" xfId="46078"/>
    <cellStyle name="Entrada 2 12 2 2 4 2" xfId="6754"/>
    <cellStyle name="Entrada 2 12 2 2 4 2 10" xfId="47922"/>
    <cellStyle name="Entrada 2 12 2 2 4 2 2" xfId="13665"/>
    <cellStyle name="Entrada 2 12 2 2 4 2 3" xfId="19976"/>
    <cellStyle name="Entrada 2 12 2 2 4 2 4" xfId="24262"/>
    <cellStyle name="Entrada 2 12 2 2 4 2 5" xfId="28521"/>
    <cellStyle name="Entrada 2 12 2 2 4 2 6" xfId="32748"/>
    <cellStyle name="Entrada 2 12 2 2 4 2 7" xfId="36919"/>
    <cellStyle name="Entrada 2 12 2 2 4 2 8" xfId="40948"/>
    <cellStyle name="Entrada 2 12 2 2 4 2 9" xfId="44747"/>
    <cellStyle name="Entrada 2 12 2 2 4 3" xfId="10802"/>
    <cellStyle name="Entrada 2 12 2 2 4 4" xfId="17128"/>
    <cellStyle name="Entrada 2 12 2 2 4 5" xfId="21424"/>
    <cellStyle name="Entrada 2 12 2 2 4 6" xfId="25707"/>
    <cellStyle name="Entrada 2 12 2 2 4 7" xfId="29956"/>
    <cellStyle name="Entrada 2 12 2 2 4 8" xfId="34175"/>
    <cellStyle name="Entrada 2 12 2 2 4 9" xfId="38333"/>
    <cellStyle name="Entrada 2 12 2 2 5" xfId="3027"/>
    <cellStyle name="Entrada 2 12 2 2 5 10" xfId="45219"/>
    <cellStyle name="Entrada 2 12 2 2 5 2" xfId="9940"/>
    <cellStyle name="Entrada 2 12 2 2 5 3" xfId="16266"/>
    <cellStyle name="Entrada 2 12 2 2 5 4" xfId="20562"/>
    <cellStyle name="Entrada 2 12 2 2 5 5" xfId="24845"/>
    <cellStyle name="Entrada 2 12 2 2 5 6" xfId="29095"/>
    <cellStyle name="Entrada 2 12 2 2 5 7" xfId="33316"/>
    <cellStyle name="Entrada 2 12 2 2 5 8" xfId="37474"/>
    <cellStyle name="Entrada 2 12 2 2 5 9" xfId="41469"/>
    <cellStyle name="Entrada 2 12 2 2 6" xfId="8343"/>
    <cellStyle name="Entrada 2 12 2 2 7" xfId="14674"/>
    <cellStyle name="Entrada 2 12 2 2 8" xfId="17735"/>
    <cellStyle name="Entrada 2 12 2 2 9" xfId="22030"/>
    <cellStyle name="Entrada 2 12 2 3" xfId="1426"/>
    <cellStyle name="Entrada 2 12 2 3 10" xfId="27731"/>
    <cellStyle name="Entrada 2 12 2 3 11" xfId="31959"/>
    <cellStyle name="Entrada 2 12 2 3 12" xfId="36138"/>
    <cellStyle name="Entrada 2 12 2 3 13" xfId="40190"/>
    <cellStyle name="Entrada 2 12 2 3 14" xfId="44001"/>
    <cellStyle name="Entrada 2 12 2 3 2" xfId="2236"/>
    <cellStyle name="Entrada 2 12 2 3 2 10" xfId="39329"/>
    <cellStyle name="Entrada 2 12 2 3 2 11" xfId="43207"/>
    <cellStyle name="Entrada 2 12 2 3 2 2" xfId="5413"/>
    <cellStyle name="Entrada 2 12 2 3 2 2 10" xfId="46843"/>
    <cellStyle name="Entrada 2 12 2 3 2 2 2" xfId="12326"/>
    <cellStyle name="Entrada 2 12 2 3 2 2 3" xfId="18638"/>
    <cellStyle name="Entrada 2 12 2 3 2 2 4" xfId="22927"/>
    <cellStyle name="Entrada 2 12 2 3 2 2 5" xfId="27192"/>
    <cellStyle name="Entrada 2 12 2 3 2 2 6" xfId="31425"/>
    <cellStyle name="Entrada 2 12 2 3 2 2 7" xfId="35615"/>
    <cellStyle name="Entrada 2 12 2 3 2 2 8" xfId="39676"/>
    <cellStyle name="Entrada 2 12 2 3 2 2 9" xfId="43523"/>
    <cellStyle name="Entrada 2 12 2 3 2 3" xfId="9149"/>
    <cellStyle name="Entrada 2 12 2 3 2 4" xfId="15478"/>
    <cellStyle name="Entrada 2 12 2 3 2 5" xfId="18247"/>
    <cellStyle name="Entrada 2 12 2 3 2 6" xfId="22536"/>
    <cellStyle name="Entrada 2 12 2 3 2 7" xfId="26807"/>
    <cellStyle name="Entrada 2 12 2 3 2 8" xfId="31044"/>
    <cellStyle name="Entrada 2 12 2 3 2 9" xfId="35240"/>
    <cellStyle name="Entrada 2 12 2 3 3" xfId="3377"/>
    <cellStyle name="Entrada 2 12 2 3 3 10" xfId="41816"/>
    <cellStyle name="Entrada 2 12 2 3 3 11" xfId="45566"/>
    <cellStyle name="Entrada 2 12 2 3 3 2" xfId="6322"/>
    <cellStyle name="Entrada 2 12 2 3 3 2 10" xfId="47490"/>
    <cellStyle name="Entrada 2 12 2 3 3 2 2" xfId="13233"/>
    <cellStyle name="Entrada 2 12 2 3 3 2 3" xfId="19544"/>
    <cellStyle name="Entrada 2 12 2 3 3 2 4" xfId="23830"/>
    <cellStyle name="Entrada 2 12 2 3 3 2 5" xfId="28089"/>
    <cellStyle name="Entrada 2 12 2 3 3 2 6" xfId="32316"/>
    <cellStyle name="Entrada 2 12 2 3 3 2 7" xfId="36487"/>
    <cellStyle name="Entrada 2 12 2 3 3 2 8" xfId="40516"/>
    <cellStyle name="Entrada 2 12 2 3 3 2 9" xfId="44315"/>
    <cellStyle name="Entrada 2 12 2 3 3 3" xfId="10290"/>
    <cellStyle name="Entrada 2 12 2 3 3 4" xfId="16616"/>
    <cellStyle name="Entrada 2 12 2 3 3 5" xfId="20912"/>
    <cellStyle name="Entrada 2 12 2 3 3 6" xfId="25195"/>
    <cellStyle name="Entrada 2 12 2 3 3 7" xfId="29444"/>
    <cellStyle name="Entrada 2 12 2 3 3 8" xfId="33663"/>
    <cellStyle name="Entrada 2 12 2 3 3 9" xfId="37821"/>
    <cellStyle name="Entrada 2 12 2 3 4" xfId="3890"/>
    <cellStyle name="Entrada 2 12 2 3 4 10" xfId="42329"/>
    <cellStyle name="Entrada 2 12 2 3 4 11" xfId="46079"/>
    <cellStyle name="Entrada 2 12 2 3 4 2" xfId="6755"/>
    <cellStyle name="Entrada 2 12 2 3 4 2 10" xfId="47923"/>
    <cellStyle name="Entrada 2 12 2 3 4 2 2" xfId="13666"/>
    <cellStyle name="Entrada 2 12 2 3 4 2 3" xfId="19977"/>
    <cellStyle name="Entrada 2 12 2 3 4 2 4" xfId="24263"/>
    <cellStyle name="Entrada 2 12 2 3 4 2 5" xfId="28522"/>
    <cellStyle name="Entrada 2 12 2 3 4 2 6" xfId="32749"/>
    <cellStyle name="Entrada 2 12 2 3 4 2 7" xfId="36920"/>
    <cellStyle name="Entrada 2 12 2 3 4 2 8" xfId="40949"/>
    <cellStyle name="Entrada 2 12 2 3 4 2 9" xfId="44748"/>
    <cellStyle name="Entrada 2 12 2 3 4 3" xfId="10803"/>
    <cellStyle name="Entrada 2 12 2 3 4 4" xfId="17129"/>
    <cellStyle name="Entrada 2 12 2 3 4 5" xfId="21425"/>
    <cellStyle name="Entrada 2 12 2 3 4 6" xfId="25708"/>
    <cellStyle name="Entrada 2 12 2 3 4 7" xfId="29957"/>
    <cellStyle name="Entrada 2 12 2 3 4 8" xfId="34176"/>
    <cellStyle name="Entrada 2 12 2 3 4 9" xfId="38334"/>
    <cellStyle name="Entrada 2 12 2 3 5" xfId="3028"/>
    <cellStyle name="Entrada 2 12 2 3 5 10" xfId="45220"/>
    <cellStyle name="Entrada 2 12 2 3 5 2" xfId="9941"/>
    <cellStyle name="Entrada 2 12 2 3 5 3" xfId="16267"/>
    <cellStyle name="Entrada 2 12 2 3 5 4" xfId="20563"/>
    <cellStyle name="Entrada 2 12 2 3 5 5" xfId="24846"/>
    <cellStyle name="Entrada 2 12 2 3 5 6" xfId="29096"/>
    <cellStyle name="Entrada 2 12 2 3 5 7" xfId="33317"/>
    <cellStyle name="Entrada 2 12 2 3 5 8" xfId="37475"/>
    <cellStyle name="Entrada 2 12 2 3 5 9" xfId="41470"/>
    <cellStyle name="Entrada 2 12 2 3 6" xfId="8344"/>
    <cellStyle name="Entrada 2 12 2 3 7" xfId="14675"/>
    <cellStyle name="Entrada 2 12 2 3 8" xfId="19181"/>
    <cellStyle name="Entrada 2 12 2 3 9" xfId="23468"/>
    <cellStyle name="Entrada 2 12 2 4" xfId="1427"/>
    <cellStyle name="Entrada 2 12 2 4 10" xfId="24481"/>
    <cellStyle name="Entrada 2 12 2 4 11" xfId="28740"/>
    <cellStyle name="Entrada 2 12 2 4 12" xfId="32967"/>
    <cellStyle name="Entrada 2 12 2 4 13" xfId="37137"/>
    <cellStyle name="Entrada 2 12 2 4 14" xfId="41164"/>
    <cellStyle name="Entrada 2 12 2 4 2" xfId="2237"/>
    <cellStyle name="Entrada 2 12 2 4 2 10" xfId="37243"/>
    <cellStyle name="Entrada 2 12 2 4 2 11" xfId="41261"/>
    <cellStyle name="Entrada 2 12 2 4 2 2" xfId="5414"/>
    <cellStyle name="Entrada 2 12 2 4 2 2 10" xfId="46844"/>
    <cellStyle name="Entrada 2 12 2 4 2 2 2" xfId="12327"/>
    <cellStyle name="Entrada 2 12 2 4 2 2 3" xfId="18639"/>
    <cellStyle name="Entrada 2 12 2 4 2 2 4" xfId="22928"/>
    <cellStyle name="Entrada 2 12 2 4 2 2 5" xfId="27193"/>
    <cellStyle name="Entrada 2 12 2 4 2 2 6" xfId="31426"/>
    <cellStyle name="Entrada 2 12 2 4 2 2 7" xfId="35616"/>
    <cellStyle name="Entrada 2 12 2 4 2 2 8" xfId="39677"/>
    <cellStyle name="Entrada 2 12 2 4 2 2 9" xfId="43524"/>
    <cellStyle name="Entrada 2 12 2 4 2 3" xfId="9150"/>
    <cellStyle name="Entrada 2 12 2 4 2 4" xfId="15479"/>
    <cellStyle name="Entrada 2 12 2 4 2 5" xfId="15084"/>
    <cellStyle name="Entrada 2 12 2 4 2 6" xfId="20311"/>
    <cellStyle name="Entrada 2 12 2 4 2 7" xfId="24597"/>
    <cellStyle name="Entrada 2 12 2 4 2 8" xfId="28853"/>
    <cellStyle name="Entrada 2 12 2 4 2 9" xfId="33079"/>
    <cellStyle name="Entrada 2 12 2 4 3" xfId="3378"/>
    <cellStyle name="Entrada 2 12 2 4 3 10" xfId="41817"/>
    <cellStyle name="Entrada 2 12 2 4 3 11" xfId="45567"/>
    <cellStyle name="Entrada 2 12 2 4 3 2" xfId="6323"/>
    <cellStyle name="Entrada 2 12 2 4 3 2 10" xfId="47491"/>
    <cellStyle name="Entrada 2 12 2 4 3 2 2" xfId="13234"/>
    <cellStyle name="Entrada 2 12 2 4 3 2 3" xfId="19545"/>
    <cellStyle name="Entrada 2 12 2 4 3 2 4" xfId="23831"/>
    <cellStyle name="Entrada 2 12 2 4 3 2 5" xfId="28090"/>
    <cellStyle name="Entrada 2 12 2 4 3 2 6" xfId="32317"/>
    <cellStyle name="Entrada 2 12 2 4 3 2 7" xfId="36488"/>
    <cellStyle name="Entrada 2 12 2 4 3 2 8" xfId="40517"/>
    <cellStyle name="Entrada 2 12 2 4 3 2 9" xfId="44316"/>
    <cellStyle name="Entrada 2 12 2 4 3 3" xfId="10291"/>
    <cellStyle name="Entrada 2 12 2 4 3 4" xfId="16617"/>
    <cellStyle name="Entrada 2 12 2 4 3 5" xfId="20913"/>
    <cellStyle name="Entrada 2 12 2 4 3 6" xfId="25196"/>
    <cellStyle name="Entrada 2 12 2 4 3 7" xfId="29445"/>
    <cellStyle name="Entrada 2 12 2 4 3 8" xfId="33664"/>
    <cellStyle name="Entrada 2 12 2 4 3 9" xfId="37822"/>
    <cellStyle name="Entrada 2 12 2 4 4" xfId="3891"/>
    <cellStyle name="Entrada 2 12 2 4 4 10" xfId="42330"/>
    <cellStyle name="Entrada 2 12 2 4 4 11" xfId="46080"/>
    <cellStyle name="Entrada 2 12 2 4 4 2" xfId="6756"/>
    <cellStyle name="Entrada 2 12 2 4 4 2 10" xfId="47924"/>
    <cellStyle name="Entrada 2 12 2 4 4 2 2" xfId="13667"/>
    <cellStyle name="Entrada 2 12 2 4 4 2 3" xfId="19978"/>
    <cellStyle name="Entrada 2 12 2 4 4 2 4" xfId="24264"/>
    <cellStyle name="Entrada 2 12 2 4 4 2 5" xfId="28523"/>
    <cellStyle name="Entrada 2 12 2 4 4 2 6" xfId="32750"/>
    <cellStyle name="Entrada 2 12 2 4 4 2 7" xfId="36921"/>
    <cellStyle name="Entrada 2 12 2 4 4 2 8" xfId="40950"/>
    <cellStyle name="Entrada 2 12 2 4 4 2 9" xfId="44749"/>
    <cellStyle name="Entrada 2 12 2 4 4 3" xfId="10804"/>
    <cellStyle name="Entrada 2 12 2 4 4 4" xfId="17130"/>
    <cellStyle name="Entrada 2 12 2 4 4 5" xfId="21426"/>
    <cellStyle name="Entrada 2 12 2 4 4 6" xfId="25709"/>
    <cellStyle name="Entrada 2 12 2 4 4 7" xfId="29958"/>
    <cellStyle name="Entrada 2 12 2 4 4 8" xfId="34177"/>
    <cellStyle name="Entrada 2 12 2 4 4 9" xfId="38335"/>
    <cellStyle name="Entrada 2 12 2 4 5" xfId="4255"/>
    <cellStyle name="Entrada 2 12 2 4 5 10" xfId="46444"/>
    <cellStyle name="Entrada 2 12 2 4 5 2" xfId="11168"/>
    <cellStyle name="Entrada 2 12 2 4 5 3" xfId="17494"/>
    <cellStyle name="Entrada 2 12 2 4 5 4" xfId="21790"/>
    <cellStyle name="Entrada 2 12 2 4 5 5" xfId="26073"/>
    <cellStyle name="Entrada 2 12 2 4 5 6" xfId="30322"/>
    <cellStyle name="Entrada 2 12 2 4 5 7" xfId="34541"/>
    <cellStyle name="Entrada 2 12 2 4 5 8" xfId="38699"/>
    <cellStyle name="Entrada 2 12 2 4 5 9" xfId="42694"/>
    <cellStyle name="Entrada 2 12 2 4 6" xfId="8345"/>
    <cellStyle name="Entrada 2 12 2 4 7" xfId="14676"/>
    <cellStyle name="Entrada 2 12 2 4 8" xfId="16019"/>
    <cellStyle name="Entrada 2 12 2 4 9" xfId="20195"/>
    <cellStyle name="Entrada 2 12 2 5" xfId="1721"/>
    <cellStyle name="Entrada 2 12 2 5 10" xfId="21872"/>
    <cellStyle name="Entrada 2 12 2 5 11" xfId="26155"/>
    <cellStyle name="Entrada 2 12 2 5 2" xfId="4898"/>
    <cellStyle name="Entrada 2 12 2 5 2 10" xfId="46574"/>
    <cellStyle name="Entrada 2 12 2 5 2 2" xfId="11811"/>
    <cellStyle name="Entrada 2 12 2 5 2 3" xfId="18127"/>
    <cellStyle name="Entrada 2 12 2 5 2 4" xfId="22417"/>
    <cellStyle name="Entrada 2 12 2 5 2 5" xfId="26689"/>
    <cellStyle name="Entrada 2 12 2 5 2 6" xfId="30926"/>
    <cellStyle name="Entrada 2 12 2 5 2 7" xfId="35124"/>
    <cellStyle name="Entrada 2 12 2 5 2 8" xfId="39219"/>
    <cellStyle name="Entrada 2 12 2 5 2 9" xfId="43114"/>
    <cellStyle name="Entrada 2 12 2 5 3" xfId="8634"/>
    <cellStyle name="Entrada 2 12 2 5 4" xfId="14965"/>
    <cellStyle name="Entrada 2 12 2 5 5" xfId="7824"/>
    <cellStyle name="Entrada 2 12 2 5 6" xfId="14156"/>
    <cellStyle name="Entrada 2 12 2 5 7" xfId="15246"/>
    <cellStyle name="Entrada 2 12 2 5 8" xfId="15947"/>
    <cellStyle name="Entrada 2 12 2 5 9" xfId="17577"/>
    <cellStyle name="Entrada 2 12 2 6" xfId="3298"/>
    <cellStyle name="Entrada 2 12 2 6 10" xfId="41740"/>
    <cellStyle name="Entrada 2 12 2 6 11" xfId="45490"/>
    <cellStyle name="Entrada 2 12 2 6 2" xfId="6259"/>
    <cellStyle name="Entrada 2 12 2 6 2 10" xfId="47430"/>
    <cellStyle name="Entrada 2 12 2 6 2 2" xfId="13170"/>
    <cellStyle name="Entrada 2 12 2 6 2 3" xfId="19481"/>
    <cellStyle name="Entrada 2 12 2 6 2 4" xfId="23767"/>
    <cellStyle name="Entrada 2 12 2 6 2 5" xfId="28027"/>
    <cellStyle name="Entrada 2 12 2 6 2 6" xfId="32255"/>
    <cellStyle name="Entrada 2 12 2 6 2 7" xfId="36427"/>
    <cellStyle name="Entrada 2 12 2 6 2 8" xfId="40456"/>
    <cellStyle name="Entrada 2 12 2 6 2 9" xfId="44255"/>
    <cellStyle name="Entrada 2 12 2 6 3" xfId="10211"/>
    <cellStyle name="Entrada 2 12 2 6 4" xfId="16537"/>
    <cellStyle name="Entrada 2 12 2 6 5" xfId="20833"/>
    <cellStyle name="Entrada 2 12 2 6 6" xfId="25116"/>
    <cellStyle name="Entrada 2 12 2 6 7" xfId="29366"/>
    <cellStyle name="Entrada 2 12 2 6 8" xfId="33587"/>
    <cellStyle name="Entrada 2 12 2 6 9" xfId="37745"/>
    <cellStyle name="Entrada 2 12 2 7" xfId="2860"/>
    <cellStyle name="Entrada 2 12 2 7 10" xfId="33166"/>
    <cellStyle name="Entrada 2 12 2 7 11" xfId="37329"/>
    <cellStyle name="Entrada 2 12 2 7 2" xfId="6037"/>
    <cellStyle name="Entrada 2 12 2 7 2 10" xfId="47212"/>
    <cellStyle name="Entrada 2 12 2 7 2 2" xfId="12950"/>
    <cellStyle name="Entrada 2 12 2 7 2 3" xfId="19261"/>
    <cellStyle name="Entrada 2 12 2 7 2 4" xfId="23548"/>
    <cellStyle name="Entrada 2 12 2 7 2 5" xfId="27808"/>
    <cellStyle name="Entrada 2 12 2 7 2 6" xfId="32036"/>
    <cellStyle name="Entrada 2 12 2 7 2 7" xfId="36208"/>
    <cellStyle name="Entrada 2 12 2 7 2 8" xfId="40237"/>
    <cellStyle name="Entrada 2 12 2 7 2 9" xfId="44036"/>
    <cellStyle name="Entrada 2 12 2 7 3" xfId="9773"/>
    <cellStyle name="Entrada 2 12 2 7 4" xfId="16099"/>
    <cellStyle name="Entrada 2 12 2 7 5" xfId="8043"/>
    <cellStyle name="Entrada 2 12 2 7 6" xfId="14374"/>
    <cellStyle name="Entrada 2 12 2 7 7" xfId="20399"/>
    <cellStyle name="Entrada 2 12 2 7 8" xfId="24685"/>
    <cellStyle name="Entrada 2 12 2 7 9" xfId="28941"/>
    <cellStyle name="Entrada 2 12 2 8" xfId="4288"/>
    <cellStyle name="Entrada 2 12 2 8 10" xfId="46477"/>
    <cellStyle name="Entrada 2 12 2 8 2" xfId="11201"/>
    <cellStyle name="Entrada 2 12 2 8 3" xfId="17527"/>
    <cellStyle name="Entrada 2 12 2 8 4" xfId="21823"/>
    <cellStyle name="Entrada 2 12 2 8 5" xfId="26106"/>
    <cellStyle name="Entrada 2 12 2 8 6" xfId="30355"/>
    <cellStyle name="Entrada 2 12 2 8 7" xfId="34574"/>
    <cellStyle name="Entrada 2 12 2 8 8" xfId="38732"/>
    <cellStyle name="Entrada 2 12 2 8 9" xfId="42727"/>
    <cellStyle name="Entrada 2 12 2 9" xfId="7322"/>
    <cellStyle name="Entrada 2 12 3" xfId="97"/>
    <cellStyle name="Entrada 2 12 3 10" xfId="24687"/>
    <cellStyle name="Entrada 2 12 3 11" xfId="28943"/>
    <cellStyle name="Entrada 2 12 3 12" xfId="33168"/>
    <cellStyle name="Entrada 2 12 3 13" xfId="37331"/>
    <cellStyle name="Entrada 2 12 3 14" xfId="41342"/>
    <cellStyle name="Entrada 2 12 3 2" xfId="1722"/>
    <cellStyle name="Entrada 2 12 3 2 10" xfId="39077"/>
    <cellStyle name="Entrada 2 12 3 2 11" xfId="42987"/>
    <cellStyle name="Entrada 2 12 3 2 2" xfId="4899"/>
    <cellStyle name="Entrada 2 12 3 2 2 10" xfId="46575"/>
    <cellStyle name="Entrada 2 12 3 2 2 2" xfId="11812"/>
    <cellStyle name="Entrada 2 12 3 2 2 3" xfId="18128"/>
    <cellStyle name="Entrada 2 12 3 2 2 4" xfId="22418"/>
    <cellStyle name="Entrada 2 12 3 2 2 5" xfId="26690"/>
    <cellStyle name="Entrada 2 12 3 2 2 6" xfId="30927"/>
    <cellStyle name="Entrada 2 12 3 2 2 7" xfId="35125"/>
    <cellStyle name="Entrada 2 12 3 2 2 8" xfId="39220"/>
    <cellStyle name="Entrada 2 12 3 2 2 9" xfId="43115"/>
    <cellStyle name="Entrada 2 12 3 2 3" xfId="8635"/>
    <cellStyle name="Entrada 2 12 3 2 4" xfId="14966"/>
    <cellStyle name="Entrada 2 12 3 2 5" xfId="17952"/>
    <cellStyle name="Entrada 2 12 3 2 6" xfId="22245"/>
    <cellStyle name="Entrada 2 12 3 2 7" xfId="26519"/>
    <cellStyle name="Entrada 2 12 3 2 8" xfId="30760"/>
    <cellStyle name="Entrada 2 12 3 2 9" xfId="34964"/>
    <cellStyle name="Entrada 2 12 3 3" xfId="3297"/>
    <cellStyle name="Entrada 2 12 3 3 10" xfId="41739"/>
    <cellStyle name="Entrada 2 12 3 3 11" xfId="45489"/>
    <cellStyle name="Entrada 2 12 3 3 2" xfId="6258"/>
    <cellStyle name="Entrada 2 12 3 3 2 10" xfId="47429"/>
    <cellStyle name="Entrada 2 12 3 3 2 2" xfId="13169"/>
    <cellStyle name="Entrada 2 12 3 3 2 3" xfId="19480"/>
    <cellStyle name="Entrada 2 12 3 3 2 4" xfId="23766"/>
    <cellStyle name="Entrada 2 12 3 3 2 5" xfId="28026"/>
    <cellStyle name="Entrada 2 12 3 3 2 6" xfId="32254"/>
    <cellStyle name="Entrada 2 12 3 3 2 7" xfId="36426"/>
    <cellStyle name="Entrada 2 12 3 3 2 8" xfId="40455"/>
    <cellStyle name="Entrada 2 12 3 3 2 9" xfId="44254"/>
    <cellStyle name="Entrada 2 12 3 3 3" xfId="10210"/>
    <cellStyle name="Entrada 2 12 3 3 4" xfId="16536"/>
    <cellStyle name="Entrada 2 12 3 3 5" xfId="20832"/>
    <cellStyle name="Entrada 2 12 3 3 6" xfId="25115"/>
    <cellStyle name="Entrada 2 12 3 3 7" xfId="29365"/>
    <cellStyle name="Entrada 2 12 3 3 8" xfId="33586"/>
    <cellStyle name="Entrada 2 12 3 3 9" xfId="37744"/>
    <cellStyle name="Entrada 2 12 3 4" xfId="2861"/>
    <cellStyle name="Entrada 2 12 3 4 10" xfId="30594"/>
    <cellStyle name="Entrada 2 12 3 4 11" xfId="34808"/>
    <cellStyle name="Entrada 2 12 3 4 2" xfId="6038"/>
    <cellStyle name="Entrada 2 12 3 4 2 10" xfId="47213"/>
    <cellStyle name="Entrada 2 12 3 4 2 2" xfId="12951"/>
    <cellStyle name="Entrada 2 12 3 4 2 3" xfId="19262"/>
    <cellStyle name="Entrada 2 12 3 4 2 4" xfId="23549"/>
    <cellStyle name="Entrada 2 12 3 4 2 5" xfId="27809"/>
    <cellStyle name="Entrada 2 12 3 4 2 6" xfId="32037"/>
    <cellStyle name="Entrada 2 12 3 4 2 7" xfId="36209"/>
    <cellStyle name="Entrada 2 12 3 4 2 8" xfId="40238"/>
    <cellStyle name="Entrada 2 12 3 4 2 9" xfId="44037"/>
    <cellStyle name="Entrada 2 12 3 4 3" xfId="9774"/>
    <cellStyle name="Entrada 2 12 3 4 4" xfId="16100"/>
    <cellStyle name="Entrada 2 12 3 4 5" xfId="8044"/>
    <cellStyle name="Entrada 2 12 3 4 6" xfId="14375"/>
    <cellStyle name="Entrada 2 12 3 4 7" xfId="17772"/>
    <cellStyle name="Entrada 2 12 3 4 8" xfId="22067"/>
    <cellStyle name="Entrada 2 12 3 4 9" xfId="26349"/>
    <cellStyle name="Entrada 2 12 3 5" xfId="4287"/>
    <cellStyle name="Entrada 2 12 3 5 10" xfId="46476"/>
    <cellStyle name="Entrada 2 12 3 5 2" xfId="11200"/>
    <cellStyle name="Entrada 2 12 3 5 3" xfId="17526"/>
    <cellStyle name="Entrada 2 12 3 5 4" xfId="21822"/>
    <cellStyle name="Entrada 2 12 3 5 5" xfId="26105"/>
    <cellStyle name="Entrada 2 12 3 5 6" xfId="30354"/>
    <cellStyle name="Entrada 2 12 3 5 7" xfId="34573"/>
    <cellStyle name="Entrada 2 12 3 5 8" xfId="38731"/>
    <cellStyle name="Entrada 2 12 3 5 9" xfId="42726"/>
    <cellStyle name="Entrada 2 12 3 6" xfId="7323"/>
    <cellStyle name="Entrada 2 12 3 7" xfId="8027"/>
    <cellStyle name="Entrada 2 12 3 8" xfId="14358"/>
    <cellStyle name="Entrada 2 12 3 9" xfId="20401"/>
    <cellStyle name="Entrada 2 12 4" xfId="1720"/>
    <cellStyle name="Entrada 2 12 4 10" xfId="30643"/>
    <cellStyle name="Entrada 2 12 4 11" xfId="34850"/>
    <cellStyle name="Entrada 2 12 4 2" xfId="4897"/>
    <cellStyle name="Entrada 2 12 4 2 10" xfId="46573"/>
    <cellStyle name="Entrada 2 12 4 2 2" xfId="11810"/>
    <cellStyle name="Entrada 2 12 4 2 3" xfId="18126"/>
    <cellStyle name="Entrada 2 12 4 2 4" xfId="22416"/>
    <cellStyle name="Entrada 2 12 4 2 5" xfId="26688"/>
    <cellStyle name="Entrada 2 12 4 2 6" xfId="30925"/>
    <cellStyle name="Entrada 2 12 4 2 7" xfId="35123"/>
    <cellStyle name="Entrada 2 12 4 2 8" xfId="39218"/>
    <cellStyle name="Entrada 2 12 4 2 9" xfId="43113"/>
    <cellStyle name="Entrada 2 12 4 3" xfId="8633"/>
    <cellStyle name="Entrada 2 12 4 4" xfId="14964"/>
    <cellStyle name="Entrada 2 12 4 5" xfId="15147"/>
    <cellStyle name="Entrada 2 12 4 6" xfId="15959"/>
    <cellStyle name="Entrada 2 12 4 7" xfId="17828"/>
    <cellStyle name="Entrada 2 12 4 8" xfId="22122"/>
    <cellStyle name="Entrada 2 12 4 9" xfId="26400"/>
    <cellStyle name="Entrada 2 12 5" xfId="3299"/>
    <cellStyle name="Entrada 2 12 5 10" xfId="41741"/>
    <cellStyle name="Entrada 2 12 5 11" xfId="45491"/>
    <cellStyle name="Entrada 2 12 5 2" xfId="6260"/>
    <cellStyle name="Entrada 2 12 5 2 10" xfId="47431"/>
    <cellStyle name="Entrada 2 12 5 2 2" xfId="13171"/>
    <cellStyle name="Entrada 2 12 5 2 3" xfId="19482"/>
    <cellStyle name="Entrada 2 12 5 2 4" xfId="23768"/>
    <cellStyle name="Entrada 2 12 5 2 5" xfId="28028"/>
    <cellStyle name="Entrada 2 12 5 2 6" xfId="32256"/>
    <cellStyle name="Entrada 2 12 5 2 7" xfId="36428"/>
    <cellStyle name="Entrada 2 12 5 2 8" xfId="40457"/>
    <cellStyle name="Entrada 2 12 5 2 9" xfId="44256"/>
    <cellStyle name="Entrada 2 12 5 3" xfId="10212"/>
    <cellStyle name="Entrada 2 12 5 4" xfId="16538"/>
    <cellStyle name="Entrada 2 12 5 5" xfId="20834"/>
    <cellStyle name="Entrada 2 12 5 6" xfId="25117"/>
    <cellStyle name="Entrada 2 12 5 7" xfId="29367"/>
    <cellStyle name="Entrada 2 12 5 8" xfId="33588"/>
    <cellStyle name="Entrada 2 12 5 9" xfId="37746"/>
    <cellStyle name="Entrada 2 12 6" xfId="2859"/>
    <cellStyle name="Entrada 2 12 6 10" xfId="30832"/>
    <cellStyle name="Entrada 2 12 6 11" xfId="35035"/>
    <cellStyle name="Entrada 2 12 6 2" xfId="6036"/>
    <cellStyle name="Entrada 2 12 6 2 10" xfId="47211"/>
    <cellStyle name="Entrada 2 12 6 2 2" xfId="12949"/>
    <cellStyle name="Entrada 2 12 6 2 3" xfId="19260"/>
    <cellStyle name="Entrada 2 12 6 2 4" xfId="23547"/>
    <cellStyle name="Entrada 2 12 6 2 5" xfId="27807"/>
    <cellStyle name="Entrada 2 12 6 2 6" xfId="32035"/>
    <cellStyle name="Entrada 2 12 6 2 7" xfId="36207"/>
    <cellStyle name="Entrada 2 12 6 2 8" xfId="40236"/>
    <cellStyle name="Entrada 2 12 6 2 9" xfId="44035"/>
    <cellStyle name="Entrada 2 12 6 3" xfId="9772"/>
    <cellStyle name="Entrada 2 12 6 4" xfId="16098"/>
    <cellStyle name="Entrada 2 12 6 5" xfId="8042"/>
    <cellStyle name="Entrada 2 12 6 6" xfId="14373"/>
    <cellStyle name="Entrada 2 12 6 7" xfId="18025"/>
    <cellStyle name="Entrada 2 12 6 8" xfId="22318"/>
    <cellStyle name="Entrada 2 12 6 9" xfId="26592"/>
    <cellStyle name="Entrada 2 12 7" xfId="4289"/>
    <cellStyle name="Entrada 2 12 7 10" xfId="46478"/>
    <cellStyle name="Entrada 2 12 7 2" xfId="11202"/>
    <cellStyle name="Entrada 2 12 7 3" xfId="17528"/>
    <cellStyle name="Entrada 2 12 7 4" xfId="21824"/>
    <cellStyle name="Entrada 2 12 7 5" xfId="26107"/>
    <cellStyle name="Entrada 2 12 7 6" xfId="30356"/>
    <cellStyle name="Entrada 2 12 7 7" xfId="34575"/>
    <cellStyle name="Entrada 2 12 7 8" xfId="38733"/>
    <cellStyle name="Entrada 2 12 7 9" xfId="42728"/>
    <cellStyle name="Entrada 2 12 8" xfId="7321"/>
    <cellStyle name="Entrada 2 12 9" xfId="8029"/>
    <cellStyle name="Entrada 2 13" xfId="98"/>
    <cellStyle name="Entrada 2 13 10" xfId="14357"/>
    <cellStyle name="Entrada 2 13 11" xfId="18027"/>
    <cellStyle name="Entrada 2 13 12" xfId="22320"/>
    <cellStyle name="Entrada 2 13 13" xfId="26594"/>
    <cellStyle name="Entrada 2 13 14" xfId="30834"/>
    <cellStyle name="Entrada 2 13 15" xfId="35037"/>
    <cellStyle name="Entrada 2 13 16" xfId="39148"/>
    <cellStyle name="Entrada 2 13 2" xfId="99"/>
    <cellStyle name="Entrada 2 13 2 10" xfId="8025"/>
    <cellStyle name="Entrada 2 13 2 11" xfId="14356"/>
    <cellStyle name="Entrada 2 13 2 12" xfId="7747"/>
    <cellStyle name="Entrada 2 13 2 13" xfId="8393"/>
    <cellStyle name="Entrada 2 13 2 14" xfId="7709"/>
    <cellStyle name="Entrada 2 13 2 15" xfId="7668"/>
    <cellStyle name="Entrada 2 13 2 16" xfId="7688"/>
    <cellStyle name="Entrada 2 13 2 17" xfId="7679"/>
    <cellStyle name="Entrada 2 13 2 2" xfId="1428"/>
    <cellStyle name="Entrada 2 13 2 2 10" xfId="26903"/>
    <cellStyle name="Entrada 2 13 2 2 11" xfId="31139"/>
    <cellStyle name="Entrada 2 13 2 2 12" xfId="35332"/>
    <cellStyle name="Entrada 2 13 2 2 13" xfId="39413"/>
    <cellStyle name="Entrada 2 13 2 2 14" xfId="43273"/>
    <cellStyle name="Entrada 2 13 2 2 2" xfId="2238"/>
    <cellStyle name="Entrada 2 13 2 2 2 10" xfId="30607"/>
    <cellStyle name="Entrada 2 13 2 2 2 11" xfId="34821"/>
    <cellStyle name="Entrada 2 13 2 2 2 2" xfId="5415"/>
    <cellStyle name="Entrada 2 13 2 2 2 2 10" xfId="46845"/>
    <cellStyle name="Entrada 2 13 2 2 2 2 2" xfId="12328"/>
    <cellStyle name="Entrada 2 13 2 2 2 2 3" xfId="18640"/>
    <cellStyle name="Entrada 2 13 2 2 2 2 4" xfId="22929"/>
    <cellStyle name="Entrada 2 13 2 2 2 2 5" xfId="27194"/>
    <cellStyle name="Entrada 2 13 2 2 2 2 6" xfId="31427"/>
    <cellStyle name="Entrada 2 13 2 2 2 2 7" xfId="35617"/>
    <cellStyle name="Entrada 2 13 2 2 2 2 8" xfId="39678"/>
    <cellStyle name="Entrada 2 13 2 2 2 2 9" xfId="43525"/>
    <cellStyle name="Entrada 2 13 2 2 2 3" xfId="9151"/>
    <cellStyle name="Entrada 2 13 2 2 2 4" xfId="15480"/>
    <cellStyle name="Entrada 2 13 2 2 2 5" xfId="7885"/>
    <cellStyle name="Entrada 2 13 2 2 2 6" xfId="14217"/>
    <cellStyle name="Entrada 2 13 2 2 2 7" xfId="17790"/>
    <cellStyle name="Entrada 2 13 2 2 2 8" xfId="22084"/>
    <cellStyle name="Entrada 2 13 2 2 2 9" xfId="26363"/>
    <cellStyle name="Entrada 2 13 2 2 3" xfId="3379"/>
    <cellStyle name="Entrada 2 13 2 2 3 10" xfId="41818"/>
    <cellStyle name="Entrada 2 13 2 2 3 11" xfId="45568"/>
    <cellStyle name="Entrada 2 13 2 2 3 2" xfId="6324"/>
    <cellStyle name="Entrada 2 13 2 2 3 2 10" xfId="47492"/>
    <cellStyle name="Entrada 2 13 2 2 3 2 2" xfId="13235"/>
    <cellStyle name="Entrada 2 13 2 2 3 2 3" xfId="19546"/>
    <cellStyle name="Entrada 2 13 2 2 3 2 4" xfId="23832"/>
    <cellStyle name="Entrada 2 13 2 2 3 2 5" xfId="28091"/>
    <cellStyle name="Entrada 2 13 2 2 3 2 6" xfId="32318"/>
    <cellStyle name="Entrada 2 13 2 2 3 2 7" xfId="36489"/>
    <cellStyle name="Entrada 2 13 2 2 3 2 8" xfId="40518"/>
    <cellStyle name="Entrada 2 13 2 2 3 2 9" xfId="44317"/>
    <cellStyle name="Entrada 2 13 2 2 3 3" xfId="10292"/>
    <cellStyle name="Entrada 2 13 2 2 3 4" xfId="16618"/>
    <cellStyle name="Entrada 2 13 2 2 3 5" xfId="20914"/>
    <cellStyle name="Entrada 2 13 2 2 3 6" xfId="25197"/>
    <cellStyle name="Entrada 2 13 2 2 3 7" xfId="29446"/>
    <cellStyle name="Entrada 2 13 2 2 3 8" xfId="33665"/>
    <cellStyle name="Entrada 2 13 2 2 3 9" xfId="37823"/>
    <cellStyle name="Entrada 2 13 2 2 4" xfId="3892"/>
    <cellStyle name="Entrada 2 13 2 2 4 10" xfId="42331"/>
    <cellStyle name="Entrada 2 13 2 2 4 11" xfId="46081"/>
    <cellStyle name="Entrada 2 13 2 2 4 2" xfId="6757"/>
    <cellStyle name="Entrada 2 13 2 2 4 2 10" xfId="47925"/>
    <cellStyle name="Entrada 2 13 2 2 4 2 2" xfId="13668"/>
    <cellStyle name="Entrada 2 13 2 2 4 2 3" xfId="19979"/>
    <cellStyle name="Entrada 2 13 2 2 4 2 4" xfId="24265"/>
    <cellStyle name="Entrada 2 13 2 2 4 2 5" xfId="28524"/>
    <cellStyle name="Entrada 2 13 2 2 4 2 6" xfId="32751"/>
    <cellStyle name="Entrada 2 13 2 2 4 2 7" xfId="36922"/>
    <cellStyle name="Entrada 2 13 2 2 4 2 8" xfId="40951"/>
    <cellStyle name="Entrada 2 13 2 2 4 2 9" xfId="44750"/>
    <cellStyle name="Entrada 2 13 2 2 4 3" xfId="10805"/>
    <cellStyle name="Entrada 2 13 2 2 4 4" xfId="17131"/>
    <cellStyle name="Entrada 2 13 2 2 4 5" xfId="21427"/>
    <cellStyle name="Entrada 2 13 2 2 4 6" xfId="25710"/>
    <cellStyle name="Entrada 2 13 2 2 4 7" xfId="29959"/>
    <cellStyle name="Entrada 2 13 2 2 4 8" xfId="34178"/>
    <cellStyle name="Entrada 2 13 2 2 4 9" xfId="38336"/>
    <cellStyle name="Entrada 2 13 2 2 5" xfId="4254"/>
    <cellStyle name="Entrada 2 13 2 2 5 10" xfId="46443"/>
    <cellStyle name="Entrada 2 13 2 2 5 2" xfId="11167"/>
    <cellStyle name="Entrada 2 13 2 2 5 3" xfId="17493"/>
    <cellStyle name="Entrada 2 13 2 2 5 4" xfId="21789"/>
    <cellStyle name="Entrada 2 13 2 2 5 5" xfId="26072"/>
    <cellStyle name="Entrada 2 13 2 2 5 6" xfId="30321"/>
    <cellStyle name="Entrada 2 13 2 2 5 7" xfId="34540"/>
    <cellStyle name="Entrada 2 13 2 2 5 8" xfId="38698"/>
    <cellStyle name="Entrada 2 13 2 2 5 9" xfId="42693"/>
    <cellStyle name="Entrada 2 13 2 2 6" xfId="8346"/>
    <cellStyle name="Entrada 2 13 2 2 7" xfId="14677"/>
    <cellStyle name="Entrada 2 13 2 2 8" xfId="18346"/>
    <cellStyle name="Entrada 2 13 2 2 9" xfId="22635"/>
    <cellStyle name="Entrada 2 13 2 3" xfId="1429"/>
    <cellStyle name="Entrada 2 13 2 3 10" xfId="15128"/>
    <cellStyle name="Entrada 2 13 2 3 11" xfId="18290"/>
    <cellStyle name="Entrada 2 13 2 3 12" xfId="22579"/>
    <cellStyle name="Entrada 2 13 2 3 13" xfId="26848"/>
    <cellStyle name="Entrada 2 13 2 3 14" xfId="31085"/>
    <cellStyle name="Entrada 2 13 2 3 2" xfId="2239"/>
    <cellStyle name="Entrada 2 13 2 3 2 10" xfId="39026"/>
    <cellStyle name="Entrada 2 13 2 3 2 11" xfId="42953"/>
    <cellStyle name="Entrada 2 13 2 3 2 2" xfId="5416"/>
    <cellStyle name="Entrada 2 13 2 3 2 2 10" xfId="46846"/>
    <cellStyle name="Entrada 2 13 2 3 2 2 2" xfId="12329"/>
    <cellStyle name="Entrada 2 13 2 3 2 2 3" xfId="18641"/>
    <cellStyle name="Entrada 2 13 2 3 2 2 4" xfId="22930"/>
    <cellStyle name="Entrada 2 13 2 3 2 2 5" xfId="27195"/>
    <cellStyle name="Entrada 2 13 2 3 2 2 6" xfId="31428"/>
    <cellStyle name="Entrada 2 13 2 3 2 2 7" xfId="35618"/>
    <cellStyle name="Entrada 2 13 2 3 2 2 8" xfId="39679"/>
    <cellStyle name="Entrada 2 13 2 3 2 2 9" xfId="43526"/>
    <cellStyle name="Entrada 2 13 2 3 2 3" xfId="9152"/>
    <cellStyle name="Entrada 2 13 2 3 2 4" xfId="15481"/>
    <cellStyle name="Entrada 2 13 2 3 2 5" xfId="17888"/>
    <cellStyle name="Entrada 2 13 2 3 2 6" xfId="22181"/>
    <cellStyle name="Entrada 2 13 2 3 2 7" xfId="26459"/>
    <cellStyle name="Entrada 2 13 2 3 2 8" xfId="30700"/>
    <cellStyle name="Entrada 2 13 2 3 2 9" xfId="34907"/>
    <cellStyle name="Entrada 2 13 2 3 3" xfId="3380"/>
    <cellStyle name="Entrada 2 13 2 3 3 10" xfId="41819"/>
    <cellStyle name="Entrada 2 13 2 3 3 11" xfId="45569"/>
    <cellStyle name="Entrada 2 13 2 3 3 2" xfId="6325"/>
    <cellStyle name="Entrada 2 13 2 3 3 2 10" xfId="47493"/>
    <cellStyle name="Entrada 2 13 2 3 3 2 2" xfId="13236"/>
    <cellStyle name="Entrada 2 13 2 3 3 2 3" xfId="19547"/>
    <cellStyle name="Entrada 2 13 2 3 3 2 4" xfId="23833"/>
    <cellStyle name="Entrada 2 13 2 3 3 2 5" xfId="28092"/>
    <cellStyle name="Entrada 2 13 2 3 3 2 6" xfId="32319"/>
    <cellStyle name="Entrada 2 13 2 3 3 2 7" xfId="36490"/>
    <cellStyle name="Entrada 2 13 2 3 3 2 8" xfId="40519"/>
    <cellStyle name="Entrada 2 13 2 3 3 2 9" xfId="44318"/>
    <cellStyle name="Entrada 2 13 2 3 3 3" xfId="10293"/>
    <cellStyle name="Entrada 2 13 2 3 3 4" xfId="16619"/>
    <cellStyle name="Entrada 2 13 2 3 3 5" xfId="20915"/>
    <cellStyle name="Entrada 2 13 2 3 3 6" xfId="25198"/>
    <cellStyle name="Entrada 2 13 2 3 3 7" xfId="29447"/>
    <cellStyle name="Entrada 2 13 2 3 3 8" xfId="33666"/>
    <cellStyle name="Entrada 2 13 2 3 3 9" xfId="37824"/>
    <cellStyle name="Entrada 2 13 2 3 4" xfId="3893"/>
    <cellStyle name="Entrada 2 13 2 3 4 10" xfId="42332"/>
    <cellStyle name="Entrada 2 13 2 3 4 11" xfId="46082"/>
    <cellStyle name="Entrada 2 13 2 3 4 2" xfId="6758"/>
    <cellStyle name="Entrada 2 13 2 3 4 2 10" xfId="47926"/>
    <cellStyle name="Entrada 2 13 2 3 4 2 2" xfId="13669"/>
    <cellStyle name="Entrada 2 13 2 3 4 2 3" xfId="19980"/>
    <cellStyle name="Entrada 2 13 2 3 4 2 4" xfId="24266"/>
    <cellStyle name="Entrada 2 13 2 3 4 2 5" xfId="28525"/>
    <cellStyle name="Entrada 2 13 2 3 4 2 6" xfId="32752"/>
    <cellStyle name="Entrada 2 13 2 3 4 2 7" xfId="36923"/>
    <cellStyle name="Entrada 2 13 2 3 4 2 8" xfId="40952"/>
    <cellStyle name="Entrada 2 13 2 3 4 2 9" xfId="44751"/>
    <cellStyle name="Entrada 2 13 2 3 4 3" xfId="10806"/>
    <cellStyle name="Entrada 2 13 2 3 4 4" xfId="17132"/>
    <cellStyle name="Entrada 2 13 2 3 4 5" xfId="21428"/>
    <cellStyle name="Entrada 2 13 2 3 4 6" xfId="25711"/>
    <cellStyle name="Entrada 2 13 2 3 4 7" xfId="29960"/>
    <cellStyle name="Entrada 2 13 2 3 4 8" xfId="34179"/>
    <cellStyle name="Entrada 2 13 2 3 4 9" xfId="38337"/>
    <cellStyle name="Entrada 2 13 2 3 5" xfId="4253"/>
    <cellStyle name="Entrada 2 13 2 3 5 10" xfId="46442"/>
    <cellStyle name="Entrada 2 13 2 3 5 2" xfId="11166"/>
    <cellStyle name="Entrada 2 13 2 3 5 3" xfId="17492"/>
    <cellStyle name="Entrada 2 13 2 3 5 4" xfId="21788"/>
    <cellStyle name="Entrada 2 13 2 3 5 5" xfId="26071"/>
    <cellStyle name="Entrada 2 13 2 3 5 6" xfId="30320"/>
    <cellStyle name="Entrada 2 13 2 3 5 7" xfId="34539"/>
    <cellStyle name="Entrada 2 13 2 3 5 8" xfId="38697"/>
    <cellStyle name="Entrada 2 13 2 3 5 9" xfId="42692"/>
    <cellStyle name="Entrada 2 13 2 3 6" xfId="8347"/>
    <cellStyle name="Entrada 2 13 2 3 7" xfId="14678"/>
    <cellStyle name="Entrada 2 13 2 3 8" xfId="15183"/>
    <cellStyle name="Entrada 2 13 2 3 9" xfId="15121"/>
    <cellStyle name="Entrada 2 13 2 4" xfId="1430"/>
    <cellStyle name="Entrada 2 13 2 4 10" xfId="7720"/>
    <cellStyle name="Entrada 2 13 2 4 11" xfId="7658"/>
    <cellStyle name="Entrada 2 13 2 4 12" xfId="15692"/>
    <cellStyle name="Entrada 2 13 2 4 13" xfId="15893"/>
    <cellStyle name="Entrada 2 13 2 4 14" xfId="18195"/>
    <cellStyle name="Entrada 2 13 2 4 2" xfId="2240"/>
    <cellStyle name="Entrada 2 13 2 4 2 10" xfId="41222"/>
    <cellStyle name="Entrada 2 13 2 4 2 11" xfId="45004"/>
    <cellStyle name="Entrada 2 13 2 4 2 2" xfId="5417"/>
    <cellStyle name="Entrada 2 13 2 4 2 2 10" xfId="46847"/>
    <cellStyle name="Entrada 2 13 2 4 2 2 2" xfId="12330"/>
    <cellStyle name="Entrada 2 13 2 4 2 2 3" xfId="18642"/>
    <cellStyle name="Entrada 2 13 2 4 2 2 4" xfId="22931"/>
    <cellStyle name="Entrada 2 13 2 4 2 2 5" xfId="27196"/>
    <cellStyle name="Entrada 2 13 2 4 2 2 6" xfId="31429"/>
    <cellStyle name="Entrada 2 13 2 4 2 2 7" xfId="35619"/>
    <cellStyle name="Entrada 2 13 2 4 2 2 8" xfId="39680"/>
    <cellStyle name="Entrada 2 13 2 4 2 2 9" xfId="43527"/>
    <cellStyle name="Entrada 2 13 2 4 2 3" xfId="9153"/>
    <cellStyle name="Entrada 2 13 2 4 2 4" xfId="15482"/>
    <cellStyle name="Entrada 2 13 2 4 2 5" xfId="20262"/>
    <cellStyle name="Entrada 2 13 2 4 2 6" xfId="24548"/>
    <cellStyle name="Entrada 2 13 2 4 2 7" xfId="28805"/>
    <cellStyle name="Entrada 2 13 2 4 2 8" xfId="33031"/>
    <cellStyle name="Entrada 2 13 2 4 2 9" xfId="37199"/>
    <cellStyle name="Entrada 2 13 2 4 3" xfId="3381"/>
    <cellStyle name="Entrada 2 13 2 4 3 10" xfId="41820"/>
    <cellStyle name="Entrada 2 13 2 4 3 11" xfId="45570"/>
    <cellStyle name="Entrada 2 13 2 4 3 2" xfId="6326"/>
    <cellStyle name="Entrada 2 13 2 4 3 2 10" xfId="47494"/>
    <cellStyle name="Entrada 2 13 2 4 3 2 2" xfId="13237"/>
    <cellStyle name="Entrada 2 13 2 4 3 2 3" xfId="19548"/>
    <cellStyle name="Entrada 2 13 2 4 3 2 4" xfId="23834"/>
    <cellStyle name="Entrada 2 13 2 4 3 2 5" xfId="28093"/>
    <cellStyle name="Entrada 2 13 2 4 3 2 6" xfId="32320"/>
    <cellStyle name="Entrada 2 13 2 4 3 2 7" xfId="36491"/>
    <cellStyle name="Entrada 2 13 2 4 3 2 8" xfId="40520"/>
    <cellStyle name="Entrada 2 13 2 4 3 2 9" xfId="44319"/>
    <cellStyle name="Entrada 2 13 2 4 3 3" xfId="10294"/>
    <cellStyle name="Entrada 2 13 2 4 3 4" xfId="16620"/>
    <cellStyle name="Entrada 2 13 2 4 3 5" xfId="20916"/>
    <cellStyle name="Entrada 2 13 2 4 3 6" xfId="25199"/>
    <cellStyle name="Entrada 2 13 2 4 3 7" xfId="29448"/>
    <cellStyle name="Entrada 2 13 2 4 3 8" xfId="33667"/>
    <cellStyle name="Entrada 2 13 2 4 3 9" xfId="37825"/>
    <cellStyle name="Entrada 2 13 2 4 4" xfId="3894"/>
    <cellStyle name="Entrada 2 13 2 4 4 10" xfId="42333"/>
    <cellStyle name="Entrada 2 13 2 4 4 11" xfId="46083"/>
    <cellStyle name="Entrada 2 13 2 4 4 2" xfId="6759"/>
    <cellStyle name="Entrada 2 13 2 4 4 2 10" xfId="47927"/>
    <cellStyle name="Entrada 2 13 2 4 4 2 2" xfId="13670"/>
    <cellStyle name="Entrada 2 13 2 4 4 2 3" xfId="19981"/>
    <cellStyle name="Entrada 2 13 2 4 4 2 4" xfId="24267"/>
    <cellStyle name="Entrada 2 13 2 4 4 2 5" xfId="28526"/>
    <cellStyle name="Entrada 2 13 2 4 4 2 6" xfId="32753"/>
    <cellStyle name="Entrada 2 13 2 4 4 2 7" xfId="36924"/>
    <cellStyle name="Entrada 2 13 2 4 4 2 8" xfId="40953"/>
    <cellStyle name="Entrada 2 13 2 4 4 2 9" xfId="44752"/>
    <cellStyle name="Entrada 2 13 2 4 4 3" xfId="10807"/>
    <cellStyle name="Entrada 2 13 2 4 4 4" xfId="17133"/>
    <cellStyle name="Entrada 2 13 2 4 4 5" xfId="21429"/>
    <cellStyle name="Entrada 2 13 2 4 4 6" xfId="25712"/>
    <cellStyle name="Entrada 2 13 2 4 4 7" xfId="29961"/>
    <cellStyle name="Entrada 2 13 2 4 4 8" xfId="34180"/>
    <cellStyle name="Entrada 2 13 2 4 4 9" xfId="38338"/>
    <cellStyle name="Entrada 2 13 2 4 5" xfId="3029"/>
    <cellStyle name="Entrada 2 13 2 4 5 10" xfId="45221"/>
    <cellStyle name="Entrada 2 13 2 4 5 2" xfId="9942"/>
    <cellStyle name="Entrada 2 13 2 4 5 3" xfId="16268"/>
    <cellStyle name="Entrada 2 13 2 4 5 4" xfId="20564"/>
    <cellStyle name="Entrada 2 13 2 4 5 5" xfId="24847"/>
    <cellStyle name="Entrada 2 13 2 4 5 6" xfId="29097"/>
    <cellStyle name="Entrada 2 13 2 4 5 7" xfId="33318"/>
    <cellStyle name="Entrada 2 13 2 4 5 8" xfId="37476"/>
    <cellStyle name="Entrada 2 13 2 4 5 9" xfId="41471"/>
    <cellStyle name="Entrada 2 13 2 4 6" xfId="8348"/>
    <cellStyle name="Entrada 2 13 2 4 7" xfId="14679"/>
    <cellStyle name="Entrada 2 13 2 4 8" xfId="7786"/>
    <cellStyle name="Entrada 2 13 2 4 9" xfId="7243"/>
    <cellStyle name="Entrada 2 13 2 5" xfId="1724"/>
    <cellStyle name="Entrada 2 13 2 5 10" xfId="38884"/>
    <cellStyle name="Entrada 2 13 2 5 11" xfId="42844"/>
    <cellStyle name="Entrada 2 13 2 5 2" xfId="4901"/>
    <cellStyle name="Entrada 2 13 2 5 2 10" xfId="46577"/>
    <cellStyle name="Entrada 2 13 2 5 2 2" xfId="11814"/>
    <cellStyle name="Entrada 2 13 2 5 2 3" xfId="18130"/>
    <cellStyle name="Entrada 2 13 2 5 2 4" xfId="22420"/>
    <cellStyle name="Entrada 2 13 2 5 2 5" xfId="26692"/>
    <cellStyle name="Entrada 2 13 2 5 2 6" xfId="30929"/>
    <cellStyle name="Entrada 2 13 2 5 2 7" xfId="35127"/>
    <cellStyle name="Entrada 2 13 2 5 2 8" xfId="39222"/>
    <cellStyle name="Entrada 2 13 2 5 2 9" xfId="43117"/>
    <cellStyle name="Entrada 2 13 2 5 3" xfId="8637"/>
    <cellStyle name="Entrada 2 13 2 5 4" xfId="14968"/>
    <cellStyle name="Entrada 2 13 2 5 5" xfId="17700"/>
    <cellStyle name="Entrada 2 13 2 5 6" xfId="21995"/>
    <cellStyle name="Entrada 2 13 2 5 7" xfId="26277"/>
    <cellStyle name="Entrada 2 13 2 5 8" xfId="30524"/>
    <cellStyle name="Entrada 2 13 2 5 9" xfId="34738"/>
    <cellStyle name="Entrada 2 13 2 6" xfId="3060"/>
    <cellStyle name="Entrada 2 13 2 6 10" xfId="41502"/>
    <cellStyle name="Entrada 2 13 2 6 11" xfId="45252"/>
    <cellStyle name="Entrada 2 13 2 6 2" xfId="6105"/>
    <cellStyle name="Entrada 2 13 2 6 2 10" xfId="47278"/>
    <cellStyle name="Entrada 2 13 2 6 2 2" xfId="13017"/>
    <cellStyle name="Entrada 2 13 2 6 2 3" xfId="19328"/>
    <cellStyle name="Entrada 2 13 2 6 2 4" xfId="23615"/>
    <cellStyle name="Entrada 2 13 2 6 2 5" xfId="27875"/>
    <cellStyle name="Entrada 2 13 2 6 2 6" xfId="32103"/>
    <cellStyle name="Entrada 2 13 2 6 2 7" xfId="36275"/>
    <cellStyle name="Entrada 2 13 2 6 2 8" xfId="40304"/>
    <cellStyle name="Entrada 2 13 2 6 2 9" xfId="44103"/>
    <cellStyle name="Entrada 2 13 2 6 3" xfId="9973"/>
    <cellStyle name="Entrada 2 13 2 6 4" xfId="16299"/>
    <cellStyle name="Entrada 2 13 2 6 5" xfId="20595"/>
    <cellStyle name="Entrada 2 13 2 6 6" xfId="24878"/>
    <cellStyle name="Entrada 2 13 2 6 7" xfId="29128"/>
    <cellStyle name="Entrada 2 13 2 6 8" xfId="33349"/>
    <cellStyle name="Entrada 2 13 2 6 9" xfId="37507"/>
    <cellStyle name="Entrada 2 13 2 7" xfId="2863"/>
    <cellStyle name="Entrada 2 13 2 7 10" xfId="41160"/>
    <cellStyle name="Entrada 2 13 2 7 11" xfId="44959"/>
    <cellStyle name="Entrada 2 13 2 7 2" xfId="6040"/>
    <cellStyle name="Entrada 2 13 2 7 2 10" xfId="47215"/>
    <cellStyle name="Entrada 2 13 2 7 2 2" xfId="12953"/>
    <cellStyle name="Entrada 2 13 2 7 2 3" xfId="19264"/>
    <cellStyle name="Entrada 2 13 2 7 2 4" xfId="23551"/>
    <cellStyle name="Entrada 2 13 2 7 2 5" xfId="27811"/>
    <cellStyle name="Entrada 2 13 2 7 2 6" xfId="32039"/>
    <cellStyle name="Entrada 2 13 2 7 2 7" xfId="36211"/>
    <cellStyle name="Entrada 2 13 2 7 2 8" xfId="40240"/>
    <cellStyle name="Entrada 2 13 2 7 2 9" xfId="44039"/>
    <cellStyle name="Entrada 2 13 2 7 3" xfId="9776"/>
    <cellStyle name="Entrada 2 13 2 7 4" xfId="16102"/>
    <cellStyle name="Entrada 2 13 2 7 5" xfId="20189"/>
    <cellStyle name="Entrada 2 13 2 7 6" xfId="24475"/>
    <cellStyle name="Entrada 2 13 2 7 7" xfId="28734"/>
    <cellStyle name="Entrada 2 13 2 7 8" xfId="32961"/>
    <cellStyle name="Entrada 2 13 2 7 9" xfId="37132"/>
    <cellStyle name="Entrada 2 13 2 8" xfId="4128"/>
    <cellStyle name="Entrada 2 13 2 8 10" xfId="46317"/>
    <cellStyle name="Entrada 2 13 2 8 2" xfId="11041"/>
    <cellStyle name="Entrada 2 13 2 8 3" xfId="17367"/>
    <cellStyle name="Entrada 2 13 2 8 4" xfId="21663"/>
    <cellStyle name="Entrada 2 13 2 8 5" xfId="25946"/>
    <cellStyle name="Entrada 2 13 2 8 6" xfId="30195"/>
    <cellStyle name="Entrada 2 13 2 8 7" xfId="34414"/>
    <cellStyle name="Entrada 2 13 2 8 8" xfId="38572"/>
    <cellStyle name="Entrada 2 13 2 8 9" xfId="42567"/>
    <cellStyle name="Entrada 2 13 2 9" xfId="7325"/>
    <cellStyle name="Entrada 2 13 3" xfId="100"/>
    <cellStyle name="Entrada 2 13 3 10" xfId="15116"/>
    <cellStyle name="Entrada 2 13 3 11" xfId="20307"/>
    <cellStyle name="Entrada 2 13 3 12" xfId="24593"/>
    <cellStyle name="Entrada 2 13 3 13" xfId="28849"/>
    <cellStyle name="Entrada 2 13 3 14" xfId="33075"/>
    <cellStyle name="Entrada 2 13 3 2" xfId="1725"/>
    <cellStyle name="Entrada 2 13 3 2 10" xfId="40155"/>
    <cellStyle name="Entrada 2 13 3 2 11" xfId="43966"/>
    <cellStyle name="Entrada 2 13 3 2 2" xfId="4902"/>
    <cellStyle name="Entrada 2 13 3 2 2 10" xfId="46578"/>
    <cellStyle name="Entrada 2 13 3 2 2 2" xfId="11815"/>
    <cellStyle name="Entrada 2 13 3 2 2 3" xfId="18131"/>
    <cellStyle name="Entrada 2 13 3 2 2 4" xfId="22421"/>
    <cellStyle name="Entrada 2 13 3 2 2 5" xfId="26693"/>
    <cellStyle name="Entrada 2 13 3 2 2 6" xfId="30930"/>
    <cellStyle name="Entrada 2 13 3 2 2 7" xfId="35128"/>
    <cellStyle name="Entrada 2 13 3 2 2 8" xfId="39223"/>
    <cellStyle name="Entrada 2 13 3 2 2 9" xfId="43118"/>
    <cellStyle name="Entrada 2 13 3 2 3" xfId="8638"/>
    <cellStyle name="Entrada 2 13 3 2 4" xfId="14969"/>
    <cellStyle name="Entrada 2 13 3 2 5" xfId="19144"/>
    <cellStyle name="Entrada 2 13 3 2 6" xfId="23431"/>
    <cellStyle name="Entrada 2 13 3 2 7" xfId="27695"/>
    <cellStyle name="Entrada 2 13 3 2 8" xfId="31924"/>
    <cellStyle name="Entrada 2 13 3 2 9" xfId="36103"/>
    <cellStyle name="Entrada 2 13 3 3" xfId="3059"/>
    <cellStyle name="Entrada 2 13 3 3 10" xfId="41501"/>
    <cellStyle name="Entrada 2 13 3 3 11" xfId="45251"/>
    <cellStyle name="Entrada 2 13 3 3 2" xfId="6104"/>
    <cellStyle name="Entrada 2 13 3 3 2 10" xfId="47277"/>
    <cellStyle name="Entrada 2 13 3 3 2 2" xfId="13016"/>
    <cellStyle name="Entrada 2 13 3 3 2 3" xfId="19327"/>
    <cellStyle name="Entrada 2 13 3 3 2 4" xfId="23614"/>
    <cellStyle name="Entrada 2 13 3 3 2 5" xfId="27874"/>
    <cellStyle name="Entrada 2 13 3 3 2 6" xfId="32102"/>
    <cellStyle name="Entrada 2 13 3 3 2 7" xfId="36274"/>
    <cellStyle name="Entrada 2 13 3 3 2 8" xfId="40303"/>
    <cellStyle name="Entrada 2 13 3 3 2 9" xfId="44102"/>
    <cellStyle name="Entrada 2 13 3 3 3" xfId="9972"/>
    <cellStyle name="Entrada 2 13 3 3 4" xfId="16298"/>
    <cellStyle name="Entrada 2 13 3 3 5" xfId="20594"/>
    <cellStyle name="Entrada 2 13 3 3 6" xfId="24877"/>
    <cellStyle name="Entrada 2 13 3 3 7" xfId="29127"/>
    <cellStyle name="Entrada 2 13 3 3 8" xfId="33348"/>
    <cellStyle name="Entrada 2 13 3 3 9" xfId="37506"/>
    <cellStyle name="Entrada 2 13 3 4" xfId="2451"/>
    <cellStyle name="Entrada 2 13 3 4 10" xfId="39303"/>
    <cellStyle name="Entrada 2 13 3 4 11" xfId="43181"/>
    <cellStyle name="Entrada 2 13 3 4 2" xfId="5628"/>
    <cellStyle name="Entrada 2 13 3 4 2 10" xfId="47052"/>
    <cellStyle name="Entrada 2 13 3 4 2 2" xfId="12541"/>
    <cellStyle name="Entrada 2 13 3 4 2 3" xfId="18853"/>
    <cellStyle name="Entrada 2 13 3 4 2 4" xfId="23142"/>
    <cellStyle name="Entrada 2 13 3 4 2 5" xfId="27407"/>
    <cellStyle name="Entrada 2 13 3 4 2 6" xfId="31638"/>
    <cellStyle name="Entrada 2 13 3 4 2 7" xfId="35826"/>
    <cellStyle name="Entrada 2 13 3 4 2 8" xfId="39887"/>
    <cellStyle name="Entrada 2 13 3 4 2 9" xfId="43733"/>
    <cellStyle name="Entrada 2 13 3 4 3" xfId="9364"/>
    <cellStyle name="Entrada 2 13 3 4 4" xfId="15693"/>
    <cellStyle name="Entrada 2 13 3 4 5" xfId="18221"/>
    <cellStyle name="Entrada 2 13 3 4 6" xfId="22510"/>
    <cellStyle name="Entrada 2 13 3 4 7" xfId="26781"/>
    <cellStyle name="Entrada 2 13 3 4 8" xfId="31018"/>
    <cellStyle name="Entrada 2 13 3 4 9" xfId="35214"/>
    <cellStyle name="Entrada 2 13 3 5" xfId="4127"/>
    <cellStyle name="Entrada 2 13 3 5 10" xfId="46316"/>
    <cellStyle name="Entrada 2 13 3 5 2" xfId="11040"/>
    <cellStyle name="Entrada 2 13 3 5 3" xfId="17366"/>
    <cellStyle name="Entrada 2 13 3 5 4" xfId="21662"/>
    <cellStyle name="Entrada 2 13 3 5 5" xfId="25945"/>
    <cellStyle name="Entrada 2 13 3 5 6" xfId="30194"/>
    <cellStyle name="Entrada 2 13 3 5 7" xfId="34413"/>
    <cellStyle name="Entrada 2 13 3 5 8" xfId="38571"/>
    <cellStyle name="Entrada 2 13 3 5 9" xfId="42566"/>
    <cellStyle name="Entrada 2 13 3 6" xfId="7326"/>
    <cellStyle name="Entrada 2 13 3 7" xfId="8024"/>
    <cellStyle name="Entrada 2 13 3 8" xfId="14355"/>
    <cellStyle name="Entrada 2 13 3 9" xfId="15223"/>
    <cellStyle name="Entrada 2 13 4" xfId="1723"/>
    <cellStyle name="Entrada 2 13 4 10" xfId="41273"/>
    <cellStyle name="Entrada 2 13 4 11" xfId="45038"/>
    <cellStyle name="Entrada 2 13 4 2" xfId="4900"/>
    <cellStyle name="Entrada 2 13 4 2 10" xfId="46576"/>
    <cellStyle name="Entrada 2 13 4 2 2" xfId="11813"/>
    <cellStyle name="Entrada 2 13 4 2 3" xfId="18129"/>
    <cellStyle name="Entrada 2 13 4 2 4" xfId="22419"/>
    <cellStyle name="Entrada 2 13 4 2 5" xfId="26691"/>
    <cellStyle name="Entrada 2 13 4 2 6" xfId="30928"/>
    <cellStyle name="Entrada 2 13 4 2 7" xfId="35126"/>
    <cellStyle name="Entrada 2 13 4 2 8" xfId="39221"/>
    <cellStyle name="Entrada 2 13 4 2 9" xfId="43116"/>
    <cellStyle name="Entrada 2 13 4 3" xfId="8636"/>
    <cellStyle name="Entrada 2 13 4 4" xfId="14967"/>
    <cellStyle name="Entrada 2 13 4 5" xfId="20326"/>
    <cellStyle name="Entrada 2 13 4 6" xfId="24612"/>
    <cellStyle name="Entrada 2 13 4 7" xfId="28868"/>
    <cellStyle name="Entrada 2 13 4 8" xfId="33094"/>
    <cellStyle name="Entrada 2 13 4 9" xfId="37258"/>
    <cellStyle name="Entrada 2 13 5" xfId="3061"/>
    <cellStyle name="Entrada 2 13 5 10" xfId="41503"/>
    <cellStyle name="Entrada 2 13 5 11" xfId="45253"/>
    <cellStyle name="Entrada 2 13 5 2" xfId="6106"/>
    <cellStyle name="Entrada 2 13 5 2 10" xfId="47279"/>
    <cellStyle name="Entrada 2 13 5 2 2" xfId="13018"/>
    <cellStyle name="Entrada 2 13 5 2 3" xfId="19329"/>
    <cellStyle name="Entrada 2 13 5 2 4" xfId="23616"/>
    <cellStyle name="Entrada 2 13 5 2 5" xfId="27876"/>
    <cellStyle name="Entrada 2 13 5 2 6" xfId="32104"/>
    <cellStyle name="Entrada 2 13 5 2 7" xfId="36276"/>
    <cellStyle name="Entrada 2 13 5 2 8" xfId="40305"/>
    <cellStyle name="Entrada 2 13 5 2 9" xfId="44104"/>
    <cellStyle name="Entrada 2 13 5 3" xfId="9974"/>
    <cellStyle name="Entrada 2 13 5 4" xfId="16300"/>
    <cellStyle name="Entrada 2 13 5 5" xfId="20596"/>
    <cellStyle name="Entrada 2 13 5 6" xfId="24879"/>
    <cellStyle name="Entrada 2 13 5 7" xfId="29129"/>
    <cellStyle name="Entrada 2 13 5 8" xfId="33350"/>
    <cellStyle name="Entrada 2 13 5 9" xfId="37508"/>
    <cellStyle name="Entrada 2 13 6" xfId="2862"/>
    <cellStyle name="Entrada 2 13 6 10" xfId="38962"/>
    <cellStyle name="Entrada 2 13 6 11" xfId="42908"/>
    <cellStyle name="Entrada 2 13 6 2" xfId="6039"/>
    <cellStyle name="Entrada 2 13 6 2 10" xfId="47214"/>
    <cellStyle name="Entrada 2 13 6 2 2" xfId="12952"/>
    <cellStyle name="Entrada 2 13 6 2 3" xfId="19263"/>
    <cellStyle name="Entrada 2 13 6 2 4" xfId="23550"/>
    <cellStyle name="Entrada 2 13 6 2 5" xfId="27810"/>
    <cellStyle name="Entrada 2 13 6 2 6" xfId="32038"/>
    <cellStyle name="Entrada 2 13 6 2 7" xfId="36210"/>
    <cellStyle name="Entrada 2 13 6 2 8" xfId="40239"/>
    <cellStyle name="Entrada 2 13 6 2 9" xfId="44038"/>
    <cellStyle name="Entrada 2 13 6 3" xfId="9775"/>
    <cellStyle name="Entrada 2 13 6 4" xfId="16101"/>
    <cellStyle name="Entrada 2 13 6 5" xfId="17814"/>
    <cellStyle name="Entrada 2 13 6 6" xfId="22108"/>
    <cellStyle name="Entrada 2 13 6 7" xfId="26386"/>
    <cellStyle name="Entrada 2 13 6 8" xfId="30629"/>
    <cellStyle name="Entrada 2 13 6 9" xfId="34836"/>
    <cellStyle name="Entrada 2 13 7" xfId="4129"/>
    <cellStyle name="Entrada 2 13 7 10" xfId="46318"/>
    <cellStyle name="Entrada 2 13 7 2" xfId="11042"/>
    <cellStyle name="Entrada 2 13 7 3" xfId="17368"/>
    <cellStyle name="Entrada 2 13 7 4" xfId="21664"/>
    <cellStyle name="Entrada 2 13 7 5" xfId="25947"/>
    <cellStyle name="Entrada 2 13 7 6" xfId="30196"/>
    <cellStyle name="Entrada 2 13 7 7" xfId="34415"/>
    <cellStyle name="Entrada 2 13 7 8" xfId="38573"/>
    <cellStyle name="Entrada 2 13 7 9" xfId="42568"/>
    <cellStyle name="Entrada 2 13 8" xfId="7324"/>
    <cellStyle name="Entrada 2 13 9" xfId="8026"/>
    <cellStyle name="Entrada 2 14" xfId="101"/>
    <cellStyle name="Entrada 2 14 10" xfId="14354"/>
    <cellStyle name="Entrada 2 14 11" xfId="18385"/>
    <cellStyle name="Entrada 2 14 12" xfId="22674"/>
    <cellStyle name="Entrada 2 14 13" xfId="26942"/>
    <cellStyle name="Entrada 2 14 14" xfId="31178"/>
    <cellStyle name="Entrada 2 14 15" xfId="35370"/>
    <cellStyle name="Entrada 2 14 16" xfId="39447"/>
    <cellStyle name="Entrada 2 14 2" xfId="102"/>
    <cellStyle name="Entrada 2 14 2 10" xfId="8022"/>
    <cellStyle name="Entrada 2 14 2 11" xfId="14353"/>
    <cellStyle name="Entrada 2 14 2 12" xfId="16059"/>
    <cellStyle name="Entrada 2 14 2 13" xfId="15846"/>
    <cellStyle name="Entrada 2 14 2 14" xfId="15039"/>
    <cellStyle name="Entrada 2 14 2 15" xfId="20436"/>
    <cellStyle name="Entrada 2 14 2 16" xfId="24722"/>
    <cellStyle name="Entrada 2 14 2 17" xfId="28973"/>
    <cellStyle name="Entrada 2 14 2 2" xfId="1431"/>
    <cellStyle name="Entrada 2 14 2 2 10" xfId="26554"/>
    <cellStyle name="Entrada 2 14 2 2 11" xfId="30795"/>
    <cellStyle name="Entrada 2 14 2 2 12" xfId="34998"/>
    <cellStyle name="Entrada 2 14 2 2 13" xfId="39111"/>
    <cellStyle name="Entrada 2 14 2 2 14" xfId="43021"/>
    <cellStyle name="Entrada 2 14 2 2 2" xfId="2241"/>
    <cellStyle name="Entrada 2 14 2 2 2 10" xfId="38832"/>
    <cellStyle name="Entrada 2 14 2 2 2 11" xfId="42810"/>
    <cellStyle name="Entrada 2 14 2 2 2 2" xfId="5418"/>
    <cellStyle name="Entrada 2 14 2 2 2 2 10" xfId="46848"/>
    <cellStyle name="Entrada 2 14 2 2 2 2 2" xfId="12331"/>
    <cellStyle name="Entrada 2 14 2 2 2 2 3" xfId="18643"/>
    <cellStyle name="Entrada 2 14 2 2 2 2 4" xfId="22932"/>
    <cellStyle name="Entrada 2 14 2 2 2 2 5" xfId="27197"/>
    <cellStyle name="Entrada 2 14 2 2 2 2 6" xfId="31430"/>
    <cellStyle name="Entrada 2 14 2 2 2 2 7" xfId="35620"/>
    <cellStyle name="Entrada 2 14 2 2 2 2 8" xfId="39681"/>
    <cellStyle name="Entrada 2 14 2 2 2 2 9" xfId="43528"/>
    <cellStyle name="Entrada 2 14 2 2 2 3" xfId="9154"/>
    <cellStyle name="Entrada 2 14 2 2 2 4" xfId="15483"/>
    <cellStyle name="Entrada 2 14 2 2 2 5" xfId="17637"/>
    <cellStyle name="Entrada 2 14 2 2 2 6" xfId="21932"/>
    <cellStyle name="Entrada 2 14 2 2 2 7" xfId="26215"/>
    <cellStyle name="Entrada 2 14 2 2 2 8" xfId="30462"/>
    <cellStyle name="Entrada 2 14 2 2 2 9" xfId="34679"/>
    <cellStyle name="Entrada 2 14 2 2 3" xfId="3382"/>
    <cellStyle name="Entrada 2 14 2 2 3 10" xfId="41821"/>
    <cellStyle name="Entrada 2 14 2 2 3 11" xfId="45571"/>
    <cellStyle name="Entrada 2 14 2 2 3 2" xfId="6327"/>
    <cellStyle name="Entrada 2 14 2 2 3 2 10" xfId="47495"/>
    <cellStyle name="Entrada 2 14 2 2 3 2 2" xfId="13238"/>
    <cellStyle name="Entrada 2 14 2 2 3 2 3" xfId="19549"/>
    <cellStyle name="Entrada 2 14 2 2 3 2 4" xfId="23835"/>
    <cellStyle name="Entrada 2 14 2 2 3 2 5" xfId="28094"/>
    <cellStyle name="Entrada 2 14 2 2 3 2 6" xfId="32321"/>
    <cellStyle name="Entrada 2 14 2 2 3 2 7" xfId="36492"/>
    <cellStyle name="Entrada 2 14 2 2 3 2 8" xfId="40521"/>
    <cellStyle name="Entrada 2 14 2 2 3 2 9" xfId="44320"/>
    <cellStyle name="Entrada 2 14 2 2 3 3" xfId="10295"/>
    <cellStyle name="Entrada 2 14 2 2 3 4" xfId="16621"/>
    <cellStyle name="Entrada 2 14 2 2 3 5" xfId="20917"/>
    <cellStyle name="Entrada 2 14 2 2 3 6" xfId="25200"/>
    <cellStyle name="Entrada 2 14 2 2 3 7" xfId="29449"/>
    <cellStyle name="Entrada 2 14 2 2 3 8" xfId="33668"/>
    <cellStyle name="Entrada 2 14 2 2 3 9" xfId="37826"/>
    <cellStyle name="Entrada 2 14 2 2 4" xfId="3895"/>
    <cellStyle name="Entrada 2 14 2 2 4 10" xfId="42334"/>
    <cellStyle name="Entrada 2 14 2 2 4 11" xfId="46084"/>
    <cellStyle name="Entrada 2 14 2 2 4 2" xfId="6760"/>
    <cellStyle name="Entrada 2 14 2 2 4 2 10" xfId="47928"/>
    <cellStyle name="Entrada 2 14 2 2 4 2 2" xfId="13671"/>
    <cellStyle name="Entrada 2 14 2 2 4 2 3" xfId="19982"/>
    <cellStyle name="Entrada 2 14 2 2 4 2 4" xfId="24268"/>
    <cellStyle name="Entrada 2 14 2 2 4 2 5" xfId="28527"/>
    <cellStyle name="Entrada 2 14 2 2 4 2 6" xfId="32754"/>
    <cellStyle name="Entrada 2 14 2 2 4 2 7" xfId="36925"/>
    <cellStyle name="Entrada 2 14 2 2 4 2 8" xfId="40954"/>
    <cellStyle name="Entrada 2 14 2 2 4 2 9" xfId="44753"/>
    <cellStyle name="Entrada 2 14 2 2 4 3" xfId="10808"/>
    <cellStyle name="Entrada 2 14 2 2 4 4" xfId="17134"/>
    <cellStyle name="Entrada 2 14 2 2 4 5" xfId="21430"/>
    <cellStyle name="Entrada 2 14 2 2 4 6" xfId="25713"/>
    <cellStyle name="Entrada 2 14 2 2 4 7" xfId="29962"/>
    <cellStyle name="Entrada 2 14 2 2 4 8" xfId="34181"/>
    <cellStyle name="Entrada 2 14 2 2 4 9" xfId="38339"/>
    <cellStyle name="Entrada 2 14 2 2 5" xfId="3030"/>
    <cellStyle name="Entrada 2 14 2 2 5 10" xfId="45222"/>
    <cellStyle name="Entrada 2 14 2 2 5 2" xfId="9943"/>
    <cellStyle name="Entrada 2 14 2 2 5 3" xfId="16269"/>
    <cellStyle name="Entrada 2 14 2 2 5 4" xfId="20565"/>
    <cellStyle name="Entrada 2 14 2 2 5 5" xfId="24848"/>
    <cellStyle name="Entrada 2 14 2 2 5 6" xfId="29098"/>
    <cellStyle name="Entrada 2 14 2 2 5 7" xfId="33319"/>
    <cellStyle name="Entrada 2 14 2 2 5 8" xfId="37477"/>
    <cellStyle name="Entrada 2 14 2 2 5 9" xfId="41472"/>
    <cellStyle name="Entrada 2 14 2 2 6" xfId="8349"/>
    <cellStyle name="Entrada 2 14 2 2 7" xfId="14680"/>
    <cellStyle name="Entrada 2 14 2 2 8" xfId="17987"/>
    <cellStyle name="Entrada 2 14 2 2 9" xfId="22280"/>
    <cellStyle name="Entrada 2 14 2 3" xfId="1432"/>
    <cellStyle name="Entrada 2 14 2 3 10" xfId="28903"/>
    <cellStyle name="Entrada 2 14 2 3 11" xfId="33129"/>
    <cellStyle name="Entrada 2 14 2 3 12" xfId="37292"/>
    <cellStyle name="Entrada 2 14 2 3 13" xfId="41307"/>
    <cellStyle name="Entrada 2 14 2 3 14" xfId="45071"/>
    <cellStyle name="Entrada 2 14 2 3 2" xfId="2242"/>
    <cellStyle name="Entrada 2 14 2 3 2 10" xfId="40103"/>
    <cellStyle name="Entrada 2 14 2 3 2 11" xfId="43931"/>
    <cellStyle name="Entrada 2 14 2 3 2 2" xfId="5419"/>
    <cellStyle name="Entrada 2 14 2 3 2 2 10" xfId="46849"/>
    <cellStyle name="Entrada 2 14 2 3 2 2 2" xfId="12332"/>
    <cellStyle name="Entrada 2 14 2 3 2 2 3" xfId="18644"/>
    <cellStyle name="Entrada 2 14 2 3 2 2 4" xfId="22933"/>
    <cellStyle name="Entrada 2 14 2 3 2 2 5" xfId="27198"/>
    <cellStyle name="Entrada 2 14 2 3 2 2 6" xfId="31431"/>
    <cellStyle name="Entrada 2 14 2 3 2 2 7" xfId="35621"/>
    <cellStyle name="Entrada 2 14 2 3 2 2 8" xfId="39682"/>
    <cellStyle name="Entrada 2 14 2 3 2 2 9" xfId="43529"/>
    <cellStyle name="Entrada 2 14 2 3 2 3" xfId="9155"/>
    <cellStyle name="Entrada 2 14 2 3 2 4" xfId="15484"/>
    <cellStyle name="Entrada 2 14 2 3 2 5" xfId="19079"/>
    <cellStyle name="Entrada 2 14 2 3 2 6" xfId="23367"/>
    <cellStyle name="Entrada 2 14 2 3 2 7" xfId="27632"/>
    <cellStyle name="Entrada 2 14 2 3 2 8" xfId="31862"/>
    <cellStyle name="Entrada 2 14 2 3 2 9" xfId="36048"/>
    <cellStyle name="Entrada 2 14 2 3 3" xfId="3383"/>
    <cellStyle name="Entrada 2 14 2 3 3 10" xfId="41822"/>
    <cellStyle name="Entrada 2 14 2 3 3 11" xfId="45572"/>
    <cellStyle name="Entrada 2 14 2 3 3 2" xfId="6328"/>
    <cellStyle name="Entrada 2 14 2 3 3 2 10" xfId="47496"/>
    <cellStyle name="Entrada 2 14 2 3 3 2 2" xfId="13239"/>
    <cellStyle name="Entrada 2 14 2 3 3 2 3" xfId="19550"/>
    <cellStyle name="Entrada 2 14 2 3 3 2 4" xfId="23836"/>
    <cellStyle name="Entrada 2 14 2 3 3 2 5" xfId="28095"/>
    <cellStyle name="Entrada 2 14 2 3 3 2 6" xfId="32322"/>
    <cellStyle name="Entrada 2 14 2 3 3 2 7" xfId="36493"/>
    <cellStyle name="Entrada 2 14 2 3 3 2 8" xfId="40522"/>
    <cellStyle name="Entrada 2 14 2 3 3 2 9" xfId="44321"/>
    <cellStyle name="Entrada 2 14 2 3 3 3" xfId="10296"/>
    <cellStyle name="Entrada 2 14 2 3 3 4" xfId="16622"/>
    <cellStyle name="Entrada 2 14 2 3 3 5" xfId="20918"/>
    <cellStyle name="Entrada 2 14 2 3 3 6" xfId="25201"/>
    <cellStyle name="Entrada 2 14 2 3 3 7" xfId="29450"/>
    <cellStyle name="Entrada 2 14 2 3 3 8" xfId="33669"/>
    <cellStyle name="Entrada 2 14 2 3 3 9" xfId="37827"/>
    <cellStyle name="Entrada 2 14 2 3 4" xfId="3896"/>
    <cellStyle name="Entrada 2 14 2 3 4 10" xfId="42335"/>
    <cellStyle name="Entrada 2 14 2 3 4 11" xfId="46085"/>
    <cellStyle name="Entrada 2 14 2 3 4 2" xfId="6761"/>
    <cellStyle name="Entrada 2 14 2 3 4 2 10" xfId="47929"/>
    <cellStyle name="Entrada 2 14 2 3 4 2 2" xfId="13672"/>
    <cellStyle name="Entrada 2 14 2 3 4 2 3" xfId="19983"/>
    <cellStyle name="Entrada 2 14 2 3 4 2 4" xfId="24269"/>
    <cellStyle name="Entrada 2 14 2 3 4 2 5" xfId="28528"/>
    <cellStyle name="Entrada 2 14 2 3 4 2 6" xfId="32755"/>
    <cellStyle name="Entrada 2 14 2 3 4 2 7" xfId="36926"/>
    <cellStyle name="Entrada 2 14 2 3 4 2 8" xfId="40955"/>
    <cellStyle name="Entrada 2 14 2 3 4 2 9" xfId="44754"/>
    <cellStyle name="Entrada 2 14 2 3 4 3" xfId="10809"/>
    <cellStyle name="Entrada 2 14 2 3 4 4" xfId="17135"/>
    <cellStyle name="Entrada 2 14 2 3 4 5" xfId="21431"/>
    <cellStyle name="Entrada 2 14 2 3 4 6" xfId="25714"/>
    <cellStyle name="Entrada 2 14 2 3 4 7" xfId="29963"/>
    <cellStyle name="Entrada 2 14 2 3 4 8" xfId="34182"/>
    <cellStyle name="Entrada 2 14 2 3 4 9" xfId="38340"/>
    <cellStyle name="Entrada 2 14 2 3 5" xfId="3273"/>
    <cellStyle name="Entrada 2 14 2 3 5 10" xfId="45465"/>
    <cellStyle name="Entrada 2 14 2 3 5 2" xfId="10186"/>
    <cellStyle name="Entrada 2 14 2 3 5 3" xfId="16512"/>
    <cellStyle name="Entrada 2 14 2 3 5 4" xfId="20808"/>
    <cellStyle name="Entrada 2 14 2 3 5 5" xfId="25091"/>
    <cellStyle name="Entrada 2 14 2 3 5 6" xfId="29341"/>
    <cellStyle name="Entrada 2 14 2 3 5 7" xfId="33562"/>
    <cellStyle name="Entrada 2 14 2 3 5 8" xfId="37720"/>
    <cellStyle name="Entrada 2 14 2 3 5 9" xfId="41715"/>
    <cellStyle name="Entrada 2 14 2 3 6" xfId="8350"/>
    <cellStyle name="Entrada 2 14 2 3 7" xfId="14681"/>
    <cellStyle name="Entrada 2 14 2 3 8" xfId="20361"/>
    <cellStyle name="Entrada 2 14 2 3 9" xfId="24647"/>
    <cellStyle name="Entrada 2 14 2 4" xfId="1433"/>
    <cellStyle name="Entrada 2 14 2 4 10" xfId="26311"/>
    <cellStyle name="Entrada 2 14 2 4 11" xfId="30557"/>
    <cellStyle name="Entrada 2 14 2 4 12" xfId="34771"/>
    <cellStyle name="Entrada 2 14 2 4 13" xfId="38917"/>
    <cellStyle name="Entrada 2 14 2 4 14" xfId="42877"/>
    <cellStyle name="Entrada 2 14 2 4 2" xfId="2243"/>
    <cellStyle name="Entrada 2 14 2 4 2 10" xfId="30754"/>
    <cellStyle name="Entrada 2 14 2 4 2 11" xfId="34958"/>
    <cellStyle name="Entrada 2 14 2 4 2 2" xfId="5420"/>
    <cellStyle name="Entrada 2 14 2 4 2 2 10" xfId="46850"/>
    <cellStyle name="Entrada 2 14 2 4 2 2 2" xfId="12333"/>
    <cellStyle name="Entrada 2 14 2 4 2 2 3" xfId="18645"/>
    <cellStyle name="Entrada 2 14 2 4 2 2 4" xfId="22934"/>
    <cellStyle name="Entrada 2 14 2 4 2 2 5" xfId="27199"/>
    <cellStyle name="Entrada 2 14 2 4 2 2 6" xfId="31432"/>
    <cellStyle name="Entrada 2 14 2 4 2 2 7" xfId="35622"/>
    <cellStyle name="Entrada 2 14 2 4 2 2 8" xfId="39683"/>
    <cellStyle name="Entrada 2 14 2 4 2 2 9" xfId="43530"/>
    <cellStyle name="Entrada 2 14 2 4 2 3" xfId="9156"/>
    <cellStyle name="Entrada 2 14 2 4 2 4" xfId="15485"/>
    <cellStyle name="Entrada 2 14 2 4 2 5" xfId="15918"/>
    <cellStyle name="Entrada 2 14 2 4 2 6" xfId="15029"/>
    <cellStyle name="Entrada 2 14 2 4 2 7" xfId="17944"/>
    <cellStyle name="Entrada 2 14 2 4 2 8" xfId="22237"/>
    <cellStyle name="Entrada 2 14 2 4 2 9" xfId="26513"/>
    <cellStyle name="Entrada 2 14 2 4 3" xfId="3384"/>
    <cellStyle name="Entrada 2 14 2 4 3 10" xfId="41823"/>
    <cellStyle name="Entrada 2 14 2 4 3 11" xfId="45573"/>
    <cellStyle name="Entrada 2 14 2 4 3 2" xfId="6329"/>
    <cellStyle name="Entrada 2 14 2 4 3 2 10" xfId="47497"/>
    <cellStyle name="Entrada 2 14 2 4 3 2 2" xfId="13240"/>
    <cellStyle name="Entrada 2 14 2 4 3 2 3" xfId="19551"/>
    <cellStyle name="Entrada 2 14 2 4 3 2 4" xfId="23837"/>
    <cellStyle name="Entrada 2 14 2 4 3 2 5" xfId="28096"/>
    <cellStyle name="Entrada 2 14 2 4 3 2 6" xfId="32323"/>
    <cellStyle name="Entrada 2 14 2 4 3 2 7" xfId="36494"/>
    <cellStyle name="Entrada 2 14 2 4 3 2 8" xfId="40523"/>
    <cellStyle name="Entrada 2 14 2 4 3 2 9" xfId="44322"/>
    <cellStyle name="Entrada 2 14 2 4 3 3" xfId="10297"/>
    <cellStyle name="Entrada 2 14 2 4 3 4" xfId="16623"/>
    <cellStyle name="Entrada 2 14 2 4 3 5" xfId="20919"/>
    <cellStyle name="Entrada 2 14 2 4 3 6" xfId="25202"/>
    <cellStyle name="Entrada 2 14 2 4 3 7" xfId="29451"/>
    <cellStyle name="Entrada 2 14 2 4 3 8" xfId="33670"/>
    <cellStyle name="Entrada 2 14 2 4 3 9" xfId="37828"/>
    <cellStyle name="Entrada 2 14 2 4 4" xfId="3897"/>
    <cellStyle name="Entrada 2 14 2 4 4 10" xfId="42336"/>
    <cellStyle name="Entrada 2 14 2 4 4 11" xfId="46086"/>
    <cellStyle name="Entrada 2 14 2 4 4 2" xfId="6762"/>
    <cellStyle name="Entrada 2 14 2 4 4 2 10" xfId="47930"/>
    <cellStyle name="Entrada 2 14 2 4 4 2 2" xfId="13673"/>
    <cellStyle name="Entrada 2 14 2 4 4 2 3" xfId="19984"/>
    <cellStyle name="Entrada 2 14 2 4 4 2 4" xfId="24270"/>
    <cellStyle name="Entrada 2 14 2 4 4 2 5" xfId="28529"/>
    <cellStyle name="Entrada 2 14 2 4 4 2 6" xfId="32756"/>
    <cellStyle name="Entrada 2 14 2 4 4 2 7" xfId="36927"/>
    <cellStyle name="Entrada 2 14 2 4 4 2 8" xfId="40956"/>
    <cellStyle name="Entrada 2 14 2 4 4 2 9" xfId="44755"/>
    <cellStyle name="Entrada 2 14 2 4 4 3" xfId="10810"/>
    <cellStyle name="Entrada 2 14 2 4 4 4" xfId="17136"/>
    <cellStyle name="Entrada 2 14 2 4 4 5" xfId="21432"/>
    <cellStyle name="Entrada 2 14 2 4 4 6" xfId="25715"/>
    <cellStyle name="Entrada 2 14 2 4 4 7" xfId="29964"/>
    <cellStyle name="Entrada 2 14 2 4 4 8" xfId="34183"/>
    <cellStyle name="Entrada 2 14 2 4 4 9" xfId="38341"/>
    <cellStyle name="Entrada 2 14 2 4 5" xfId="4252"/>
    <cellStyle name="Entrada 2 14 2 4 5 10" xfId="46441"/>
    <cellStyle name="Entrada 2 14 2 4 5 2" xfId="11165"/>
    <cellStyle name="Entrada 2 14 2 4 5 3" xfId="17491"/>
    <cellStyle name="Entrada 2 14 2 4 5 4" xfId="21787"/>
    <cellStyle name="Entrada 2 14 2 4 5 5" xfId="26070"/>
    <cellStyle name="Entrada 2 14 2 4 5 6" xfId="30319"/>
    <cellStyle name="Entrada 2 14 2 4 5 7" xfId="34538"/>
    <cellStyle name="Entrada 2 14 2 4 5 8" xfId="38696"/>
    <cellStyle name="Entrada 2 14 2 4 5 9" xfId="42691"/>
    <cellStyle name="Entrada 2 14 2 4 6" xfId="8351"/>
    <cellStyle name="Entrada 2 14 2 4 7" xfId="14682"/>
    <cellStyle name="Entrada 2 14 2 4 8" xfId="17734"/>
    <cellStyle name="Entrada 2 14 2 4 9" xfId="22029"/>
    <cellStyle name="Entrada 2 14 2 5" xfId="1727"/>
    <cellStyle name="Entrada 2 14 2 5 10" xfId="39378"/>
    <cellStyle name="Entrada 2 14 2 5 11" xfId="43240"/>
    <cellStyle name="Entrada 2 14 2 5 2" xfId="4904"/>
    <cellStyle name="Entrada 2 14 2 5 2 10" xfId="46580"/>
    <cellStyle name="Entrada 2 14 2 5 2 2" xfId="11817"/>
    <cellStyle name="Entrada 2 14 2 5 2 3" xfId="18133"/>
    <cellStyle name="Entrada 2 14 2 5 2 4" xfId="22423"/>
    <cellStyle name="Entrada 2 14 2 5 2 5" xfId="26695"/>
    <cellStyle name="Entrada 2 14 2 5 2 6" xfId="30932"/>
    <cellStyle name="Entrada 2 14 2 5 2 7" xfId="35130"/>
    <cellStyle name="Entrada 2 14 2 5 2 8" xfId="39225"/>
    <cellStyle name="Entrada 2 14 2 5 2 9" xfId="43120"/>
    <cellStyle name="Entrada 2 14 2 5 3" xfId="8640"/>
    <cellStyle name="Entrada 2 14 2 5 4" xfId="14971"/>
    <cellStyle name="Entrada 2 14 2 5 5" xfId="18310"/>
    <cellStyle name="Entrada 2 14 2 5 6" xfId="22599"/>
    <cellStyle name="Entrada 2 14 2 5 7" xfId="26868"/>
    <cellStyle name="Entrada 2 14 2 5 8" xfId="31104"/>
    <cellStyle name="Entrada 2 14 2 5 9" xfId="35297"/>
    <cellStyle name="Entrada 2 14 2 6" xfId="3295"/>
    <cellStyle name="Entrada 2 14 2 6 10" xfId="41737"/>
    <cellStyle name="Entrada 2 14 2 6 11" xfId="45487"/>
    <cellStyle name="Entrada 2 14 2 6 2" xfId="6256"/>
    <cellStyle name="Entrada 2 14 2 6 2 10" xfId="47427"/>
    <cellStyle name="Entrada 2 14 2 6 2 2" xfId="13167"/>
    <cellStyle name="Entrada 2 14 2 6 2 3" xfId="19478"/>
    <cellStyle name="Entrada 2 14 2 6 2 4" xfId="23764"/>
    <cellStyle name="Entrada 2 14 2 6 2 5" xfId="28024"/>
    <cellStyle name="Entrada 2 14 2 6 2 6" xfId="32252"/>
    <cellStyle name="Entrada 2 14 2 6 2 7" xfId="36424"/>
    <cellStyle name="Entrada 2 14 2 6 2 8" xfId="40453"/>
    <cellStyle name="Entrada 2 14 2 6 2 9" xfId="44252"/>
    <cellStyle name="Entrada 2 14 2 6 3" xfId="10208"/>
    <cellStyle name="Entrada 2 14 2 6 4" xfId="16534"/>
    <cellStyle name="Entrada 2 14 2 6 5" xfId="20830"/>
    <cellStyle name="Entrada 2 14 2 6 6" xfId="25113"/>
    <cellStyle name="Entrada 2 14 2 6 7" xfId="29363"/>
    <cellStyle name="Entrada 2 14 2 6 8" xfId="33584"/>
    <cellStyle name="Entrada 2 14 2 6 9" xfId="37742"/>
    <cellStyle name="Entrada 2 14 2 7" xfId="2865"/>
    <cellStyle name="Entrada 2 14 2 7 10" xfId="39963"/>
    <cellStyle name="Entrada 2 14 2 7 11" xfId="43809"/>
    <cellStyle name="Entrada 2 14 2 7 2" xfId="6042"/>
    <cellStyle name="Entrada 2 14 2 7 2 10" xfId="47217"/>
    <cellStyle name="Entrada 2 14 2 7 2 2" xfId="12955"/>
    <cellStyle name="Entrada 2 14 2 7 2 3" xfId="19266"/>
    <cellStyle name="Entrada 2 14 2 7 2 4" xfId="23553"/>
    <cellStyle name="Entrada 2 14 2 7 2 5" xfId="27813"/>
    <cellStyle name="Entrada 2 14 2 7 2 6" xfId="32041"/>
    <cellStyle name="Entrada 2 14 2 7 2 7" xfId="36213"/>
    <cellStyle name="Entrada 2 14 2 7 2 8" xfId="40242"/>
    <cellStyle name="Entrada 2 14 2 7 2 9" xfId="44041"/>
    <cellStyle name="Entrada 2 14 2 7 3" xfId="9778"/>
    <cellStyle name="Entrada 2 14 2 7 4" xfId="16104"/>
    <cellStyle name="Entrada 2 14 2 7 5" xfId="18929"/>
    <cellStyle name="Entrada 2 14 2 7 6" xfId="23218"/>
    <cellStyle name="Entrada 2 14 2 7 7" xfId="27483"/>
    <cellStyle name="Entrada 2 14 2 7 8" xfId="31714"/>
    <cellStyle name="Entrada 2 14 2 7 9" xfId="35902"/>
    <cellStyle name="Entrada 2 14 2 8" xfId="4285"/>
    <cellStyle name="Entrada 2 14 2 8 10" xfId="46474"/>
    <cellStyle name="Entrada 2 14 2 8 2" xfId="11198"/>
    <cellStyle name="Entrada 2 14 2 8 3" xfId="17524"/>
    <cellStyle name="Entrada 2 14 2 8 4" xfId="21820"/>
    <cellStyle name="Entrada 2 14 2 8 5" xfId="26103"/>
    <cellStyle name="Entrada 2 14 2 8 6" xfId="30352"/>
    <cellStyle name="Entrada 2 14 2 8 7" xfId="34571"/>
    <cellStyle name="Entrada 2 14 2 8 8" xfId="38729"/>
    <cellStyle name="Entrada 2 14 2 8 9" xfId="42724"/>
    <cellStyle name="Entrada 2 14 2 9" xfId="7328"/>
    <cellStyle name="Entrada 2 14 3" xfId="103"/>
    <cellStyle name="Entrada 2 14 3 10" xfId="23508"/>
    <cellStyle name="Entrada 2 14 3 11" xfId="27771"/>
    <cellStyle name="Entrada 2 14 3 12" xfId="31999"/>
    <cellStyle name="Entrada 2 14 3 13" xfId="36177"/>
    <cellStyle name="Entrada 2 14 3 14" xfId="40224"/>
    <cellStyle name="Entrada 2 14 3 2" xfId="1728"/>
    <cellStyle name="Entrada 2 14 3 2 10" xfId="36083"/>
    <cellStyle name="Entrada 2 14 3 2 11" xfId="40138"/>
    <cellStyle name="Entrada 2 14 3 2 2" xfId="4905"/>
    <cellStyle name="Entrada 2 14 3 2 2 10" xfId="46581"/>
    <cellStyle name="Entrada 2 14 3 2 2 2" xfId="11818"/>
    <cellStyle name="Entrada 2 14 3 2 2 3" xfId="18134"/>
    <cellStyle name="Entrada 2 14 3 2 2 4" xfId="22424"/>
    <cellStyle name="Entrada 2 14 3 2 2 5" xfId="26696"/>
    <cellStyle name="Entrada 2 14 3 2 2 6" xfId="30933"/>
    <cellStyle name="Entrada 2 14 3 2 2 7" xfId="35131"/>
    <cellStyle name="Entrada 2 14 3 2 2 8" xfId="39226"/>
    <cellStyle name="Entrada 2 14 3 2 2 9" xfId="43121"/>
    <cellStyle name="Entrada 2 14 3 2 3" xfId="8641"/>
    <cellStyle name="Entrada 2 14 3 2 4" xfId="14972"/>
    <cellStyle name="Entrada 2 14 3 2 5" xfId="15146"/>
    <cellStyle name="Entrada 2 14 3 2 6" xfId="19121"/>
    <cellStyle name="Entrada 2 14 3 2 7" xfId="23408"/>
    <cellStyle name="Entrada 2 14 3 2 8" xfId="27672"/>
    <cellStyle name="Entrada 2 14 3 2 9" xfId="31901"/>
    <cellStyle name="Entrada 2 14 3 3" xfId="3294"/>
    <cellStyle name="Entrada 2 14 3 3 10" xfId="41736"/>
    <cellStyle name="Entrada 2 14 3 3 11" xfId="45486"/>
    <cellStyle name="Entrada 2 14 3 3 2" xfId="6255"/>
    <cellStyle name="Entrada 2 14 3 3 2 10" xfId="47426"/>
    <cellStyle name="Entrada 2 14 3 3 2 2" xfId="13166"/>
    <cellStyle name="Entrada 2 14 3 3 2 3" xfId="19477"/>
    <cellStyle name="Entrada 2 14 3 3 2 4" xfId="23763"/>
    <cellStyle name="Entrada 2 14 3 3 2 5" xfId="28023"/>
    <cellStyle name="Entrada 2 14 3 3 2 6" xfId="32251"/>
    <cellStyle name="Entrada 2 14 3 3 2 7" xfId="36423"/>
    <cellStyle name="Entrada 2 14 3 3 2 8" xfId="40452"/>
    <cellStyle name="Entrada 2 14 3 3 2 9" xfId="44251"/>
    <cellStyle name="Entrada 2 14 3 3 3" xfId="10207"/>
    <cellStyle name="Entrada 2 14 3 3 4" xfId="16533"/>
    <cellStyle name="Entrada 2 14 3 3 5" xfId="20829"/>
    <cellStyle name="Entrada 2 14 3 3 6" xfId="25112"/>
    <cellStyle name="Entrada 2 14 3 3 7" xfId="29362"/>
    <cellStyle name="Entrada 2 14 3 3 8" xfId="33583"/>
    <cellStyle name="Entrada 2 14 3 3 9" xfId="37741"/>
    <cellStyle name="Entrada 2 14 3 4" xfId="2866"/>
    <cellStyle name="Entrada 2 14 3 4 10" xfId="34646"/>
    <cellStyle name="Entrada 2 14 3 4 11" xfId="38799"/>
    <cellStyle name="Entrada 2 14 3 4 2" xfId="6043"/>
    <cellStyle name="Entrada 2 14 3 4 2 10" xfId="47218"/>
    <cellStyle name="Entrada 2 14 3 4 2 2" xfId="12956"/>
    <cellStyle name="Entrada 2 14 3 4 2 3" xfId="19267"/>
    <cellStyle name="Entrada 2 14 3 4 2 4" xfId="23554"/>
    <cellStyle name="Entrada 2 14 3 4 2 5" xfId="27814"/>
    <cellStyle name="Entrada 2 14 3 4 2 6" xfId="32042"/>
    <cellStyle name="Entrada 2 14 3 4 2 7" xfId="36214"/>
    <cellStyle name="Entrada 2 14 3 4 2 8" xfId="40243"/>
    <cellStyle name="Entrada 2 14 3 4 2 9" xfId="44042"/>
    <cellStyle name="Entrada 2 14 3 4 3" xfId="9779"/>
    <cellStyle name="Entrada 2 14 3 4 4" xfId="16105"/>
    <cellStyle name="Entrada 2 14 3 4 5" xfId="15769"/>
    <cellStyle name="Entrada 2 14 3 4 6" xfId="17603"/>
    <cellStyle name="Entrada 2 14 3 4 7" xfId="21898"/>
    <cellStyle name="Entrada 2 14 3 4 8" xfId="26181"/>
    <cellStyle name="Entrada 2 14 3 4 9" xfId="30429"/>
    <cellStyle name="Entrada 2 14 3 5" xfId="4284"/>
    <cellStyle name="Entrada 2 14 3 5 10" xfId="46473"/>
    <cellStyle name="Entrada 2 14 3 5 2" xfId="11197"/>
    <cellStyle name="Entrada 2 14 3 5 3" xfId="17523"/>
    <cellStyle name="Entrada 2 14 3 5 4" xfId="21819"/>
    <cellStyle name="Entrada 2 14 3 5 5" xfId="26102"/>
    <cellStyle name="Entrada 2 14 3 5 6" xfId="30351"/>
    <cellStyle name="Entrada 2 14 3 5 7" xfId="34570"/>
    <cellStyle name="Entrada 2 14 3 5 8" xfId="38728"/>
    <cellStyle name="Entrada 2 14 3 5 9" xfId="42723"/>
    <cellStyle name="Entrada 2 14 3 6" xfId="7329"/>
    <cellStyle name="Entrada 2 14 3 7" xfId="8021"/>
    <cellStyle name="Entrada 2 14 3 8" xfId="14352"/>
    <cellStyle name="Entrada 2 14 3 9" xfId="19221"/>
    <cellStyle name="Entrada 2 14 4" xfId="1726"/>
    <cellStyle name="Entrada 2 14 4 10" xfId="30656"/>
    <cellStyle name="Entrada 2 14 4 11" xfId="34863"/>
    <cellStyle name="Entrada 2 14 4 2" xfId="4903"/>
    <cellStyle name="Entrada 2 14 4 2 10" xfId="46579"/>
    <cellStyle name="Entrada 2 14 4 2 2" xfId="11816"/>
    <cellStyle name="Entrada 2 14 4 2 3" xfId="18132"/>
    <cellStyle name="Entrada 2 14 4 2 4" xfId="22422"/>
    <cellStyle name="Entrada 2 14 4 2 5" xfId="26694"/>
    <cellStyle name="Entrada 2 14 4 2 6" xfId="30931"/>
    <cellStyle name="Entrada 2 14 4 2 7" xfId="35129"/>
    <cellStyle name="Entrada 2 14 4 2 8" xfId="39224"/>
    <cellStyle name="Entrada 2 14 4 2 9" xfId="43119"/>
    <cellStyle name="Entrada 2 14 4 3" xfId="8639"/>
    <cellStyle name="Entrada 2 14 4 4" xfId="14970"/>
    <cellStyle name="Entrada 2 14 4 5" xfId="15982"/>
    <cellStyle name="Entrada 2 14 4 6" xfId="15856"/>
    <cellStyle name="Entrada 2 14 4 7" xfId="17842"/>
    <cellStyle name="Entrada 2 14 4 8" xfId="22136"/>
    <cellStyle name="Entrada 2 14 4 9" xfId="26414"/>
    <cellStyle name="Entrada 2 14 5" xfId="3296"/>
    <cellStyle name="Entrada 2 14 5 10" xfId="41738"/>
    <cellStyle name="Entrada 2 14 5 11" xfId="45488"/>
    <cellStyle name="Entrada 2 14 5 2" xfId="6257"/>
    <cellStyle name="Entrada 2 14 5 2 10" xfId="47428"/>
    <cellStyle name="Entrada 2 14 5 2 2" xfId="13168"/>
    <cellStyle name="Entrada 2 14 5 2 3" xfId="19479"/>
    <cellStyle name="Entrada 2 14 5 2 4" xfId="23765"/>
    <cellStyle name="Entrada 2 14 5 2 5" xfId="28025"/>
    <cellStyle name="Entrada 2 14 5 2 6" xfId="32253"/>
    <cellStyle name="Entrada 2 14 5 2 7" xfId="36425"/>
    <cellStyle name="Entrada 2 14 5 2 8" xfId="40454"/>
    <cellStyle name="Entrada 2 14 5 2 9" xfId="44253"/>
    <cellStyle name="Entrada 2 14 5 3" xfId="10209"/>
    <cellStyle name="Entrada 2 14 5 4" xfId="16535"/>
    <cellStyle name="Entrada 2 14 5 5" xfId="20831"/>
    <cellStyle name="Entrada 2 14 5 6" xfId="25114"/>
    <cellStyle name="Entrada 2 14 5 7" xfId="29364"/>
    <cellStyle name="Entrada 2 14 5 8" xfId="33585"/>
    <cellStyle name="Entrada 2 14 5 9" xfId="37743"/>
    <cellStyle name="Entrada 2 14 6" xfId="2864"/>
    <cellStyle name="Entrada 2 14 6 10" xfId="38769"/>
    <cellStyle name="Entrada 2 14 6 11" xfId="42764"/>
    <cellStyle name="Entrada 2 14 6 2" xfId="6041"/>
    <cellStyle name="Entrada 2 14 6 2 10" xfId="47216"/>
    <cellStyle name="Entrada 2 14 6 2 2" xfId="12954"/>
    <cellStyle name="Entrada 2 14 6 2 3" xfId="19265"/>
    <cellStyle name="Entrada 2 14 6 2 4" xfId="23552"/>
    <cellStyle name="Entrada 2 14 6 2 5" xfId="27812"/>
    <cellStyle name="Entrada 2 14 6 2 6" xfId="32040"/>
    <cellStyle name="Entrada 2 14 6 2 7" xfId="36212"/>
    <cellStyle name="Entrada 2 14 6 2 8" xfId="40241"/>
    <cellStyle name="Entrada 2 14 6 2 9" xfId="44040"/>
    <cellStyle name="Entrada 2 14 6 3" xfId="9777"/>
    <cellStyle name="Entrada 2 14 6 4" xfId="16103"/>
    <cellStyle name="Entrada 2 14 6 5" xfId="17565"/>
    <cellStyle name="Entrada 2 14 6 6" xfId="21860"/>
    <cellStyle name="Entrada 2 14 6 7" xfId="26143"/>
    <cellStyle name="Entrada 2 14 6 8" xfId="30392"/>
    <cellStyle name="Entrada 2 14 6 9" xfId="34611"/>
    <cellStyle name="Entrada 2 14 7" xfId="4286"/>
    <cellStyle name="Entrada 2 14 7 10" xfId="46475"/>
    <cellStyle name="Entrada 2 14 7 2" xfId="11199"/>
    <cellStyle name="Entrada 2 14 7 3" xfId="17525"/>
    <cellStyle name="Entrada 2 14 7 4" xfId="21821"/>
    <cellStyle name="Entrada 2 14 7 5" xfId="26104"/>
    <cellStyle name="Entrada 2 14 7 6" xfId="30353"/>
    <cellStyle name="Entrada 2 14 7 7" xfId="34572"/>
    <cellStyle name="Entrada 2 14 7 8" xfId="38730"/>
    <cellStyle name="Entrada 2 14 7 9" xfId="42725"/>
    <cellStyle name="Entrada 2 14 8" xfId="7327"/>
    <cellStyle name="Entrada 2 14 9" xfId="8023"/>
    <cellStyle name="Entrada 2 15" xfId="104"/>
    <cellStyle name="Entrada 2 15 10" xfId="14351"/>
    <cellStyle name="Entrada 2 15 11" xfId="17775"/>
    <cellStyle name="Entrada 2 15 12" xfId="22070"/>
    <cellStyle name="Entrada 2 15 13" xfId="26352"/>
    <cellStyle name="Entrada 2 15 14" xfId="30597"/>
    <cellStyle name="Entrada 2 15 15" xfId="34811"/>
    <cellStyle name="Entrada 2 15 16" xfId="38953"/>
    <cellStyle name="Entrada 2 15 2" xfId="105"/>
    <cellStyle name="Entrada 2 15 2 10" xfId="8019"/>
    <cellStyle name="Entrada 2 15 2 11" xfId="14350"/>
    <cellStyle name="Entrada 2 15 2 12" xfId="20402"/>
    <cellStyle name="Entrada 2 15 2 13" xfId="24688"/>
    <cellStyle name="Entrada 2 15 2 14" xfId="28944"/>
    <cellStyle name="Entrada 2 15 2 15" xfId="33169"/>
    <cellStyle name="Entrada 2 15 2 16" xfId="37332"/>
    <cellStyle name="Entrada 2 15 2 17" xfId="41343"/>
    <cellStyle name="Entrada 2 15 2 2" xfId="1434"/>
    <cellStyle name="Entrada 2 15 2 2 10" xfId="27730"/>
    <cellStyle name="Entrada 2 15 2 2 11" xfId="31958"/>
    <cellStyle name="Entrada 2 15 2 2 12" xfId="36137"/>
    <cellStyle name="Entrada 2 15 2 2 13" xfId="40189"/>
    <cellStyle name="Entrada 2 15 2 2 14" xfId="44000"/>
    <cellStyle name="Entrada 2 15 2 2 2" xfId="2244"/>
    <cellStyle name="Entrada 2 15 2 2 2 10" xfId="39328"/>
    <cellStyle name="Entrada 2 15 2 2 2 11" xfId="43206"/>
    <cellStyle name="Entrada 2 15 2 2 2 2" xfId="5421"/>
    <cellStyle name="Entrada 2 15 2 2 2 2 10" xfId="46851"/>
    <cellStyle name="Entrada 2 15 2 2 2 2 2" xfId="12334"/>
    <cellStyle name="Entrada 2 15 2 2 2 2 3" xfId="18646"/>
    <cellStyle name="Entrada 2 15 2 2 2 2 4" xfId="22935"/>
    <cellStyle name="Entrada 2 15 2 2 2 2 5" xfId="27200"/>
    <cellStyle name="Entrada 2 15 2 2 2 2 6" xfId="31433"/>
    <cellStyle name="Entrada 2 15 2 2 2 2 7" xfId="35623"/>
    <cellStyle name="Entrada 2 15 2 2 2 2 8" xfId="39684"/>
    <cellStyle name="Entrada 2 15 2 2 2 2 9" xfId="43531"/>
    <cellStyle name="Entrada 2 15 2 2 2 3" xfId="9157"/>
    <cellStyle name="Entrada 2 15 2 2 2 4" xfId="15486"/>
    <cellStyle name="Entrada 2 15 2 2 2 5" xfId="18246"/>
    <cellStyle name="Entrada 2 15 2 2 2 6" xfId="22535"/>
    <cellStyle name="Entrada 2 15 2 2 2 7" xfId="26806"/>
    <cellStyle name="Entrada 2 15 2 2 2 8" xfId="31043"/>
    <cellStyle name="Entrada 2 15 2 2 2 9" xfId="35239"/>
    <cellStyle name="Entrada 2 15 2 2 3" xfId="3385"/>
    <cellStyle name="Entrada 2 15 2 2 3 10" xfId="41824"/>
    <cellStyle name="Entrada 2 15 2 2 3 11" xfId="45574"/>
    <cellStyle name="Entrada 2 15 2 2 3 2" xfId="6330"/>
    <cellStyle name="Entrada 2 15 2 2 3 2 10" xfId="47498"/>
    <cellStyle name="Entrada 2 15 2 2 3 2 2" xfId="13241"/>
    <cellStyle name="Entrada 2 15 2 2 3 2 3" xfId="19552"/>
    <cellStyle name="Entrada 2 15 2 2 3 2 4" xfId="23838"/>
    <cellStyle name="Entrada 2 15 2 2 3 2 5" xfId="28097"/>
    <cellStyle name="Entrada 2 15 2 2 3 2 6" xfId="32324"/>
    <cellStyle name="Entrada 2 15 2 2 3 2 7" xfId="36495"/>
    <cellStyle name="Entrada 2 15 2 2 3 2 8" xfId="40524"/>
    <cellStyle name="Entrada 2 15 2 2 3 2 9" xfId="44323"/>
    <cellStyle name="Entrada 2 15 2 2 3 3" xfId="10298"/>
    <cellStyle name="Entrada 2 15 2 2 3 4" xfId="16624"/>
    <cellStyle name="Entrada 2 15 2 2 3 5" xfId="20920"/>
    <cellStyle name="Entrada 2 15 2 2 3 6" xfId="25203"/>
    <cellStyle name="Entrada 2 15 2 2 3 7" xfId="29452"/>
    <cellStyle name="Entrada 2 15 2 2 3 8" xfId="33671"/>
    <cellStyle name="Entrada 2 15 2 2 3 9" xfId="37829"/>
    <cellStyle name="Entrada 2 15 2 2 4" xfId="3898"/>
    <cellStyle name="Entrada 2 15 2 2 4 10" xfId="42337"/>
    <cellStyle name="Entrada 2 15 2 2 4 11" xfId="46087"/>
    <cellStyle name="Entrada 2 15 2 2 4 2" xfId="6763"/>
    <cellStyle name="Entrada 2 15 2 2 4 2 10" xfId="47931"/>
    <cellStyle name="Entrada 2 15 2 2 4 2 2" xfId="13674"/>
    <cellStyle name="Entrada 2 15 2 2 4 2 3" xfId="19985"/>
    <cellStyle name="Entrada 2 15 2 2 4 2 4" xfId="24271"/>
    <cellStyle name="Entrada 2 15 2 2 4 2 5" xfId="28530"/>
    <cellStyle name="Entrada 2 15 2 2 4 2 6" xfId="32757"/>
    <cellStyle name="Entrada 2 15 2 2 4 2 7" xfId="36928"/>
    <cellStyle name="Entrada 2 15 2 2 4 2 8" xfId="40957"/>
    <cellStyle name="Entrada 2 15 2 2 4 2 9" xfId="44756"/>
    <cellStyle name="Entrada 2 15 2 2 4 3" xfId="10811"/>
    <cellStyle name="Entrada 2 15 2 2 4 4" xfId="17137"/>
    <cellStyle name="Entrada 2 15 2 2 4 5" xfId="21433"/>
    <cellStyle name="Entrada 2 15 2 2 4 6" xfId="25716"/>
    <cellStyle name="Entrada 2 15 2 2 4 7" xfId="29965"/>
    <cellStyle name="Entrada 2 15 2 2 4 8" xfId="34184"/>
    <cellStyle name="Entrada 2 15 2 2 4 9" xfId="38342"/>
    <cellStyle name="Entrada 2 15 2 2 5" xfId="4251"/>
    <cellStyle name="Entrada 2 15 2 2 5 10" xfId="46440"/>
    <cellStyle name="Entrada 2 15 2 2 5 2" xfId="11164"/>
    <cellStyle name="Entrada 2 15 2 2 5 3" xfId="17490"/>
    <cellStyle name="Entrada 2 15 2 2 5 4" xfId="21786"/>
    <cellStyle name="Entrada 2 15 2 2 5 5" xfId="26069"/>
    <cellStyle name="Entrada 2 15 2 2 5 6" xfId="30318"/>
    <cellStyle name="Entrada 2 15 2 2 5 7" xfId="34537"/>
    <cellStyle name="Entrada 2 15 2 2 5 8" xfId="38695"/>
    <cellStyle name="Entrada 2 15 2 2 5 9" xfId="42690"/>
    <cellStyle name="Entrada 2 15 2 2 6" xfId="8352"/>
    <cellStyle name="Entrada 2 15 2 2 7" xfId="14683"/>
    <cellStyle name="Entrada 2 15 2 2 8" xfId="19180"/>
    <cellStyle name="Entrada 2 15 2 2 9" xfId="23467"/>
    <cellStyle name="Entrada 2 15 2 3" xfId="1435"/>
    <cellStyle name="Entrada 2 15 2 3 10" xfId="22114"/>
    <cellStyle name="Entrada 2 15 2 3 11" xfId="26392"/>
    <cellStyle name="Entrada 2 15 2 3 12" xfId="30635"/>
    <cellStyle name="Entrada 2 15 2 3 13" xfId="34842"/>
    <cellStyle name="Entrada 2 15 2 3 14" xfId="38966"/>
    <cellStyle name="Entrada 2 15 2 3 2" xfId="2245"/>
    <cellStyle name="Entrada 2 15 2 3 2 10" xfId="34951"/>
    <cellStyle name="Entrada 2 15 2 3 2 11" xfId="39065"/>
    <cellStyle name="Entrada 2 15 2 3 2 2" xfId="5422"/>
    <cellStyle name="Entrada 2 15 2 3 2 2 10" xfId="46852"/>
    <cellStyle name="Entrada 2 15 2 3 2 2 2" xfId="12335"/>
    <cellStyle name="Entrada 2 15 2 3 2 2 3" xfId="18647"/>
    <cellStyle name="Entrada 2 15 2 3 2 2 4" xfId="22936"/>
    <cellStyle name="Entrada 2 15 2 3 2 2 5" xfId="27201"/>
    <cellStyle name="Entrada 2 15 2 3 2 2 6" xfId="31434"/>
    <cellStyle name="Entrada 2 15 2 3 2 2 7" xfId="35624"/>
    <cellStyle name="Entrada 2 15 2 3 2 2 8" xfId="39685"/>
    <cellStyle name="Entrada 2 15 2 3 2 2 9" xfId="43532"/>
    <cellStyle name="Entrada 2 15 2 3 2 3" xfId="9158"/>
    <cellStyle name="Entrada 2 15 2 3 2 4" xfId="15487"/>
    <cellStyle name="Entrada 2 15 2 3 2 5" xfId="15083"/>
    <cellStyle name="Entrada 2 15 2 3 2 6" xfId="17937"/>
    <cellStyle name="Entrada 2 15 2 3 2 7" xfId="22230"/>
    <cellStyle name="Entrada 2 15 2 3 2 8" xfId="26506"/>
    <cellStyle name="Entrada 2 15 2 3 2 9" xfId="30747"/>
    <cellStyle name="Entrada 2 15 2 3 3" xfId="3386"/>
    <cellStyle name="Entrada 2 15 2 3 3 10" xfId="41825"/>
    <cellStyle name="Entrada 2 15 2 3 3 11" xfId="45575"/>
    <cellStyle name="Entrada 2 15 2 3 3 2" xfId="6331"/>
    <cellStyle name="Entrada 2 15 2 3 3 2 10" xfId="47499"/>
    <cellStyle name="Entrada 2 15 2 3 3 2 2" xfId="13242"/>
    <cellStyle name="Entrada 2 15 2 3 3 2 3" xfId="19553"/>
    <cellStyle name="Entrada 2 15 2 3 3 2 4" xfId="23839"/>
    <cellStyle name="Entrada 2 15 2 3 3 2 5" xfId="28098"/>
    <cellStyle name="Entrada 2 15 2 3 3 2 6" xfId="32325"/>
    <cellStyle name="Entrada 2 15 2 3 3 2 7" xfId="36496"/>
    <cellStyle name="Entrada 2 15 2 3 3 2 8" xfId="40525"/>
    <cellStyle name="Entrada 2 15 2 3 3 2 9" xfId="44324"/>
    <cellStyle name="Entrada 2 15 2 3 3 3" xfId="10299"/>
    <cellStyle name="Entrada 2 15 2 3 3 4" xfId="16625"/>
    <cellStyle name="Entrada 2 15 2 3 3 5" xfId="20921"/>
    <cellStyle name="Entrada 2 15 2 3 3 6" xfId="25204"/>
    <cellStyle name="Entrada 2 15 2 3 3 7" xfId="29453"/>
    <cellStyle name="Entrada 2 15 2 3 3 8" xfId="33672"/>
    <cellStyle name="Entrada 2 15 2 3 3 9" xfId="37830"/>
    <cellStyle name="Entrada 2 15 2 3 4" xfId="3899"/>
    <cellStyle name="Entrada 2 15 2 3 4 10" xfId="42338"/>
    <cellStyle name="Entrada 2 15 2 3 4 11" xfId="46088"/>
    <cellStyle name="Entrada 2 15 2 3 4 2" xfId="6764"/>
    <cellStyle name="Entrada 2 15 2 3 4 2 10" xfId="47932"/>
    <cellStyle name="Entrada 2 15 2 3 4 2 2" xfId="13675"/>
    <cellStyle name="Entrada 2 15 2 3 4 2 3" xfId="19986"/>
    <cellStyle name="Entrada 2 15 2 3 4 2 4" xfId="24272"/>
    <cellStyle name="Entrada 2 15 2 3 4 2 5" xfId="28531"/>
    <cellStyle name="Entrada 2 15 2 3 4 2 6" xfId="32758"/>
    <cellStyle name="Entrada 2 15 2 3 4 2 7" xfId="36929"/>
    <cellStyle name="Entrada 2 15 2 3 4 2 8" xfId="40958"/>
    <cellStyle name="Entrada 2 15 2 3 4 2 9" xfId="44757"/>
    <cellStyle name="Entrada 2 15 2 3 4 3" xfId="10812"/>
    <cellStyle name="Entrada 2 15 2 3 4 4" xfId="17138"/>
    <cellStyle name="Entrada 2 15 2 3 4 5" xfId="21434"/>
    <cellStyle name="Entrada 2 15 2 3 4 6" xfId="25717"/>
    <cellStyle name="Entrada 2 15 2 3 4 7" xfId="29966"/>
    <cellStyle name="Entrada 2 15 2 3 4 8" xfId="34185"/>
    <cellStyle name="Entrada 2 15 2 3 4 9" xfId="38343"/>
    <cellStyle name="Entrada 2 15 2 3 5" xfId="4250"/>
    <cellStyle name="Entrada 2 15 2 3 5 10" xfId="46439"/>
    <cellStyle name="Entrada 2 15 2 3 5 2" xfId="11163"/>
    <cellStyle name="Entrada 2 15 2 3 5 3" xfId="17489"/>
    <cellStyle name="Entrada 2 15 2 3 5 4" xfId="21785"/>
    <cellStyle name="Entrada 2 15 2 3 5 5" xfId="26068"/>
    <cellStyle name="Entrada 2 15 2 3 5 6" xfId="30317"/>
    <cellStyle name="Entrada 2 15 2 3 5 7" xfId="34536"/>
    <cellStyle name="Entrada 2 15 2 3 5 8" xfId="38694"/>
    <cellStyle name="Entrada 2 15 2 3 5 9" xfId="42689"/>
    <cellStyle name="Entrada 2 15 2 3 6" xfId="8353"/>
    <cellStyle name="Entrada 2 15 2 3 7" xfId="14684"/>
    <cellStyle name="Entrada 2 15 2 3 8" xfId="16018"/>
    <cellStyle name="Entrada 2 15 2 3 9" xfId="17820"/>
    <cellStyle name="Entrada 2 15 2 4" xfId="1436"/>
    <cellStyle name="Entrada 2 15 2 4 10" xfId="26902"/>
    <cellStyle name="Entrada 2 15 2 4 11" xfId="31138"/>
    <cellStyle name="Entrada 2 15 2 4 12" xfId="35331"/>
    <cellStyle name="Entrada 2 15 2 4 13" xfId="39412"/>
    <cellStyle name="Entrada 2 15 2 4 14" xfId="43272"/>
    <cellStyle name="Entrada 2 15 2 4 2" xfId="2246"/>
    <cellStyle name="Entrada 2 15 2 4 2 10" xfId="32011"/>
    <cellStyle name="Entrada 2 15 2 4 2 11" xfId="36188"/>
    <cellStyle name="Entrada 2 15 2 4 2 2" xfId="5423"/>
    <cellStyle name="Entrada 2 15 2 4 2 2 10" xfId="46853"/>
    <cellStyle name="Entrada 2 15 2 4 2 2 2" xfId="12336"/>
    <cellStyle name="Entrada 2 15 2 4 2 2 3" xfId="18648"/>
    <cellStyle name="Entrada 2 15 2 4 2 2 4" xfId="22937"/>
    <cellStyle name="Entrada 2 15 2 4 2 2 5" xfId="27202"/>
    <cellStyle name="Entrada 2 15 2 4 2 2 6" xfId="31435"/>
    <cellStyle name="Entrada 2 15 2 4 2 2 7" xfId="35625"/>
    <cellStyle name="Entrada 2 15 2 4 2 2 8" xfId="39686"/>
    <cellStyle name="Entrada 2 15 2 4 2 2 9" xfId="43533"/>
    <cellStyle name="Entrada 2 15 2 4 2 3" xfId="9159"/>
    <cellStyle name="Entrada 2 15 2 4 2 4" xfId="15488"/>
    <cellStyle name="Entrada 2 15 2 4 2 5" xfId="7886"/>
    <cellStyle name="Entrada 2 15 2 4 2 6" xfId="14218"/>
    <cellStyle name="Entrada 2 15 2 4 2 7" xfId="19236"/>
    <cellStyle name="Entrada 2 15 2 4 2 8" xfId="23523"/>
    <cellStyle name="Entrada 2 15 2 4 2 9" xfId="27783"/>
    <cellStyle name="Entrada 2 15 2 4 3" xfId="3387"/>
    <cellStyle name="Entrada 2 15 2 4 3 10" xfId="41826"/>
    <cellStyle name="Entrada 2 15 2 4 3 11" xfId="45576"/>
    <cellStyle name="Entrada 2 15 2 4 3 2" xfId="6332"/>
    <cellStyle name="Entrada 2 15 2 4 3 2 10" xfId="47500"/>
    <cellStyle name="Entrada 2 15 2 4 3 2 2" xfId="13243"/>
    <cellStyle name="Entrada 2 15 2 4 3 2 3" xfId="19554"/>
    <cellStyle name="Entrada 2 15 2 4 3 2 4" xfId="23840"/>
    <cellStyle name="Entrada 2 15 2 4 3 2 5" xfId="28099"/>
    <cellStyle name="Entrada 2 15 2 4 3 2 6" xfId="32326"/>
    <cellStyle name="Entrada 2 15 2 4 3 2 7" xfId="36497"/>
    <cellStyle name="Entrada 2 15 2 4 3 2 8" xfId="40526"/>
    <cellStyle name="Entrada 2 15 2 4 3 2 9" xfId="44325"/>
    <cellStyle name="Entrada 2 15 2 4 3 3" xfId="10300"/>
    <cellStyle name="Entrada 2 15 2 4 3 4" xfId="16626"/>
    <cellStyle name="Entrada 2 15 2 4 3 5" xfId="20922"/>
    <cellStyle name="Entrada 2 15 2 4 3 6" xfId="25205"/>
    <cellStyle name="Entrada 2 15 2 4 3 7" xfId="29454"/>
    <cellStyle name="Entrada 2 15 2 4 3 8" xfId="33673"/>
    <cellStyle name="Entrada 2 15 2 4 3 9" xfId="37831"/>
    <cellStyle name="Entrada 2 15 2 4 4" xfId="3900"/>
    <cellStyle name="Entrada 2 15 2 4 4 10" xfId="42339"/>
    <cellStyle name="Entrada 2 15 2 4 4 11" xfId="46089"/>
    <cellStyle name="Entrada 2 15 2 4 4 2" xfId="6765"/>
    <cellStyle name="Entrada 2 15 2 4 4 2 10" xfId="47933"/>
    <cellStyle name="Entrada 2 15 2 4 4 2 2" xfId="13676"/>
    <cellStyle name="Entrada 2 15 2 4 4 2 3" xfId="19987"/>
    <cellStyle name="Entrada 2 15 2 4 4 2 4" xfId="24273"/>
    <cellStyle name="Entrada 2 15 2 4 4 2 5" xfId="28532"/>
    <cellStyle name="Entrada 2 15 2 4 4 2 6" xfId="32759"/>
    <cellStyle name="Entrada 2 15 2 4 4 2 7" xfId="36930"/>
    <cellStyle name="Entrada 2 15 2 4 4 2 8" xfId="40959"/>
    <cellStyle name="Entrada 2 15 2 4 4 2 9" xfId="44758"/>
    <cellStyle name="Entrada 2 15 2 4 4 3" xfId="10813"/>
    <cellStyle name="Entrada 2 15 2 4 4 4" xfId="17139"/>
    <cellStyle name="Entrada 2 15 2 4 4 5" xfId="21435"/>
    <cellStyle name="Entrada 2 15 2 4 4 6" xfId="25718"/>
    <cellStyle name="Entrada 2 15 2 4 4 7" xfId="29967"/>
    <cellStyle name="Entrada 2 15 2 4 4 8" xfId="34186"/>
    <cellStyle name="Entrada 2 15 2 4 4 9" xfId="38344"/>
    <cellStyle name="Entrada 2 15 2 4 5" xfId="3274"/>
    <cellStyle name="Entrada 2 15 2 4 5 10" xfId="45466"/>
    <cellStyle name="Entrada 2 15 2 4 5 2" xfId="10187"/>
    <cellStyle name="Entrada 2 15 2 4 5 3" xfId="16513"/>
    <cellStyle name="Entrada 2 15 2 4 5 4" xfId="20809"/>
    <cellStyle name="Entrada 2 15 2 4 5 5" xfId="25092"/>
    <cellStyle name="Entrada 2 15 2 4 5 6" xfId="29342"/>
    <cellStyle name="Entrada 2 15 2 4 5 7" xfId="33563"/>
    <cellStyle name="Entrada 2 15 2 4 5 8" xfId="37721"/>
    <cellStyle name="Entrada 2 15 2 4 5 9" xfId="41716"/>
    <cellStyle name="Entrada 2 15 2 4 6" xfId="8354"/>
    <cellStyle name="Entrada 2 15 2 4 7" xfId="14685"/>
    <cellStyle name="Entrada 2 15 2 4 8" xfId="18345"/>
    <cellStyle name="Entrada 2 15 2 4 9" xfId="22634"/>
    <cellStyle name="Entrada 2 15 2 5" xfId="1730"/>
    <cellStyle name="Entrada 2 15 2 5 10" xfId="39076"/>
    <cellStyle name="Entrada 2 15 2 5 11" xfId="42986"/>
    <cellStyle name="Entrada 2 15 2 5 2" xfId="4907"/>
    <cellStyle name="Entrada 2 15 2 5 2 10" xfId="46583"/>
    <cellStyle name="Entrada 2 15 2 5 2 2" xfId="11820"/>
    <cellStyle name="Entrada 2 15 2 5 2 3" xfId="18136"/>
    <cellStyle name="Entrada 2 15 2 5 2 4" xfId="22426"/>
    <cellStyle name="Entrada 2 15 2 5 2 5" xfId="26698"/>
    <cellStyle name="Entrada 2 15 2 5 2 6" xfId="30935"/>
    <cellStyle name="Entrada 2 15 2 5 2 7" xfId="35133"/>
    <cellStyle name="Entrada 2 15 2 5 2 8" xfId="39228"/>
    <cellStyle name="Entrada 2 15 2 5 2 9" xfId="43123"/>
    <cellStyle name="Entrada 2 15 2 5 3" xfId="8643"/>
    <cellStyle name="Entrada 2 15 2 5 4" xfId="14974"/>
    <cellStyle name="Entrada 2 15 2 5 5" xfId="17951"/>
    <cellStyle name="Entrada 2 15 2 5 6" xfId="22244"/>
    <cellStyle name="Entrada 2 15 2 5 7" xfId="26518"/>
    <cellStyle name="Entrada 2 15 2 5 8" xfId="30759"/>
    <cellStyle name="Entrada 2 15 2 5 9" xfId="34963"/>
    <cellStyle name="Entrada 2 15 2 6" xfId="3057"/>
    <cellStyle name="Entrada 2 15 2 6 10" xfId="41499"/>
    <cellStyle name="Entrada 2 15 2 6 11" xfId="45249"/>
    <cellStyle name="Entrada 2 15 2 6 2" xfId="6102"/>
    <cellStyle name="Entrada 2 15 2 6 2 10" xfId="47275"/>
    <cellStyle name="Entrada 2 15 2 6 2 2" xfId="13014"/>
    <cellStyle name="Entrada 2 15 2 6 2 3" xfId="19325"/>
    <cellStyle name="Entrada 2 15 2 6 2 4" xfId="23612"/>
    <cellStyle name="Entrada 2 15 2 6 2 5" xfId="27872"/>
    <cellStyle name="Entrada 2 15 2 6 2 6" xfId="32100"/>
    <cellStyle name="Entrada 2 15 2 6 2 7" xfId="36272"/>
    <cellStyle name="Entrada 2 15 2 6 2 8" xfId="40301"/>
    <cellStyle name="Entrada 2 15 2 6 2 9" xfId="44100"/>
    <cellStyle name="Entrada 2 15 2 6 3" xfId="9970"/>
    <cellStyle name="Entrada 2 15 2 6 4" xfId="16296"/>
    <cellStyle name="Entrada 2 15 2 6 5" xfId="20592"/>
    <cellStyle name="Entrada 2 15 2 6 6" xfId="24875"/>
    <cellStyle name="Entrada 2 15 2 6 7" xfId="29125"/>
    <cellStyle name="Entrada 2 15 2 6 8" xfId="33346"/>
    <cellStyle name="Entrada 2 15 2 6 9" xfId="37504"/>
    <cellStyle name="Entrada 2 15 2 7" xfId="2868"/>
    <cellStyle name="Entrada 2 15 2 7 10" xfId="31083"/>
    <cellStyle name="Entrada 2 15 2 7 11" xfId="35277"/>
    <cellStyle name="Entrada 2 15 2 7 2" xfId="6045"/>
    <cellStyle name="Entrada 2 15 2 7 2 10" xfId="47220"/>
    <cellStyle name="Entrada 2 15 2 7 2 2" xfId="12958"/>
    <cellStyle name="Entrada 2 15 2 7 2 3" xfId="19269"/>
    <cellStyle name="Entrada 2 15 2 7 2 4" xfId="23556"/>
    <cellStyle name="Entrada 2 15 2 7 2 5" xfId="27816"/>
    <cellStyle name="Entrada 2 15 2 7 2 6" xfId="32044"/>
    <cellStyle name="Entrada 2 15 2 7 2 7" xfId="36216"/>
    <cellStyle name="Entrada 2 15 2 7 2 8" xfId="40245"/>
    <cellStyle name="Entrada 2 15 2 7 2 9" xfId="44044"/>
    <cellStyle name="Entrada 2 15 2 7 3" xfId="9781"/>
    <cellStyle name="Entrada 2 15 2 7 4" xfId="16107"/>
    <cellStyle name="Entrada 2 15 2 7 5" xfId="14956"/>
    <cellStyle name="Entrada 2 15 2 7 6" xfId="15148"/>
    <cellStyle name="Entrada 2 15 2 7 7" xfId="18288"/>
    <cellStyle name="Entrada 2 15 2 7 8" xfId="22577"/>
    <cellStyle name="Entrada 2 15 2 7 9" xfId="26846"/>
    <cellStyle name="Entrada 2 15 2 8" xfId="4125"/>
    <cellStyle name="Entrada 2 15 2 8 10" xfId="46314"/>
    <cellStyle name="Entrada 2 15 2 8 2" xfId="11038"/>
    <cellStyle name="Entrada 2 15 2 8 3" xfId="17364"/>
    <cellStyle name="Entrada 2 15 2 8 4" xfId="21660"/>
    <cellStyle name="Entrada 2 15 2 8 5" xfId="25943"/>
    <cellStyle name="Entrada 2 15 2 8 6" xfId="30192"/>
    <cellStyle name="Entrada 2 15 2 8 7" xfId="34411"/>
    <cellStyle name="Entrada 2 15 2 8 8" xfId="38569"/>
    <cellStyle name="Entrada 2 15 2 8 9" xfId="42564"/>
    <cellStyle name="Entrada 2 15 2 9" xfId="7331"/>
    <cellStyle name="Entrada 2 15 3" xfId="106"/>
    <cellStyle name="Entrada 2 15 3 10" xfId="22321"/>
    <cellStyle name="Entrada 2 15 3 11" xfId="26595"/>
    <cellStyle name="Entrada 2 15 3 12" xfId="30835"/>
    <cellStyle name="Entrada 2 15 3 13" xfId="35038"/>
    <cellStyle name="Entrada 2 15 3 14" xfId="39149"/>
    <cellStyle name="Entrada 2 15 3 2" xfId="1731"/>
    <cellStyle name="Entrada 2 15 3 2 10" xfId="41272"/>
    <cellStyle name="Entrada 2 15 3 2 11" xfId="45037"/>
    <cellStyle name="Entrada 2 15 3 2 2" xfId="4908"/>
    <cellStyle name="Entrada 2 15 3 2 2 10" xfId="46584"/>
    <cellStyle name="Entrada 2 15 3 2 2 2" xfId="11821"/>
    <cellStyle name="Entrada 2 15 3 2 2 3" xfId="18137"/>
    <cellStyle name="Entrada 2 15 3 2 2 4" xfId="22427"/>
    <cellStyle name="Entrada 2 15 3 2 2 5" xfId="26699"/>
    <cellStyle name="Entrada 2 15 3 2 2 6" xfId="30936"/>
    <cellStyle name="Entrada 2 15 3 2 2 7" xfId="35134"/>
    <cellStyle name="Entrada 2 15 3 2 2 8" xfId="39229"/>
    <cellStyle name="Entrada 2 15 3 2 2 9" xfId="43124"/>
    <cellStyle name="Entrada 2 15 3 2 3" xfId="8644"/>
    <cellStyle name="Entrada 2 15 3 2 4" xfId="14975"/>
    <cellStyle name="Entrada 2 15 3 2 5" xfId="20325"/>
    <cellStyle name="Entrada 2 15 3 2 6" xfId="24611"/>
    <cellStyle name="Entrada 2 15 3 2 7" xfId="28867"/>
    <cellStyle name="Entrada 2 15 3 2 8" xfId="33093"/>
    <cellStyle name="Entrada 2 15 3 2 9" xfId="37257"/>
    <cellStyle name="Entrada 2 15 3 3" xfId="3056"/>
    <cellStyle name="Entrada 2 15 3 3 10" xfId="41498"/>
    <cellStyle name="Entrada 2 15 3 3 11" xfId="45248"/>
    <cellStyle name="Entrada 2 15 3 3 2" xfId="6101"/>
    <cellStyle name="Entrada 2 15 3 3 2 10" xfId="47274"/>
    <cellStyle name="Entrada 2 15 3 3 2 2" xfId="13013"/>
    <cellStyle name="Entrada 2 15 3 3 2 3" xfId="19324"/>
    <cellStyle name="Entrada 2 15 3 3 2 4" xfId="23611"/>
    <cellStyle name="Entrada 2 15 3 3 2 5" xfId="27871"/>
    <cellStyle name="Entrada 2 15 3 3 2 6" xfId="32099"/>
    <cellStyle name="Entrada 2 15 3 3 2 7" xfId="36271"/>
    <cellStyle name="Entrada 2 15 3 3 2 8" xfId="40300"/>
    <cellStyle name="Entrada 2 15 3 3 2 9" xfId="44099"/>
    <cellStyle name="Entrada 2 15 3 3 3" xfId="9969"/>
    <cellStyle name="Entrada 2 15 3 3 4" xfId="16295"/>
    <cellStyle name="Entrada 2 15 3 3 5" xfId="20591"/>
    <cellStyle name="Entrada 2 15 3 3 6" xfId="24874"/>
    <cellStyle name="Entrada 2 15 3 3 7" xfId="29124"/>
    <cellStyle name="Entrada 2 15 3 3 8" xfId="33345"/>
    <cellStyle name="Entrada 2 15 3 3 9" xfId="37503"/>
    <cellStyle name="Entrada 2 15 3 4" xfId="2869"/>
    <cellStyle name="Entrada 2 15 3 4 10" xfId="31996"/>
    <cellStyle name="Entrada 2 15 3 4 11" xfId="36174"/>
    <cellStyle name="Entrada 2 15 3 4 2" xfId="6046"/>
    <cellStyle name="Entrada 2 15 3 4 2 10" xfId="47221"/>
    <cellStyle name="Entrada 2 15 3 4 2 2" xfId="12959"/>
    <cellStyle name="Entrada 2 15 3 4 2 3" xfId="19270"/>
    <cellStyle name="Entrada 2 15 3 4 2 4" xfId="23557"/>
    <cellStyle name="Entrada 2 15 3 4 2 5" xfId="27817"/>
    <cellStyle name="Entrada 2 15 3 4 2 6" xfId="32045"/>
    <cellStyle name="Entrada 2 15 3 4 2 7" xfId="36217"/>
    <cellStyle name="Entrada 2 15 3 4 2 8" xfId="40246"/>
    <cellStyle name="Entrada 2 15 3 4 2 9" xfId="44045"/>
    <cellStyle name="Entrada 2 15 3 4 3" xfId="9782"/>
    <cellStyle name="Entrada 2 15 3 4 4" xfId="16108"/>
    <cellStyle name="Entrada 2 15 3 4 5" xfId="8045"/>
    <cellStyle name="Entrada 2 15 3 4 6" xfId="14376"/>
    <cellStyle name="Entrada 2 15 3 4 7" xfId="19218"/>
    <cellStyle name="Entrada 2 15 3 4 8" xfId="23505"/>
    <cellStyle name="Entrada 2 15 3 4 9" xfId="27768"/>
    <cellStyle name="Entrada 2 15 3 5" xfId="4124"/>
    <cellStyle name="Entrada 2 15 3 5 10" xfId="46313"/>
    <cellStyle name="Entrada 2 15 3 5 2" xfId="11037"/>
    <cellStyle name="Entrada 2 15 3 5 3" xfId="17363"/>
    <cellStyle name="Entrada 2 15 3 5 4" xfId="21659"/>
    <cellStyle name="Entrada 2 15 3 5 5" xfId="25942"/>
    <cellStyle name="Entrada 2 15 3 5 6" xfId="30191"/>
    <cellStyle name="Entrada 2 15 3 5 7" xfId="34410"/>
    <cellStyle name="Entrada 2 15 3 5 8" xfId="38568"/>
    <cellStyle name="Entrada 2 15 3 5 9" xfId="42563"/>
    <cellStyle name="Entrada 2 15 3 6" xfId="7332"/>
    <cellStyle name="Entrada 2 15 3 7" xfId="8018"/>
    <cellStyle name="Entrada 2 15 3 8" xfId="14349"/>
    <cellStyle name="Entrada 2 15 3 9" xfId="18028"/>
    <cellStyle name="Entrada 2 15 4" xfId="1729"/>
    <cellStyle name="Entrada 2 15 4 10" xfId="20881"/>
    <cellStyle name="Entrada 2 15 4 11" xfId="25164"/>
    <cellStyle name="Entrada 2 15 4 2" xfId="4906"/>
    <cellStyle name="Entrada 2 15 4 2 10" xfId="46582"/>
    <cellStyle name="Entrada 2 15 4 2 2" xfId="11819"/>
    <cellStyle name="Entrada 2 15 4 2 3" xfId="18135"/>
    <cellStyle name="Entrada 2 15 4 2 4" xfId="22425"/>
    <cellStyle name="Entrada 2 15 4 2 5" xfId="26697"/>
    <cellStyle name="Entrada 2 15 4 2 6" xfId="30934"/>
    <cellStyle name="Entrada 2 15 4 2 7" xfId="35132"/>
    <cellStyle name="Entrada 2 15 4 2 8" xfId="39227"/>
    <cellStyle name="Entrada 2 15 4 2 9" xfId="43122"/>
    <cellStyle name="Entrada 2 15 4 3" xfId="8642"/>
    <cellStyle name="Entrada 2 15 4 4" xfId="14973"/>
    <cellStyle name="Entrada 2 15 4 5" xfId="7825"/>
    <cellStyle name="Entrada 2 15 4 6" xfId="14157"/>
    <cellStyle name="Entrada 2 15 4 7" xfId="7725"/>
    <cellStyle name="Entrada 2 15 4 8" xfId="7653"/>
    <cellStyle name="Entrada 2 15 4 9" xfId="16585"/>
    <cellStyle name="Entrada 2 15 5" xfId="3058"/>
    <cellStyle name="Entrada 2 15 5 10" xfId="41500"/>
    <cellStyle name="Entrada 2 15 5 11" xfId="45250"/>
    <cellStyle name="Entrada 2 15 5 2" xfId="6103"/>
    <cellStyle name="Entrada 2 15 5 2 10" xfId="47276"/>
    <cellStyle name="Entrada 2 15 5 2 2" xfId="13015"/>
    <cellStyle name="Entrada 2 15 5 2 3" xfId="19326"/>
    <cellStyle name="Entrada 2 15 5 2 4" xfId="23613"/>
    <cellStyle name="Entrada 2 15 5 2 5" xfId="27873"/>
    <cellStyle name="Entrada 2 15 5 2 6" xfId="32101"/>
    <cellStyle name="Entrada 2 15 5 2 7" xfId="36273"/>
    <cellStyle name="Entrada 2 15 5 2 8" xfId="40302"/>
    <cellStyle name="Entrada 2 15 5 2 9" xfId="44101"/>
    <cellStyle name="Entrada 2 15 5 3" xfId="9971"/>
    <cellStyle name="Entrada 2 15 5 4" xfId="16297"/>
    <cellStyle name="Entrada 2 15 5 5" xfId="20593"/>
    <cellStyle name="Entrada 2 15 5 6" xfId="24876"/>
    <cellStyle name="Entrada 2 15 5 7" xfId="29126"/>
    <cellStyle name="Entrada 2 15 5 8" xfId="33347"/>
    <cellStyle name="Entrada 2 15 5 9" xfId="37505"/>
    <cellStyle name="Entrada 2 15 6" xfId="2867"/>
    <cellStyle name="Entrada 2 15 6 10" xfId="39210"/>
    <cellStyle name="Entrada 2 15 6 11" xfId="43105"/>
    <cellStyle name="Entrada 2 15 6 2" xfId="6044"/>
    <cellStyle name="Entrada 2 15 6 2 10" xfId="47219"/>
    <cellStyle name="Entrada 2 15 6 2 2" xfId="12957"/>
    <cellStyle name="Entrada 2 15 6 2 3" xfId="19268"/>
    <cellStyle name="Entrada 2 15 6 2 4" xfId="23555"/>
    <cellStyle name="Entrada 2 15 6 2 5" xfId="27815"/>
    <cellStyle name="Entrada 2 15 6 2 6" xfId="32043"/>
    <cellStyle name="Entrada 2 15 6 2 7" xfId="36215"/>
    <cellStyle name="Entrada 2 15 6 2 8" xfId="40244"/>
    <cellStyle name="Entrada 2 15 6 2 9" xfId="44043"/>
    <cellStyle name="Entrada 2 15 6 3" xfId="9780"/>
    <cellStyle name="Entrada 2 15 6 4" xfId="16106"/>
    <cellStyle name="Entrada 2 15 6 5" xfId="18118"/>
    <cellStyle name="Entrada 2 15 6 6" xfId="22408"/>
    <cellStyle name="Entrada 2 15 6 7" xfId="26680"/>
    <cellStyle name="Entrada 2 15 6 8" xfId="30917"/>
    <cellStyle name="Entrada 2 15 6 9" xfId="35115"/>
    <cellStyle name="Entrada 2 15 7" xfId="4126"/>
    <cellStyle name="Entrada 2 15 7 10" xfId="46315"/>
    <cellStyle name="Entrada 2 15 7 2" xfId="11039"/>
    <cellStyle name="Entrada 2 15 7 3" xfId="17365"/>
    <cellStyle name="Entrada 2 15 7 4" xfId="21661"/>
    <cellStyle name="Entrada 2 15 7 5" xfId="25944"/>
    <cellStyle name="Entrada 2 15 7 6" xfId="30193"/>
    <cellStyle name="Entrada 2 15 7 7" xfId="34412"/>
    <cellStyle name="Entrada 2 15 7 8" xfId="38570"/>
    <cellStyle name="Entrada 2 15 7 9" xfId="42565"/>
    <cellStyle name="Entrada 2 15 8" xfId="7330"/>
    <cellStyle name="Entrada 2 15 9" xfId="8020"/>
    <cellStyle name="Entrada 2 16" xfId="107"/>
    <cellStyle name="Entrada 2 16 10" xfId="14348"/>
    <cellStyle name="Entrada 2 16 11" xfId="7746"/>
    <cellStyle name="Entrada 2 16 12" xfId="8561"/>
    <cellStyle name="Entrada 2 16 13" xfId="7708"/>
    <cellStyle name="Entrada 2 16 14" xfId="14131"/>
    <cellStyle name="Entrada 2 16 15" xfId="20439"/>
    <cellStyle name="Entrada 2 16 16" xfId="24723"/>
    <cellStyle name="Entrada 2 16 2" xfId="108"/>
    <cellStyle name="Entrada 2 16 2 10" xfId="8016"/>
    <cellStyle name="Entrada 2 16 2 11" xfId="14347"/>
    <cellStyle name="Entrada 2 16 2 12" xfId="15224"/>
    <cellStyle name="Entrada 2 16 2 13" xfId="7853"/>
    <cellStyle name="Entrada 2 16 2 14" xfId="14185"/>
    <cellStyle name="Entrada 2 16 2 15" xfId="15243"/>
    <cellStyle name="Entrada 2 16 2 16" xfId="20291"/>
    <cellStyle name="Entrada 2 16 2 17" xfId="24577"/>
    <cellStyle name="Entrada 2 16 2 2" xfId="1437"/>
    <cellStyle name="Entrada 2 16 2 2 10" xfId="22573"/>
    <cellStyle name="Entrada 2 16 2 2 11" xfId="26842"/>
    <cellStyle name="Entrada 2 16 2 2 12" xfId="31079"/>
    <cellStyle name="Entrada 2 16 2 2 13" xfId="35273"/>
    <cellStyle name="Entrada 2 16 2 2 14" xfId="39361"/>
    <cellStyle name="Entrada 2 16 2 2 2" xfId="2247"/>
    <cellStyle name="Entrada 2 16 2 2 2 10" xfId="39025"/>
    <cellStyle name="Entrada 2 16 2 2 2 11" xfId="42952"/>
    <cellStyle name="Entrada 2 16 2 2 2 2" xfId="5424"/>
    <cellStyle name="Entrada 2 16 2 2 2 2 10" xfId="46854"/>
    <cellStyle name="Entrada 2 16 2 2 2 2 2" xfId="12337"/>
    <cellStyle name="Entrada 2 16 2 2 2 2 3" xfId="18649"/>
    <cellStyle name="Entrada 2 16 2 2 2 2 4" xfId="22938"/>
    <cellStyle name="Entrada 2 16 2 2 2 2 5" xfId="27203"/>
    <cellStyle name="Entrada 2 16 2 2 2 2 6" xfId="31436"/>
    <cellStyle name="Entrada 2 16 2 2 2 2 7" xfId="35626"/>
    <cellStyle name="Entrada 2 16 2 2 2 2 8" xfId="39687"/>
    <cellStyle name="Entrada 2 16 2 2 2 2 9" xfId="43534"/>
    <cellStyle name="Entrada 2 16 2 2 2 3" xfId="9160"/>
    <cellStyle name="Entrada 2 16 2 2 2 4" xfId="15489"/>
    <cellStyle name="Entrada 2 16 2 2 2 5" xfId="17887"/>
    <cellStyle name="Entrada 2 16 2 2 2 6" xfId="22180"/>
    <cellStyle name="Entrada 2 16 2 2 2 7" xfId="26458"/>
    <cellStyle name="Entrada 2 16 2 2 2 8" xfId="30699"/>
    <cellStyle name="Entrada 2 16 2 2 2 9" xfId="34906"/>
    <cellStyle name="Entrada 2 16 2 2 3" xfId="3388"/>
    <cellStyle name="Entrada 2 16 2 2 3 10" xfId="41827"/>
    <cellStyle name="Entrada 2 16 2 2 3 11" xfId="45577"/>
    <cellStyle name="Entrada 2 16 2 2 3 2" xfId="6333"/>
    <cellStyle name="Entrada 2 16 2 2 3 2 10" xfId="47501"/>
    <cellStyle name="Entrada 2 16 2 2 3 2 2" xfId="13244"/>
    <cellStyle name="Entrada 2 16 2 2 3 2 3" xfId="19555"/>
    <cellStyle name="Entrada 2 16 2 2 3 2 4" xfId="23841"/>
    <cellStyle name="Entrada 2 16 2 2 3 2 5" xfId="28100"/>
    <cellStyle name="Entrada 2 16 2 2 3 2 6" xfId="32327"/>
    <cellStyle name="Entrada 2 16 2 2 3 2 7" xfId="36498"/>
    <cellStyle name="Entrada 2 16 2 2 3 2 8" xfId="40527"/>
    <cellStyle name="Entrada 2 16 2 2 3 2 9" xfId="44326"/>
    <cellStyle name="Entrada 2 16 2 2 3 3" xfId="10301"/>
    <cellStyle name="Entrada 2 16 2 2 3 4" xfId="16627"/>
    <cellStyle name="Entrada 2 16 2 2 3 5" xfId="20923"/>
    <cellStyle name="Entrada 2 16 2 2 3 6" xfId="25206"/>
    <cellStyle name="Entrada 2 16 2 2 3 7" xfId="29455"/>
    <cellStyle name="Entrada 2 16 2 2 3 8" xfId="33674"/>
    <cellStyle name="Entrada 2 16 2 2 3 9" xfId="37832"/>
    <cellStyle name="Entrada 2 16 2 2 4" xfId="3901"/>
    <cellStyle name="Entrada 2 16 2 2 4 10" xfId="42340"/>
    <cellStyle name="Entrada 2 16 2 2 4 11" xfId="46090"/>
    <cellStyle name="Entrada 2 16 2 2 4 2" xfId="6766"/>
    <cellStyle name="Entrada 2 16 2 2 4 2 10" xfId="47934"/>
    <cellStyle name="Entrada 2 16 2 2 4 2 2" xfId="13677"/>
    <cellStyle name="Entrada 2 16 2 2 4 2 3" xfId="19988"/>
    <cellStyle name="Entrada 2 16 2 2 4 2 4" xfId="24274"/>
    <cellStyle name="Entrada 2 16 2 2 4 2 5" xfId="28533"/>
    <cellStyle name="Entrada 2 16 2 2 4 2 6" xfId="32760"/>
    <cellStyle name="Entrada 2 16 2 2 4 2 7" xfId="36931"/>
    <cellStyle name="Entrada 2 16 2 2 4 2 8" xfId="40960"/>
    <cellStyle name="Entrada 2 16 2 2 4 2 9" xfId="44759"/>
    <cellStyle name="Entrada 2 16 2 2 4 3" xfId="10814"/>
    <cellStyle name="Entrada 2 16 2 2 4 4" xfId="17140"/>
    <cellStyle name="Entrada 2 16 2 2 4 5" xfId="21436"/>
    <cellStyle name="Entrada 2 16 2 2 4 6" xfId="25719"/>
    <cellStyle name="Entrada 2 16 2 2 4 7" xfId="29968"/>
    <cellStyle name="Entrada 2 16 2 2 4 8" xfId="34187"/>
    <cellStyle name="Entrada 2 16 2 2 4 9" xfId="38345"/>
    <cellStyle name="Entrada 2 16 2 2 5" xfId="3275"/>
    <cellStyle name="Entrada 2 16 2 2 5 10" xfId="45467"/>
    <cellStyle name="Entrada 2 16 2 2 5 2" xfId="10188"/>
    <cellStyle name="Entrada 2 16 2 2 5 3" xfId="16514"/>
    <cellStyle name="Entrada 2 16 2 2 5 4" xfId="20810"/>
    <cellStyle name="Entrada 2 16 2 2 5 5" xfId="25093"/>
    <cellStyle name="Entrada 2 16 2 2 5 6" xfId="29343"/>
    <cellStyle name="Entrada 2 16 2 2 5 7" xfId="33564"/>
    <cellStyle name="Entrada 2 16 2 2 5 8" xfId="37722"/>
    <cellStyle name="Entrada 2 16 2 2 5 9" xfId="41717"/>
    <cellStyle name="Entrada 2 16 2 2 6" xfId="8355"/>
    <cellStyle name="Entrada 2 16 2 2 7" xfId="14686"/>
    <cellStyle name="Entrada 2 16 2 2 8" xfId="15182"/>
    <cellStyle name="Entrada 2 16 2 2 9" xfId="18284"/>
    <cellStyle name="Entrada 2 16 2 3" xfId="1438"/>
    <cellStyle name="Entrada 2 16 2 3 10" xfId="18052"/>
    <cellStyle name="Entrada 2 16 2 3 11" xfId="22344"/>
    <cellStyle name="Entrada 2 16 2 3 12" xfId="26617"/>
    <cellStyle name="Entrada 2 16 2 3 13" xfId="30856"/>
    <cellStyle name="Entrada 2 16 2 3 14" xfId="35056"/>
    <cellStyle name="Entrada 2 16 2 3 2" xfId="2248"/>
    <cellStyle name="Entrada 2 16 2 3 2 10" xfId="41221"/>
    <cellStyle name="Entrada 2 16 2 3 2 11" xfId="45003"/>
    <cellStyle name="Entrada 2 16 2 3 2 2" xfId="5425"/>
    <cellStyle name="Entrada 2 16 2 3 2 2 10" xfId="46855"/>
    <cellStyle name="Entrada 2 16 2 3 2 2 2" xfId="12338"/>
    <cellStyle name="Entrada 2 16 2 3 2 2 3" xfId="18650"/>
    <cellStyle name="Entrada 2 16 2 3 2 2 4" xfId="22939"/>
    <cellStyle name="Entrada 2 16 2 3 2 2 5" xfId="27204"/>
    <cellStyle name="Entrada 2 16 2 3 2 2 6" xfId="31437"/>
    <cellStyle name="Entrada 2 16 2 3 2 2 7" xfId="35627"/>
    <cellStyle name="Entrada 2 16 2 3 2 2 8" xfId="39688"/>
    <cellStyle name="Entrada 2 16 2 3 2 2 9" xfId="43535"/>
    <cellStyle name="Entrada 2 16 2 3 2 3" xfId="9161"/>
    <cellStyle name="Entrada 2 16 2 3 2 4" xfId="15490"/>
    <cellStyle name="Entrada 2 16 2 3 2 5" xfId="20261"/>
    <cellStyle name="Entrada 2 16 2 3 2 6" xfId="24547"/>
    <cellStyle name="Entrada 2 16 2 3 2 7" xfId="28804"/>
    <cellStyle name="Entrada 2 16 2 3 2 8" xfId="33030"/>
    <cellStyle name="Entrada 2 16 2 3 2 9" xfId="37198"/>
    <cellStyle name="Entrada 2 16 2 3 3" xfId="3389"/>
    <cellStyle name="Entrada 2 16 2 3 3 10" xfId="41828"/>
    <cellStyle name="Entrada 2 16 2 3 3 11" xfId="45578"/>
    <cellStyle name="Entrada 2 16 2 3 3 2" xfId="6334"/>
    <cellStyle name="Entrada 2 16 2 3 3 2 10" xfId="47502"/>
    <cellStyle name="Entrada 2 16 2 3 3 2 2" xfId="13245"/>
    <cellStyle name="Entrada 2 16 2 3 3 2 3" xfId="19556"/>
    <cellStyle name="Entrada 2 16 2 3 3 2 4" xfId="23842"/>
    <cellStyle name="Entrada 2 16 2 3 3 2 5" xfId="28101"/>
    <cellStyle name="Entrada 2 16 2 3 3 2 6" xfId="32328"/>
    <cellStyle name="Entrada 2 16 2 3 3 2 7" xfId="36499"/>
    <cellStyle name="Entrada 2 16 2 3 3 2 8" xfId="40528"/>
    <cellStyle name="Entrada 2 16 2 3 3 2 9" xfId="44327"/>
    <cellStyle name="Entrada 2 16 2 3 3 3" xfId="10302"/>
    <cellStyle name="Entrada 2 16 2 3 3 4" xfId="16628"/>
    <cellStyle name="Entrada 2 16 2 3 3 5" xfId="20924"/>
    <cellStyle name="Entrada 2 16 2 3 3 6" xfId="25207"/>
    <cellStyle name="Entrada 2 16 2 3 3 7" xfId="29456"/>
    <cellStyle name="Entrada 2 16 2 3 3 8" xfId="33675"/>
    <cellStyle name="Entrada 2 16 2 3 3 9" xfId="37833"/>
    <cellStyle name="Entrada 2 16 2 3 4" xfId="3902"/>
    <cellStyle name="Entrada 2 16 2 3 4 10" xfId="42341"/>
    <cellStyle name="Entrada 2 16 2 3 4 11" xfId="46091"/>
    <cellStyle name="Entrada 2 16 2 3 4 2" xfId="6767"/>
    <cellStyle name="Entrada 2 16 2 3 4 2 10" xfId="47935"/>
    <cellStyle name="Entrada 2 16 2 3 4 2 2" xfId="13678"/>
    <cellStyle name="Entrada 2 16 2 3 4 2 3" xfId="19989"/>
    <cellStyle name="Entrada 2 16 2 3 4 2 4" xfId="24275"/>
    <cellStyle name="Entrada 2 16 2 3 4 2 5" xfId="28534"/>
    <cellStyle name="Entrada 2 16 2 3 4 2 6" xfId="32761"/>
    <cellStyle name="Entrada 2 16 2 3 4 2 7" xfId="36932"/>
    <cellStyle name="Entrada 2 16 2 3 4 2 8" xfId="40961"/>
    <cellStyle name="Entrada 2 16 2 3 4 2 9" xfId="44760"/>
    <cellStyle name="Entrada 2 16 2 3 4 3" xfId="10815"/>
    <cellStyle name="Entrada 2 16 2 3 4 4" xfId="17141"/>
    <cellStyle name="Entrada 2 16 2 3 4 5" xfId="21437"/>
    <cellStyle name="Entrada 2 16 2 3 4 6" xfId="25720"/>
    <cellStyle name="Entrada 2 16 2 3 4 7" xfId="29969"/>
    <cellStyle name="Entrada 2 16 2 3 4 8" xfId="34188"/>
    <cellStyle name="Entrada 2 16 2 3 4 9" xfId="38346"/>
    <cellStyle name="Entrada 2 16 2 3 5" xfId="3031"/>
    <cellStyle name="Entrada 2 16 2 3 5 10" xfId="45223"/>
    <cellStyle name="Entrada 2 16 2 3 5 2" xfId="9944"/>
    <cellStyle name="Entrada 2 16 2 3 5 3" xfId="16270"/>
    <cellStyle name="Entrada 2 16 2 3 5 4" xfId="20566"/>
    <cellStyle name="Entrada 2 16 2 3 5 5" xfId="24849"/>
    <cellStyle name="Entrada 2 16 2 3 5 6" xfId="29099"/>
    <cellStyle name="Entrada 2 16 2 3 5 7" xfId="33320"/>
    <cellStyle name="Entrada 2 16 2 3 5 8" xfId="37478"/>
    <cellStyle name="Entrada 2 16 2 3 5 9" xfId="41473"/>
    <cellStyle name="Entrada 2 16 2 3 6" xfId="8356"/>
    <cellStyle name="Entrada 2 16 2 3 7" xfId="14687"/>
    <cellStyle name="Entrada 2 16 2 3 8" xfId="7787"/>
    <cellStyle name="Entrada 2 16 2 3 9" xfId="7242"/>
    <cellStyle name="Entrada 2 16 2 4" xfId="1439"/>
    <cellStyle name="Entrada 2 16 2 4 10" xfId="26553"/>
    <cellStyle name="Entrada 2 16 2 4 11" xfId="30794"/>
    <cellStyle name="Entrada 2 16 2 4 12" xfId="34997"/>
    <cellStyle name="Entrada 2 16 2 4 13" xfId="39110"/>
    <cellStyle name="Entrada 2 16 2 4 14" xfId="43020"/>
    <cellStyle name="Entrada 2 16 2 4 2" xfId="2249"/>
    <cellStyle name="Entrada 2 16 2 4 2 10" xfId="38831"/>
    <cellStyle name="Entrada 2 16 2 4 2 11" xfId="42809"/>
    <cellStyle name="Entrada 2 16 2 4 2 2" xfId="5426"/>
    <cellStyle name="Entrada 2 16 2 4 2 2 10" xfId="46856"/>
    <cellStyle name="Entrada 2 16 2 4 2 2 2" xfId="12339"/>
    <cellStyle name="Entrada 2 16 2 4 2 2 3" xfId="18651"/>
    <cellStyle name="Entrada 2 16 2 4 2 2 4" xfId="22940"/>
    <cellStyle name="Entrada 2 16 2 4 2 2 5" xfId="27205"/>
    <cellStyle name="Entrada 2 16 2 4 2 2 6" xfId="31438"/>
    <cellStyle name="Entrada 2 16 2 4 2 2 7" xfId="35628"/>
    <cellStyle name="Entrada 2 16 2 4 2 2 8" xfId="39689"/>
    <cellStyle name="Entrada 2 16 2 4 2 2 9" xfId="43536"/>
    <cellStyle name="Entrada 2 16 2 4 2 3" xfId="9162"/>
    <cellStyle name="Entrada 2 16 2 4 2 4" xfId="15491"/>
    <cellStyle name="Entrada 2 16 2 4 2 5" xfId="17636"/>
    <cellStyle name="Entrada 2 16 2 4 2 6" xfId="21931"/>
    <cellStyle name="Entrada 2 16 2 4 2 7" xfId="26214"/>
    <cellStyle name="Entrada 2 16 2 4 2 8" xfId="30461"/>
    <cellStyle name="Entrada 2 16 2 4 2 9" xfId="34678"/>
    <cellStyle name="Entrada 2 16 2 4 3" xfId="3390"/>
    <cellStyle name="Entrada 2 16 2 4 3 10" xfId="41829"/>
    <cellStyle name="Entrada 2 16 2 4 3 11" xfId="45579"/>
    <cellStyle name="Entrada 2 16 2 4 3 2" xfId="6335"/>
    <cellStyle name="Entrada 2 16 2 4 3 2 10" xfId="47503"/>
    <cellStyle name="Entrada 2 16 2 4 3 2 2" xfId="13246"/>
    <cellStyle name="Entrada 2 16 2 4 3 2 3" xfId="19557"/>
    <cellStyle name="Entrada 2 16 2 4 3 2 4" xfId="23843"/>
    <cellStyle name="Entrada 2 16 2 4 3 2 5" xfId="28102"/>
    <cellStyle name="Entrada 2 16 2 4 3 2 6" xfId="32329"/>
    <cellStyle name="Entrada 2 16 2 4 3 2 7" xfId="36500"/>
    <cellStyle name="Entrada 2 16 2 4 3 2 8" xfId="40529"/>
    <cellStyle name="Entrada 2 16 2 4 3 2 9" xfId="44328"/>
    <cellStyle name="Entrada 2 16 2 4 3 3" xfId="10303"/>
    <cellStyle name="Entrada 2 16 2 4 3 4" xfId="16629"/>
    <cellStyle name="Entrada 2 16 2 4 3 5" xfId="20925"/>
    <cellStyle name="Entrada 2 16 2 4 3 6" xfId="25208"/>
    <cellStyle name="Entrada 2 16 2 4 3 7" xfId="29457"/>
    <cellStyle name="Entrada 2 16 2 4 3 8" xfId="33676"/>
    <cellStyle name="Entrada 2 16 2 4 3 9" xfId="37834"/>
    <cellStyle name="Entrada 2 16 2 4 4" xfId="3903"/>
    <cellStyle name="Entrada 2 16 2 4 4 10" xfId="42342"/>
    <cellStyle name="Entrada 2 16 2 4 4 11" xfId="46092"/>
    <cellStyle name="Entrada 2 16 2 4 4 2" xfId="6768"/>
    <cellStyle name="Entrada 2 16 2 4 4 2 10" xfId="47936"/>
    <cellStyle name="Entrada 2 16 2 4 4 2 2" xfId="13679"/>
    <cellStyle name="Entrada 2 16 2 4 4 2 3" xfId="19990"/>
    <cellStyle name="Entrada 2 16 2 4 4 2 4" xfId="24276"/>
    <cellStyle name="Entrada 2 16 2 4 4 2 5" xfId="28535"/>
    <cellStyle name="Entrada 2 16 2 4 4 2 6" xfId="32762"/>
    <cellStyle name="Entrada 2 16 2 4 4 2 7" xfId="36933"/>
    <cellStyle name="Entrada 2 16 2 4 4 2 8" xfId="40962"/>
    <cellStyle name="Entrada 2 16 2 4 4 2 9" xfId="44761"/>
    <cellStyle name="Entrada 2 16 2 4 4 3" xfId="10816"/>
    <cellStyle name="Entrada 2 16 2 4 4 4" xfId="17142"/>
    <cellStyle name="Entrada 2 16 2 4 4 5" xfId="21438"/>
    <cellStyle name="Entrada 2 16 2 4 4 6" xfId="25721"/>
    <cellStyle name="Entrada 2 16 2 4 4 7" xfId="29970"/>
    <cellStyle name="Entrada 2 16 2 4 4 8" xfId="34189"/>
    <cellStyle name="Entrada 2 16 2 4 4 9" xfId="38347"/>
    <cellStyle name="Entrada 2 16 2 4 5" xfId="4249"/>
    <cellStyle name="Entrada 2 16 2 4 5 10" xfId="46438"/>
    <cellStyle name="Entrada 2 16 2 4 5 2" xfId="11162"/>
    <cellStyle name="Entrada 2 16 2 4 5 3" xfId="17488"/>
    <cellStyle name="Entrada 2 16 2 4 5 4" xfId="21784"/>
    <cellStyle name="Entrada 2 16 2 4 5 5" xfId="26067"/>
    <cellStyle name="Entrada 2 16 2 4 5 6" xfId="30316"/>
    <cellStyle name="Entrada 2 16 2 4 5 7" xfId="34535"/>
    <cellStyle name="Entrada 2 16 2 4 5 8" xfId="38693"/>
    <cellStyle name="Entrada 2 16 2 4 5 9" xfId="42688"/>
    <cellStyle name="Entrada 2 16 2 4 6" xfId="8357"/>
    <cellStyle name="Entrada 2 16 2 4 7" xfId="14688"/>
    <cellStyle name="Entrada 2 16 2 4 8" xfId="17986"/>
    <cellStyle name="Entrada 2 16 2 4 9" xfId="22279"/>
    <cellStyle name="Entrada 2 16 2 5" xfId="1733"/>
    <cellStyle name="Entrada 2 16 2 5 10" xfId="40154"/>
    <cellStyle name="Entrada 2 16 2 5 11" xfId="43965"/>
    <cellStyle name="Entrada 2 16 2 5 2" xfId="4910"/>
    <cellStyle name="Entrada 2 16 2 5 2 10" xfId="46586"/>
    <cellStyle name="Entrada 2 16 2 5 2 2" xfId="11823"/>
    <cellStyle name="Entrada 2 16 2 5 2 3" xfId="18139"/>
    <cellStyle name="Entrada 2 16 2 5 2 4" xfId="22429"/>
    <cellStyle name="Entrada 2 16 2 5 2 5" xfId="26701"/>
    <cellStyle name="Entrada 2 16 2 5 2 6" xfId="30938"/>
    <cellStyle name="Entrada 2 16 2 5 2 7" xfId="35136"/>
    <cellStyle name="Entrada 2 16 2 5 2 8" xfId="39231"/>
    <cellStyle name="Entrada 2 16 2 5 2 9" xfId="43126"/>
    <cellStyle name="Entrada 2 16 2 5 3" xfId="8646"/>
    <cellStyle name="Entrada 2 16 2 5 4" xfId="14977"/>
    <cellStyle name="Entrada 2 16 2 5 5" xfId="19143"/>
    <cellStyle name="Entrada 2 16 2 5 6" xfId="23430"/>
    <cellStyle name="Entrada 2 16 2 5 7" xfId="27694"/>
    <cellStyle name="Entrada 2 16 2 5 8" xfId="31923"/>
    <cellStyle name="Entrada 2 16 2 5 9" xfId="36102"/>
    <cellStyle name="Entrada 2 16 2 6" xfId="3054"/>
    <cellStyle name="Entrada 2 16 2 6 10" xfId="41496"/>
    <cellStyle name="Entrada 2 16 2 6 11" xfId="45246"/>
    <cellStyle name="Entrada 2 16 2 6 2" xfId="6099"/>
    <cellStyle name="Entrada 2 16 2 6 2 10" xfId="47272"/>
    <cellStyle name="Entrada 2 16 2 6 2 2" xfId="13011"/>
    <cellStyle name="Entrada 2 16 2 6 2 3" xfId="19322"/>
    <cellStyle name="Entrada 2 16 2 6 2 4" xfId="23609"/>
    <cellStyle name="Entrada 2 16 2 6 2 5" xfId="27869"/>
    <cellStyle name="Entrada 2 16 2 6 2 6" xfId="32097"/>
    <cellStyle name="Entrada 2 16 2 6 2 7" xfId="36269"/>
    <cellStyle name="Entrada 2 16 2 6 2 8" xfId="40298"/>
    <cellStyle name="Entrada 2 16 2 6 2 9" xfId="44097"/>
    <cellStyle name="Entrada 2 16 2 6 3" xfId="9967"/>
    <cellStyle name="Entrada 2 16 2 6 4" xfId="16293"/>
    <cellStyle name="Entrada 2 16 2 6 5" xfId="20589"/>
    <cellStyle name="Entrada 2 16 2 6 6" xfId="24872"/>
    <cellStyle name="Entrada 2 16 2 6 7" xfId="29122"/>
    <cellStyle name="Entrada 2 16 2 6 8" xfId="33343"/>
    <cellStyle name="Entrada 2 16 2 6 9" xfId="37501"/>
    <cellStyle name="Entrada 2 16 2 7" xfId="2871"/>
    <cellStyle name="Entrada 2 16 2 7 10" xfId="41159"/>
    <cellStyle name="Entrada 2 16 2 7 11" xfId="44958"/>
    <cellStyle name="Entrada 2 16 2 7 2" xfId="6048"/>
    <cellStyle name="Entrada 2 16 2 7 2 10" xfId="47223"/>
    <cellStyle name="Entrada 2 16 2 7 2 2" xfId="12961"/>
    <cellStyle name="Entrada 2 16 2 7 2 3" xfId="19272"/>
    <cellStyle name="Entrada 2 16 2 7 2 4" xfId="23559"/>
    <cellStyle name="Entrada 2 16 2 7 2 5" xfId="27819"/>
    <cellStyle name="Entrada 2 16 2 7 2 6" xfId="32047"/>
    <cellStyle name="Entrada 2 16 2 7 2 7" xfId="36219"/>
    <cellStyle name="Entrada 2 16 2 7 2 8" xfId="40248"/>
    <cellStyle name="Entrada 2 16 2 7 2 9" xfId="44047"/>
    <cellStyle name="Entrada 2 16 2 7 3" xfId="9784"/>
    <cellStyle name="Entrada 2 16 2 7 4" xfId="16110"/>
    <cellStyle name="Entrada 2 16 2 7 5" xfId="20188"/>
    <cellStyle name="Entrada 2 16 2 7 6" xfId="24474"/>
    <cellStyle name="Entrada 2 16 2 7 7" xfId="28733"/>
    <cellStyle name="Entrada 2 16 2 7 8" xfId="32960"/>
    <cellStyle name="Entrada 2 16 2 7 9" xfId="37131"/>
    <cellStyle name="Entrada 2 16 2 8" xfId="4122"/>
    <cellStyle name="Entrada 2 16 2 8 10" xfId="46311"/>
    <cellStyle name="Entrada 2 16 2 8 2" xfId="11035"/>
    <cellStyle name="Entrada 2 16 2 8 3" xfId="17361"/>
    <cellStyle name="Entrada 2 16 2 8 4" xfId="21657"/>
    <cellStyle name="Entrada 2 16 2 8 5" xfId="25940"/>
    <cellStyle name="Entrada 2 16 2 8 6" xfId="30189"/>
    <cellStyle name="Entrada 2 16 2 8 7" xfId="34408"/>
    <cellStyle name="Entrada 2 16 2 8 8" xfId="38566"/>
    <cellStyle name="Entrada 2 16 2 8 9" xfId="42561"/>
    <cellStyle name="Entrada 2 16 2 9" xfId="7334"/>
    <cellStyle name="Entrada 2 16 3" xfId="109"/>
    <cellStyle name="Entrada 2 16 3 10" xfId="22675"/>
    <cellStyle name="Entrada 2 16 3 11" xfId="26943"/>
    <cellStyle name="Entrada 2 16 3 12" xfId="31179"/>
    <cellStyle name="Entrada 2 16 3 13" xfId="35371"/>
    <cellStyle name="Entrada 2 16 3 14" xfId="39448"/>
    <cellStyle name="Entrada 2 16 3 2" xfId="1734"/>
    <cellStyle name="Entrada 2 16 3 2 10" xfId="35988"/>
    <cellStyle name="Entrada 2 16 3 2 11" xfId="40048"/>
    <cellStyle name="Entrada 2 16 3 2 2" xfId="4911"/>
    <cellStyle name="Entrada 2 16 3 2 2 10" xfId="46587"/>
    <cellStyle name="Entrada 2 16 3 2 2 2" xfId="11824"/>
    <cellStyle name="Entrada 2 16 3 2 2 3" xfId="18140"/>
    <cellStyle name="Entrada 2 16 3 2 2 4" xfId="22430"/>
    <cellStyle name="Entrada 2 16 3 2 2 5" xfId="26702"/>
    <cellStyle name="Entrada 2 16 3 2 2 6" xfId="30939"/>
    <cellStyle name="Entrada 2 16 3 2 2 7" xfId="35137"/>
    <cellStyle name="Entrada 2 16 3 2 2 8" xfId="39232"/>
    <cellStyle name="Entrada 2 16 3 2 2 9" xfId="43127"/>
    <cellStyle name="Entrada 2 16 3 2 3" xfId="8647"/>
    <cellStyle name="Entrada 2 16 3 2 4" xfId="14978"/>
    <cellStyle name="Entrada 2 16 3 2 5" xfId="15981"/>
    <cellStyle name="Entrada 2 16 3 2 6" xfId="19016"/>
    <cellStyle name="Entrada 2 16 3 2 7" xfId="23304"/>
    <cellStyle name="Entrada 2 16 3 2 8" xfId="27569"/>
    <cellStyle name="Entrada 2 16 3 2 9" xfId="31800"/>
    <cellStyle name="Entrada 2 16 3 3" xfId="3053"/>
    <cellStyle name="Entrada 2 16 3 3 10" xfId="41495"/>
    <cellStyle name="Entrada 2 16 3 3 11" xfId="45245"/>
    <cellStyle name="Entrada 2 16 3 3 2" xfId="6098"/>
    <cellStyle name="Entrada 2 16 3 3 2 10" xfId="47271"/>
    <cellStyle name="Entrada 2 16 3 3 2 2" xfId="13010"/>
    <cellStyle name="Entrada 2 16 3 3 2 3" xfId="19321"/>
    <cellStyle name="Entrada 2 16 3 3 2 4" xfId="23608"/>
    <cellStyle name="Entrada 2 16 3 3 2 5" xfId="27868"/>
    <cellStyle name="Entrada 2 16 3 3 2 6" xfId="32096"/>
    <cellStyle name="Entrada 2 16 3 3 2 7" xfId="36268"/>
    <cellStyle name="Entrada 2 16 3 3 2 8" xfId="40297"/>
    <cellStyle name="Entrada 2 16 3 3 2 9" xfId="44096"/>
    <cellStyle name="Entrada 2 16 3 3 3" xfId="9966"/>
    <cellStyle name="Entrada 2 16 3 3 4" xfId="16292"/>
    <cellStyle name="Entrada 2 16 3 3 5" xfId="20588"/>
    <cellStyle name="Entrada 2 16 3 3 6" xfId="24871"/>
    <cellStyle name="Entrada 2 16 3 3 7" xfId="29121"/>
    <cellStyle name="Entrada 2 16 3 3 8" xfId="33342"/>
    <cellStyle name="Entrada 2 16 3 3 9" xfId="37500"/>
    <cellStyle name="Entrada 2 16 3 4" xfId="2872"/>
    <cellStyle name="Entrada 2 16 3 4 10" xfId="38768"/>
    <cellStyle name="Entrada 2 16 3 4 11" xfId="42763"/>
    <cellStyle name="Entrada 2 16 3 4 2" xfId="6049"/>
    <cellStyle name="Entrada 2 16 3 4 2 10" xfId="47224"/>
    <cellStyle name="Entrada 2 16 3 4 2 2" xfId="12962"/>
    <cellStyle name="Entrada 2 16 3 4 2 3" xfId="19273"/>
    <cellStyle name="Entrada 2 16 3 4 2 4" xfId="23560"/>
    <cellStyle name="Entrada 2 16 3 4 2 5" xfId="27820"/>
    <cellStyle name="Entrada 2 16 3 4 2 6" xfId="32048"/>
    <cellStyle name="Entrada 2 16 3 4 2 7" xfId="36220"/>
    <cellStyle name="Entrada 2 16 3 4 2 8" xfId="40249"/>
    <cellStyle name="Entrada 2 16 3 4 2 9" xfId="44048"/>
    <cellStyle name="Entrada 2 16 3 4 3" xfId="9785"/>
    <cellStyle name="Entrada 2 16 3 4 4" xfId="16111"/>
    <cellStyle name="Entrada 2 16 3 4 5" xfId="17564"/>
    <cellStyle name="Entrada 2 16 3 4 6" xfId="21859"/>
    <cellStyle name="Entrada 2 16 3 4 7" xfId="26142"/>
    <cellStyle name="Entrada 2 16 3 4 8" xfId="30391"/>
    <cellStyle name="Entrada 2 16 3 4 9" xfId="34610"/>
    <cellStyle name="Entrada 2 16 3 5" xfId="4121"/>
    <cellStyle name="Entrada 2 16 3 5 10" xfId="46310"/>
    <cellStyle name="Entrada 2 16 3 5 2" xfId="11034"/>
    <cellStyle name="Entrada 2 16 3 5 3" xfId="17360"/>
    <cellStyle name="Entrada 2 16 3 5 4" xfId="21656"/>
    <cellStyle name="Entrada 2 16 3 5 5" xfId="25939"/>
    <cellStyle name="Entrada 2 16 3 5 6" xfId="30188"/>
    <cellStyle name="Entrada 2 16 3 5 7" xfId="34407"/>
    <cellStyle name="Entrada 2 16 3 5 8" xfId="38565"/>
    <cellStyle name="Entrada 2 16 3 5 9" xfId="42560"/>
    <cellStyle name="Entrada 2 16 3 6" xfId="7335"/>
    <cellStyle name="Entrada 2 16 3 7" xfId="8015"/>
    <cellStyle name="Entrada 2 16 3 8" xfId="14346"/>
    <cellStyle name="Entrada 2 16 3 9" xfId="18386"/>
    <cellStyle name="Entrada 2 16 4" xfId="1732"/>
    <cellStyle name="Entrada 2 16 4 10" xfId="38883"/>
    <cellStyle name="Entrada 2 16 4 11" xfId="42843"/>
    <cellStyle name="Entrada 2 16 4 2" xfId="4909"/>
    <cellStyle name="Entrada 2 16 4 2 10" xfId="46585"/>
    <cellStyle name="Entrada 2 16 4 2 2" xfId="11822"/>
    <cellStyle name="Entrada 2 16 4 2 3" xfId="18138"/>
    <cellStyle name="Entrada 2 16 4 2 4" xfId="22428"/>
    <cellStyle name="Entrada 2 16 4 2 5" xfId="26700"/>
    <cellStyle name="Entrada 2 16 4 2 6" xfId="30937"/>
    <cellStyle name="Entrada 2 16 4 2 7" xfId="35135"/>
    <cellStyle name="Entrada 2 16 4 2 8" xfId="39230"/>
    <cellStyle name="Entrada 2 16 4 2 9" xfId="43125"/>
    <cellStyle name="Entrada 2 16 4 3" xfId="8645"/>
    <cellStyle name="Entrada 2 16 4 4" xfId="14976"/>
    <cellStyle name="Entrada 2 16 4 5" xfId="17699"/>
    <cellStyle name="Entrada 2 16 4 6" xfId="21994"/>
    <cellStyle name="Entrada 2 16 4 7" xfId="26276"/>
    <cellStyle name="Entrada 2 16 4 8" xfId="30523"/>
    <cellStyle name="Entrada 2 16 4 9" xfId="34737"/>
    <cellStyle name="Entrada 2 16 5" xfId="3055"/>
    <cellStyle name="Entrada 2 16 5 10" xfId="41497"/>
    <cellStyle name="Entrada 2 16 5 11" xfId="45247"/>
    <cellStyle name="Entrada 2 16 5 2" xfId="6100"/>
    <cellStyle name="Entrada 2 16 5 2 10" xfId="47273"/>
    <cellStyle name="Entrada 2 16 5 2 2" xfId="13012"/>
    <cellStyle name="Entrada 2 16 5 2 3" xfId="19323"/>
    <cellStyle name="Entrada 2 16 5 2 4" xfId="23610"/>
    <cellStyle name="Entrada 2 16 5 2 5" xfId="27870"/>
    <cellStyle name="Entrada 2 16 5 2 6" xfId="32098"/>
    <cellStyle name="Entrada 2 16 5 2 7" xfId="36270"/>
    <cellStyle name="Entrada 2 16 5 2 8" xfId="40299"/>
    <cellStyle name="Entrada 2 16 5 2 9" xfId="44098"/>
    <cellStyle name="Entrada 2 16 5 3" xfId="9968"/>
    <cellStyle name="Entrada 2 16 5 4" xfId="16294"/>
    <cellStyle name="Entrada 2 16 5 5" xfId="20590"/>
    <cellStyle name="Entrada 2 16 5 6" xfId="24873"/>
    <cellStyle name="Entrada 2 16 5 7" xfId="29123"/>
    <cellStyle name="Entrada 2 16 5 8" xfId="33344"/>
    <cellStyle name="Entrada 2 16 5 9" xfId="37502"/>
    <cellStyle name="Entrada 2 16 6" xfId="2870"/>
    <cellStyle name="Entrada 2 16 6 10" xfId="38961"/>
    <cellStyle name="Entrada 2 16 6 11" xfId="42907"/>
    <cellStyle name="Entrada 2 16 6 2" xfId="6047"/>
    <cellStyle name="Entrada 2 16 6 2 10" xfId="47222"/>
    <cellStyle name="Entrada 2 16 6 2 2" xfId="12960"/>
    <cellStyle name="Entrada 2 16 6 2 3" xfId="19271"/>
    <cellStyle name="Entrada 2 16 6 2 4" xfId="23558"/>
    <cellStyle name="Entrada 2 16 6 2 5" xfId="27818"/>
    <cellStyle name="Entrada 2 16 6 2 6" xfId="32046"/>
    <cellStyle name="Entrada 2 16 6 2 7" xfId="36218"/>
    <cellStyle name="Entrada 2 16 6 2 8" xfId="40247"/>
    <cellStyle name="Entrada 2 16 6 2 9" xfId="44046"/>
    <cellStyle name="Entrada 2 16 6 3" xfId="9783"/>
    <cellStyle name="Entrada 2 16 6 4" xfId="16109"/>
    <cellStyle name="Entrada 2 16 6 5" xfId="17813"/>
    <cellStyle name="Entrada 2 16 6 6" xfId="22107"/>
    <cellStyle name="Entrada 2 16 6 7" xfId="26385"/>
    <cellStyle name="Entrada 2 16 6 8" xfId="30628"/>
    <cellStyle name="Entrada 2 16 6 9" xfId="34835"/>
    <cellStyle name="Entrada 2 16 7" xfId="4123"/>
    <cellStyle name="Entrada 2 16 7 10" xfId="46312"/>
    <cellStyle name="Entrada 2 16 7 2" xfId="11036"/>
    <cellStyle name="Entrada 2 16 7 3" xfId="17362"/>
    <cellStyle name="Entrada 2 16 7 4" xfId="21658"/>
    <cellStyle name="Entrada 2 16 7 5" xfId="25941"/>
    <cellStyle name="Entrada 2 16 7 6" xfId="30190"/>
    <cellStyle name="Entrada 2 16 7 7" xfId="34409"/>
    <cellStyle name="Entrada 2 16 7 8" xfId="38567"/>
    <cellStyle name="Entrada 2 16 7 9" xfId="42562"/>
    <cellStyle name="Entrada 2 16 8" xfId="7333"/>
    <cellStyle name="Entrada 2 16 9" xfId="8017"/>
    <cellStyle name="Entrada 2 17" xfId="110"/>
    <cellStyle name="Entrada 2 17 10" xfId="14345"/>
    <cellStyle name="Entrada 2 17 11" xfId="16060"/>
    <cellStyle name="Entrada 2 17 12" xfId="18174"/>
    <cellStyle name="Entrada 2 17 13" xfId="22464"/>
    <cellStyle name="Entrada 2 17 14" xfId="26736"/>
    <cellStyle name="Entrada 2 17 15" xfId="30973"/>
    <cellStyle name="Entrada 2 17 16" xfId="35170"/>
    <cellStyle name="Entrada 2 17 2" xfId="111"/>
    <cellStyle name="Entrada 2 17 2 10" xfId="8013"/>
    <cellStyle name="Entrada 2 17 2 11" xfId="14344"/>
    <cellStyle name="Entrada 2 17 2 12" xfId="19222"/>
    <cellStyle name="Entrada 2 17 2 13" xfId="23509"/>
    <cellStyle name="Entrada 2 17 2 14" xfId="27772"/>
    <cellStyle name="Entrada 2 17 2 15" xfId="32000"/>
    <cellStyle name="Entrada 2 17 2 16" xfId="36178"/>
    <cellStyle name="Entrada 2 17 2 17" xfId="40225"/>
    <cellStyle name="Entrada 2 17 2 2" xfId="1440"/>
    <cellStyle name="Entrada 2 17 2 2 10" xfId="28902"/>
    <cellStyle name="Entrada 2 17 2 2 11" xfId="33128"/>
    <cellStyle name="Entrada 2 17 2 2 12" xfId="37291"/>
    <cellStyle name="Entrada 2 17 2 2 13" xfId="41306"/>
    <cellStyle name="Entrada 2 17 2 2 14" xfId="45070"/>
    <cellStyle name="Entrada 2 17 2 2 2" xfId="2250"/>
    <cellStyle name="Entrada 2 17 2 2 2 10" xfId="40102"/>
    <cellStyle name="Entrada 2 17 2 2 2 11" xfId="43930"/>
    <cellStyle name="Entrada 2 17 2 2 2 2" xfId="5427"/>
    <cellStyle name="Entrada 2 17 2 2 2 2 10" xfId="46857"/>
    <cellStyle name="Entrada 2 17 2 2 2 2 2" xfId="12340"/>
    <cellStyle name="Entrada 2 17 2 2 2 2 3" xfId="18652"/>
    <cellStyle name="Entrada 2 17 2 2 2 2 4" xfId="22941"/>
    <cellStyle name="Entrada 2 17 2 2 2 2 5" xfId="27206"/>
    <cellStyle name="Entrada 2 17 2 2 2 2 6" xfId="31439"/>
    <cellStyle name="Entrada 2 17 2 2 2 2 7" xfId="35629"/>
    <cellStyle name="Entrada 2 17 2 2 2 2 8" xfId="39690"/>
    <cellStyle name="Entrada 2 17 2 2 2 2 9" xfId="43537"/>
    <cellStyle name="Entrada 2 17 2 2 2 3" xfId="9163"/>
    <cellStyle name="Entrada 2 17 2 2 2 4" xfId="15492"/>
    <cellStyle name="Entrada 2 17 2 2 2 5" xfId="19078"/>
    <cellStyle name="Entrada 2 17 2 2 2 6" xfId="23366"/>
    <cellStyle name="Entrada 2 17 2 2 2 7" xfId="27631"/>
    <cellStyle name="Entrada 2 17 2 2 2 8" xfId="31861"/>
    <cellStyle name="Entrada 2 17 2 2 2 9" xfId="36047"/>
    <cellStyle name="Entrada 2 17 2 2 3" xfId="3391"/>
    <cellStyle name="Entrada 2 17 2 2 3 10" xfId="41830"/>
    <cellStyle name="Entrada 2 17 2 2 3 11" xfId="45580"/>
    <cellStyle name="Entrada 2 17 2 2 3 2" xfId="6336"/>
    <cellStyle name="Entrada 2 17 2 2 3 2 10" xfId="47504"/>
    <cellStyle name="Entrada 2 17 2 2 3 2 2" xfId="13247"/>
    <cellStyle name="Entrada 2 17 2 2 3 2 3" xfId="19558"/>
    <cellStyle name="Entrada 2 17 2 2 3 2 4" xfId="23844"/>
    <cellStyle name="Entrada 2 17 2 2 3 2 5" xfId="28103"/>
    <cellStyle name="Entrada 2 17 2 2 3 2 6" xfId="32330"/>
    <cellStyle name="Entrada 2 17 2 2 3 2 7" xfId="36501"/>
    <cellStyle name="Entrada 2 17 2 2 3 2 8" xfId="40530"/>
    <cellStyle name="Entrada 2 17 2 2 3 2 9" xfId="44329"/>
    <cellStyle name="Entrada 2 17 2 2 3 3" xfId="10304"/>
    <cellStyle name="Entrada 2 17 2 2 3 4" xfId="16630"/>
    <cellStyle name="Entrada 2 17 2 2 3 5" xfId="20926"/>
    <cellStyle name="Entrada 2 17 2 2 3 6" xfId="25209"/>
    <cellStyle name="Entrada 2 17 2 2 3 7" xfId="29458"/>
    <cellStyle name="Entrada 2 17 2 2 3 8" xfId="33677"/>
    <cellStyle name="Entrada 2 17 2 2 3 9" xfId="37835"/>
    <cellStyle name="Entrada 2 17 2 2 4" xfId="3904"/>
    <cellStyle name="Entrada 2 17 2 2 4 10" xfId="42343"/>
    <cellStyle name="Entrada 2 17 2 2 4 11" xfId="46093"/>
    <cellStyle name="Entrada 2 17 2 2 4 2" xfId="6769"/>
    <cellStyle name="Entrada 2 17 2 2 4 2 10" xfId="47937"/>
    <cellStyle name="Entrada 2 17 2 2 4 2 2" xfId="13680"/>
    <cellStyle name="Entrada 2 17 2 2 4 2 3" xfId="19991"/>
    <cellStyle name="Entrada 2 17 2 2 4 2 4" xfId="24277"/>
    <cellStyle name="Entrada 2 17 2 2 4 2 5" xfId="28536"/>
    <cellStyle name="Entrada 2 17 2 2 4 2 6" xfId="32763"/>
    <cellStyle name="Entrada 2 17 2 2 4 2 7" xfId="36934"/>
    <cellStyle name="Entrada 2 17 2 2 4 2 8" xfId="40963"/>
    <cellStyle name="Entrada 2 17 2 2 4 2 9" xfId="44762"/>
    <cellStyle name="Entrada 2 17 2 2 4 3" xfId="10817"/>
    <cellStyle name="Entrada 2 17 2 2 4 4" xfId="17143"/>
    <cellStyle name="Entrada 2 17 2 2 4 5" xfId="21439"/>
    <cellStyle name="Entrada 2 17 2 2 4 6" xfId="25722"/>
    <cellStyle name="Entrada 2 17 2 2 4 7" xfId="29971"/>
    <cellStyle name="Entrada 2 17 2 2 4 8" xfId="34190"/>
    <cellStyle name="Entrada 2 17 2 2 4 9" xfId="38348"/>
    <cellStyle name="Entrada 2 17 2 2 5" xfId="4248"/>
    <cellStyle name="Entrada 2 17 2 2 5 10" xfId="46437"/>
    <cellStyle name="Entrada 2 17 2 2 5 2" xfId="11161"/>
    <cellStyle name="Entrada 2 17 2 2 5 3" xfId="17487"/>
    <cellStyle name="Entrada 2 17 2 2 5 4" xfId="21783"/>
    <cellStyle name="Entrada 2 17 2 2 5 5" xfId="26066"/>
    <cellStyle name="Entrada 2 17 2 2 5 6" xfId="30315"/>
    <cellStyle name="Entrada 2 17 2 2 5 7" xfId="34534"/>
    <cellStyle name="Entrada 2 17 2 2 5 8" xfId="38692"/>
    <cellStyle name="Entrada 2 17 2 2 5 9" xfId="42687"/>
    <cellStyle name="Entrada 2 17 2 2 6" xfId="8358"/>
    <cellStyle name="Entrada 2 17 2 2 7" xfId="14689"/>
    <cellStyle name="Entrada 2 17 2 2 8" xfId="20360"/>
    <cellStyle name="Entrada 2 17 2 2 9" xfId="24646"/>
    <cellStyle name="Entrada 2 17 2 3" xfId="1441"/>
    <cellStyle name="Entrada 2 17 2 3 10" xfId="26310"/>
    <cellStyle name="Entrada 2 17 2 3 11" xfId="30556"/>
    <cellStyle name="Entrada 2 17 2 3 12" xfId="34770"/>
    <cellStyle name="Entrada 2 17 2 3 13" xfId="38916"/>
    <cellStyle name="Entrada 2 17 2 3 14" xfId="42876"/>
    <cellStyle name="Entrada 2 17 2 3 2" xfId="2251"/>
    <cellStyle name="Entrada 2 17 2 3 2 10" xfId="35187"/>
    <cellStyle name="Entrada 2 17 2 3 2 11" xfId="39278"/>
    <cellStyle name="Entrada 2 17 2 3 2 2" xfId="5428"/>
    <cellStyle name="Entrada 2 17 2 3 2 2 10" xfId="46858"/>
    <cellStyle name="Entrada 2 17 2 3 2 2 2" xfId="12341"/>
    <cellStyle name="Entrada 2 17 2 3 2 2 3" xfId="18653"/>
    <cellStyle name="Entrada 2 17 2 3 2 2 4" xfId="22942"/>
    <cellStyle name="Entrada 2 17 2 3 2 2 5" xfId="27207"/>
    <cellStyle name="Entrada 2 17 2 3 2 2 6" xfId="31440"/>
    <cellStyle name="Entrada 2 17 2 3 2 2 7" xfId="35630"/>
    <cellStyle name="Entrada 2 17 2 3 2 2 8" xfId="39691"/>
    <cellStyle name="Entrada 2 17 2 3 2 2 9" xfId="43538"/>
    <cellStyle name="Entrada 2 17 2 3 2 3" xfId="9164"/>
    <cellStyle name="Entrada 2 17 2 3 2 4" xfId="15493"/>
    <cellStyle name="Entrada 2 17 2 3 2 5" xfId="15917"/>
    <cellStyle name="Entrada 2 17 2 3 2 6" xfId="18192"/>
    <cellStyle name="Entrada 2 17 2 3 2 7" xfId="22482"/>
    <cellStyle name="Entrada 2 17 2 3 2 8" xfId="26753"/>
    <cellStyle name="Entrada 2 17 2 3 2 9" xfId="30990"/>
    <cellStyle name="Entrada 2 17 2 3 3" xfId="3392"/>
    <cellStyle name="Entrada 2 17 2 3 3 10" xfId="41831"/>
    <cellStyle name="Entrada 2 17 2 3 3 11" xfId="45581"/>
    <cellStyle name="Entrada 2 17 2 3 3 2" xfId="6337"/>
    <cellStyle name="Entrada 2 17 2 3 3 2 10" xfId="47505"/>
    <cellStyle name="Entrada 2 17 2 3 3 2 2" xfId="13248"/>
    <cellStyle name="Entrada 2 17 2 3 3 2 3" xfId="19559"/>
    <cellStyle name="Entrada 2 17 2 3 3 2 4" xfId="23845"/>
    <cellStyle name="Entrada 2 17 2 3 3 2 5" xfId="28104"/>
    <cellStyle name="Entrada 2 17 2 3 3 2 6" xfId="32331"/>
    <cellStyle name="Entrada 2 17 2 3 3 2 7" xfId="36502"/>
    <cellStyle name="Entrada 2 17 2 3 3 2 8" xfId="40531"/>
    <cellStyle name="Entrada 2 17 2 3 3 2 9" xfId="44330"/>
    <cellStyle name="Entrada 2 17 2 3 3 3" xfId="10305"/>
    <cellStyle name="Entrada 2 17 2 3 3 4" xfId="16631"/>
    <cellStyle name="Entrada 2 17 2 3 3 5" xfId="20927"/>
    <cellStyle name="Entrada 2 17 2 3 3 6" xfId="25210"/>
    <cellStyle name="Entrada 2 17 2 3 3 7" xfId="29459"/>
    <cellStyle name="Entrada 2 17 2 3 3 8" xfId="33678"/>
    <cellStyle name="Entrada 2 17 2 3 3 9" xfId="37836"/>
    <cellStyle name="Entrada 2 17 2 3 4" xfId="3905"/>
    <cellStyle name="Entrada 2 17 2 3 4 10" xfId="42344"/>
    <cellStyle name="Entrada 2 17 2 3 4 11" xfId="46094"/>
    <cellStyle name="Entrada 2 17 2 3 4 2" xfId="6770"/>
    <cellStyle name="Entrada 2 17 2 3 4 2 10" xfId="47938"/>
    <cellStyle name="Entrada 2 17 2 3 4 2 2" xfId="13681"/>
    <cellStyle name="Entrada 2 17 2 3 4 2 3" xfId="19992"/>
    <cellStyle name="Entrada 2 17 2 3 4 2 4" xfId="24278"/>
    <cellStyle name="Entrada 2 17 2 3 4 2 5" xfId="28537"/>
    <cellStyle name="Entrada 2 17 2 3 4 2 6" xfId="32764"/>
    <cellStyle name="Entrada 2 17 2 3 4 2 7" xfId="36935"/>
    <cellStyle name="Entrada 2 17 2 3 4 2 8" xfId="40964"/>
    <cellStyle name="Entrada 2 17 2 3 4 2 9" xfId="44763"/>
    <cellStyle name="Entrada 2 17 2 3 4 3" xfId="10818"/>
    <cellStyle name="Entrada 2 17 2 3 4 4" xfId="17144"/>
    <cellStyle name="Entrada 2 17 2 3 4 5" xfId="21440"/>
    <cellStyle name="Entrada 2 17 2 3 4 6" xfId="25723"/>
    <cellStyle name="Entrada 2 17 2 3 4 7" xfId="29972"/>
    <cellStyle name="Entrada 2 17 2 3 4 8" xfId="34191"/>
    <cellStyle name="Entrada 2 17 2 3 4 9" xfId="38349"/>
    <cellStyle name="Entrada 2 17 2 3 5" xfId="4247"/>
    <cellStyle name="Entrada 2 17 2 3 5 10" xfId="46436"/>
    <cellStyle name="Entrada 2 17 2 3 5 2" xfId="11160"/>
    <cellStyle name="Entrada 2 17 2 3 5 3" xfId="17486"/>
    <cellStyle name="Entrada 2 17 2 3 5 4" xfId="21782"/>
    <cellStyle name="Entrada 2 17 2 3 5 5" xfId="26065"/>
    <cellStyle name="Entrada 2 17 2 3 5 6" xfId="30314"/>
    <cellStyle name="Entrada 2 17 2 3 5 7" xfId="34533"/>
    <cellStyle name="Entrada 2 17 2 3 5 8" xfId="38691"/>
    <cellStyle name="Entrada 2 17 2 3 5 9" xfId="42686"/>
    <cellStyle name="Entrada 2 17 2 3 6" xfId="8359"/>
    <cellStyle name="Entrada 2 17 2 3 7" xfId="14690"/>
    <cellStyle name="Entrada 2 17 2 3 8" xfId="17733"/>
    <cellStyle name="Entrada 2 17 2 3 9" xfId="22028"/>
    <cellStyle name="Entrada 2 17 2 4" xfId="1442"/>
    <cellStyle name="Entrada 2 17 2 4 10" xfId="27729"/>
    <cellStyle name="Entrada 2 17 2 4 11" xfId="31957"/>
    <cellStyle name="Entrada 2 17 2 4 12" xfId="36136"/>
    <cellStyle name="Entrada 2 17 2 4 13" xfId="40188"/>
    <cellStyle name="Entrada 2 17 2 4 14" xfId="43999"/>
    <cellStyle name="Entrada 2 17 2 4 2" xfId="2252"/>
    <cellStyle name="Entrada 2 17 2 4 2 10" xfId="39327"/>
    <cellStyle name="Entrada 2 17 2 4 2 11" xfId="43205"/>
    <cellStyle name="Entrada 2 17 2 4 2 2" xfId="5429"/>
    <cellStyle name="Entrada 2 17 2 4 2 2 10" xfId="46859"/>
    <cellStyle name="Entrada 2 17 2 4 2 2 2" xfId="12342"/>
    <cellStyle name="Entrada 2 17 2 4 2 2 3" xfId="18654"/>
    <cellStyle name="Entrada 2 17 2 4 2 2 4" xfId="22943"/>
    <cellStyle name="Entrada 2 17 2 4 2 2 5" xfId="27208"/>
    <cellStyle name="Entrada 2 17 2 4 2 2 6" xfId="31441"/>
    <cellStyle name="Entrada 2 17 2 4 2 2 7" xfId="35631"/>
    <cellStyle name="Entrada 2 17 2 4 2 2 8" xfId="39692"/>
    <cellStyle name="Entrada 2 17 2 4 2 2 9" xfId="43539"/>
    <cellStyle name="Entrada 2 17 2 4 2 3" xfId="9165"/>
    <cellStyle name="Entrada 2 17 2 4 2 4" xfId="15494"/>
    <cellStyle name="Entrada 2 17 2 4 2 5" xfId="18245"/>
    <cellStyle name="Entrada 2 17 2 4 2 6" xfId="22534"/>
    <cellStyle name="Entrada 2 17 2 4 2 7" xfId="26805"/>
    <cellStyle name="Entrada 2 17 2 4 2 8" xfId="31042"/>
    <cellStyle name="Entrada 2 17 2 4 2 9" xfId="35238"/>
    <cellStyle name="Entrada 2 17 2 4 3" xfId="3393"/>
    <cellStyle name="Entrada 2 17 2 4 3 10" xfId="41832"/>
    <cellStyle name="Entrada 2 17 2 4 3 11" xfId="45582"/>
    <cellStyle name="Entrada 2 17 2 4 3 2" xfId="6338"/>
    <cellStyle name="Entrada 2 17 2 4 3 2 10" xfId="47506"/>
    <cellStyle name="Entrada 2 17 2 4 3 2 2" xfId="13249"/>
    <cellStyle name="Entrada 2 17 2 4 3 2 3" xfId="19560"/>
    <cellStyle name="Entrada 2 17 2 4 3 2 4" xfId="23846"/>
    <cellStyle name="Entrada 2 17 2 4 3 2 5" xfId="28105"/>
    <cellStyle name="Entrada 2 17 2 4 3 2 6" xfId="32332"/>
    <cellStyle name="Entrada 2 17 2 4 3 2 7" xfId="36503"/>
    <cellStyle name="Entrada 2 17 2 4 3 2 8" xfId="40532"/>
    <cellStyle name="Entrada 2 17 2 4 3 2 9" xfId="44331"/>
    <cellStyle name="Entrada 2 17 2 4 3 3" xfId="10306"/>
    <cellStyle name="Entrada 2 17 2 4 3 4" xfId="16632"/>
    <cellStyle name="Entrada 2 17 2 4 3 5" xfId="20928"/>
    <cellStyle name="Entrada 2 17 2 4 3 6" xfId="25211"/>
    <cellStyle name="Entrada 2 17 2 4 3 7" xfId="29460"/>
    <cellStyle name="Entrada 2 17 2 4 3 8" xfId="33679"/>
    <cellStyle name="Entrada 2 17 2 4 3 9" xfId="37837"/>
    <cellStyle name="Entrada 2 17 2 4 4" xfId="3906"/>
    <cellStyle name="Entrada 2 17 2 4 4 10" xfId="42345"/>
    <cellStyle name="Entrada 2 17 2 4 4 11" xfId="46095"/>
    <cellStyle name="Entrada 2 17 2 4 4 2" xfId="6771"/>
    <cellStyle name="Entrada 2 17 2 4 4 2 10" xfId="47939"/>
    <cellStyle name="Entrada 2 17 2 4 4 2 2" xfId="13682"/>
    <cellStyle name="Entrada 2 17 2 4 4 2 3" xfId="19993"/>
    <cellStyle name="Entrada 2 17 2 4 4 2 4" xfId="24279"/>
    <cellStyle name="Entrada 2 17 2 4 4 2 5" xfId="28538"/>
    <cellStyle name="Entrada 2 17 2 4 4 2 6" xfId="32765"/>
    <cellStyle name="Entrada 2 17 2 4 4 2 7" xfId="36936"/>
    <cellStyle name="Entrada 2 17 2 4 4 2 8" xfId="40965"/>
    <cellStyle name="Entrada 2 17 2 4 4 2 9" xfId="44764"/>
    <cellStyle name="Entrada 2 17 2 4 4 3" xfId="10819"/>
    <cellStyle name="Entrada 2 17 2 4 4 4" xfId="17145"/>
    <cellStyle name="Entrada 2 17 2 4 4 5" xfId="21441"/>
    <cellStyle name="Entrada 2 17 2 4 4 6" xfId="25724"/>
    <cellStyle name="Entrada 2 17 2 4 4 7" xfId="29973"/>
    <cellStyle name="Entrada 2 17 2 4 4 8" xfId="34192"/>
    <cellStyle name="Entrada 2 17 2 4 4 9" xfId="38350"/>
    <cellStyle name="Entrada 2 17 2 4 5" xfId="3032"/>
    <cellStyle name="Entrada 2 17 2 4 5 10" xfId="45224"/>
    <cellStyle name="Entrada 2 17 2 4 5 2" xfId="9945"/>
    <cellStyle name="Entrada 2 17 2 4 5 3" xfId="16271"/>
    <cellStyle name="Entrada 2 17 2 4 5 4" xfId="20567"/>
    <cellStyle name="Entrada 2 17 2 4 5 5" xfId="24850"/>
    <cellStyle name="Entrada 2 17 2 4 5 6" xfId="29100"/>
    <cellStyle name="Entrada 2 17 2 4 5 7" xfId="33321"/>
    <cellStyle name="Entrada 2 17 2 4 5 8" xfId="37479"/>
    <cellStyle name="Entrada 2 17 2 4 5 9" xfId="41474"/>
    <cellStyle name="Entrada 2 17 2 4 6" xfId="8360"/>
    <cellStyle name="Entrada 2 17 2 4 7" xfId="14691"/>
    <cellStyle name="Entrada 2 17 2 4 8" xfId="19179"/>
    <cellStyle name="Entrada 2 17 2 4 9" xfId="23466"/>
    <cellStyle name="Entrada 2 17 2 5" xfId="1736"/>
    <cellStyle name="Entrada 2 17 2 5 10" xfId="34717"/>
    <cellStyle name="Entrada 2 17 2 5 11" xfId="38868"/>
    <cellStyle name="Entrada 2 17 2 5 2" xfId="4913"/>
    <cellStyle name="Entrada 2 17 2 5 2 10" xfId="46589"/>
    <cellStyle name="Entrada 2 17 2 5 2 2" xfId="11826"/>
    <cellStyle name="Entrada 2 17 2 5 2 3" xfId="18142"/>
    <cellStyle name="Entrada 2 17 2 5 2 4" xfId="22432"/>
    <cellStyle name="Entrada 2 17 2 5 2 5" xfId="26704"/>
    <cellStyle name="Entrada 2 17 2 5 2 6" xfId="30941"/>
    <cellStyle name="Entrada 2 17 2 5 2 7" xfId="35139"/>
    <cellStyle name="Entrada 2 17 2 5 2 8" xfId="39234"/>
    <cellStyle name="Entrada 2 17 2 5 2 9" xfId="43129"/>
    <cellStyle name="Entrada 2 17 2 5 3" xfId="8649"/>
    <cellStyle name="Entrada 2 17 2 5 4" xfId="14980"/>
    <cellStyle name="Entrada 2 17 2 5 5" xfId="15145"/>
    <cellStyle name="Entrada 2 17 2 5 6" xfId="17678"/>
    <cellStyle name="Entrada 2 17 2 5 7" xfId="21973"/>
    <cellStyle name="Entrada 2 17 2 5 8" xfId="26255"/>
    <cellStyle name="Entrada 2 17 2 5 9" xfId="30502"/>
    <cellStyle name="Entrada 2 17 2 6" xfId="3051"/>
    <cellStyle name="Entrada 2 17 2 6 10" xfId="41493"/>
    <cellStyle name="Entrada 2 17 2 6 11" xfId="45243"/>
    <cellStyle name="Entrada 2 17 2 6 2" xfId="6096"/>
    <cellStyle name="Entrada 2 17 2 6 2 10" xfId="47269"/>
    <cellStyle name="Entrada 2 17 2 6 2 2" xfId="13008"/>
    <cellStyle name="Entrada 2 17 2 6 2 3" xfId="19319"/>
    <cellStyle name="Entrada 2 17 2 6 2 4" xfId="23606"/>
    <cellStyle name="Entrada 2 17 2 6 2 5" xfId="27866"/>
    <cellStyle name="Entrada 2 17 2 6 2 6" xfId="32094"/>
    <cellStyle name="Entrada 2 17 2 6 2 7" xfId="36266"/>
    <cellStyle name="Entrada 2 17 2 6 2 8" xfId="40295"/>
    <cellStyle name="Entrada 2 17 2 6 2 9" xfId="44094"/>
    <cellStyle name="Entrada 2 17 2 6 3" xfId="9964"/>
    <cellStyle name="Entrada 2 17 2 6 4" xfId="16290"/>
    <cellStyle name="Entrada 2 17 2 6 5" xfId="20586"/>
    <cellStyle name="Entrada 2 17 2 6 6" xfId="24869"/>
    <cellStyle name="Entrada 2 17 2 6 7" xfId="29119"/>
    <cellStyle name="Entrada 2 17 2 6 8" xfId="33340"/>
    <cellStyle name="Entrada 2 17 2 6 9" xfId="37498"/>
    <cellStyle name="Entrada 2 17 2 7" xfId="2873"/>
    <cellStyle name="Entrada 2 17 2 7 10" xfId="39962"/>
    <cellStyle name="Entrada 2 17 2 7 11" xfId="43808"/>
    <cellStyle name="Entrada 2 17 2 7 2" xfId="6050"/>
    <cellStyle name="Entrada 2 17 2 7 2 10" xfId="47225"/>
    <cellStyle name="Entrada 2 17 2 7 2 2" xfId="12963"/>
    <cellStyle name="Entrada 2 17 2 7 2 3" xfId="19274"/>
    <cellStyle name="Entrada 2 17 2 7 2 4" xfId="23561"/>
    <cellStyle name="Entrada 2 17 2 7 2 5" xfId="27821"/>
    <cellStyle name="Entrada 2 17 2 7 2 6" xfId="32049"/>
    <cellStyle name="Entrada 2 17 2 7 2 7" xfId="36221"/>
    <cellStyle name="Entrada 2 17 2 7 2 8" xfId="40250"/>
    <cellStyle name="Entrada 2 17 2 7 2 9" xfId="44049"/>
    <cellStyle name="Entrada 2 17 2 7 3" xfId="9786"/>
    <cellStyle name="Entrada 2 17 2 7 4" xfId="16112"/>
    <cellStyle name="Entrada 2 17 2 7 5" xfId="18928"/>
    <cellStyle name="Entrada 2 17 2 7 6" xfId="23217"/>
    <cellStyle name="Entrada 2 17 2 7 7" xfId="27482"/>
    <cellStyle name="Entrada 2 17 2 7 8" xfId="31713"/>
    <cellStyle name="Entrada 2 17 2 7 9" xfId="35901"/>
    <cellStyle name="Entrada 2 17 2 8" xfId="4119"/>
    <cellStyle name="Entrada 2 17 2 8 10" xfId="46308"/>
    <cellStyle name="Entrada 2 17 2 8 2" xfId="11032"/>
    <cellStyle name="Entrada 2 17 2 8 3" xfId="17358"/>
    <cellStyle name="Entrada 2 17 2 8 4" xfId="21654"/>
    <cellStyle name="Entrada 2 17 2 8 5" xfId="25937"/>
    <cellStyle name="Entrada 2 17 2 8 6" xfId="30186"/>
    <cellStyle name="Entrada 2 17 2 8 7" xfId="34405"/>
    <cellStyle name="Entrada 2 17 2 8 8" xfId="38563"/>
    <cellStyle name="Entrada 2 17 2 8 9" xfId="42558"/>
    <cellStyle name="Entrada 2 17 2 9" xfId="7337"/>
    <cellStyle name="Entrada 2 17 3" xfId="112"/>
    <cellStyle name="Entrada 2 17 3 10" xfId="22071"/>
    <cellStyle name="Entrada 2 17 3 11" xfId="26353"/>
    <cellStyle name="Entrada 2 17 3 12" xfId="30598"/>
    <cellStyle name="Entrada 2 17 3 13" xfId="34812"/>
    <cellStyle name="Entrada 2 17 3 14" xfId="38954"/>
    <cellStyle name="Entrada 2 17 3 2" xfId="1737"/>
    <cellStyle name="Entrada 2 17 3 2 10" xfId="23137"/>
    <cellStyle name="Entrada 2 17 3 2 11" xfId="27402"/>
    <cellStyle name="Entrada 2 17 3 2 2" xfId="4914"/>
    <cellStyle name="Entrada 2 17 3 2 2 10" xfId="46590"/>
    <cellStyle name="Entrada 2 17 3 2 2 2" xfId="11827"/>
    <cellStyle name="Entrada 2 17 3 2 2 3" xfId="18143"/>
    <cellStyle name="Entrada 2 17 3 2 2 4" xfId="22433"/>
    <cellStyle name="Entrada 2 17 3 2 2 5" xfId="26705"/>
    <cellStyle name="Entrada 2 17 3 2 2 6" xfId="30942"/>
    <cellStyle name="Entrada 2 17 3 2 2 7" xfId="35140"/>
    <cellStyle name="Entrada 2 17 3 2 2 8" xfId="39235"/>
    <cellStyle name="Entrada 2 17 3 2 2 9" xfId="43130"/>
    <cellStyle name="Entrada 2 17 3 2 3" xfId="8650"/>
    <cellStyle name="Entrada 2 17 3 2 4" xfId="14981"/>
    <cellStyle name="Entrada 2 17 3 2 5" xfId="7826"/>
    <cellStyle name="Entrada 2 17 3 2 6" xfId="14158"/>
    <cellStyle name="Entrada 2 17 3 2 7" xfId="7726"/>
    <cellStyle name="Entrada 2 17 3 2 8" xfId="7652"/>
    <cellStyle name="Entrada 2 17 3 2 9" xfId="18848"/>
    <cellStyle name="Entrada 2 17 3 3" xfId="3050"/>
    <cellStyle name="Entrada 2 17 3 3 10" xfId="41492"/>
    <cellStyle name="Entrada 2 17 3 3 11" xfId="45242"/>
    <cellStyle name="Entrada 2 17 3 3 2" xfId="6095"/>
    <cellStyle name="Entrada 2 17 3 3 2 10" xfId="47268"/>
    <cellStyle name="Entrada 2 17 3 3 2 2" xfId="13007"/>
    <cellStyle name="Entrada 2 17 3 3 2 3" xfId="19318"/>
    <cellStyle name="Entrada 2 17 3 3 2 4" xfId="23605"/>
    <cellStyle name="Entrada 2 17 3 3 2 5" xfId="27865"/>
    <cellStyle name="Entrada 2 17 3 3 2 6" xfId="32093"/>
    <cellStyle name="Entrada 2 17 3 3 2 7" xfId="36265"/>
    <cellStyle name="Entrada 2 17 3 3 2 8" xfId="40294"/>
    <cellStyle name="Entrada 2 17 3 3 2 9" xfId="44093"/>
    <cellStyle name="Entrada 2 17 3 3 3" xfId="9963"/>
    <cellStyle name="Entrada 2 17 3 3 4" xfId="16289"/>
    <cellStyle name="Entrada 2 17 3 3 5" xfId="20585"/>
    <cellStyle name="Entrada 2 17 3 3 6" xfId="24868"/>
    <cellStyle name="Entrada 2 17 3 3 7" xfId="29118"/>
    <cellStyle name="Entrada 2 17 3 3 8" xfId="33339"/>
    <cellStyle name="Entrada 2 17 3 3 9" xfId="37497"/>
    <cellStyle name="Entrada 2 17 3 4" xfId="2874"/>
    <cellStyle name="Entrada 2 17 3 4 10" xfId="37166"/>
    <cellStyle name="Entrada 2 17 3 4 11" xfId="41189"/>
    <cellStyle name="Entrada 2 17 3 4 2" xfId="6051"/>
    <cellStyle name="Entrada 2 17 3 4 2 10" xfId="47226"/>
    <cellStyle name="Entrada 2 17 3 4 2 2" xfId="12964"/>
    <cellStyle name="Entrada 2 17 3 4 2 3" xfId="19275"/>
    <cellStyle name="Entrada 2 17 3 4 2 4" xfId="23562"/>
    <cellStyle name="Entrada 2 17 3 4 2 5" xfId="27822"/>
    <cellStyle name="Entrada 2 17 3 4 2 6" xfId="32050"/>
    <cellStyle name="Entrada 2 17 3 4 2 7" xfId="36222"/>
    <cellStyle name="Entrada 2 17 3 4 2 8" xfId="40251"/>
    <cellStyle name="Entrada 2 17 3 4 2 9" xfId="44050"/>
    <cellStyle name="Entrada 2 17 3 4 3" xfId="9787"/>
    <cellStyle name="Entrada 2 17 3 4 4" xfId="16113"/>
    <cellStyle name="Entrada 2 17 3 4 5" xfId="15768"/>
    <cellStyle name="Entrada 2 17 3 4 6" xfId="20228"/>
    <cellStyle name="Entrada 2 17 3 4 7" xfId="24514"/>
    <cellStyle name="Entrada 2 17 3 4 8" xfId="28771"/>
    <cellStyle name="Entrada 2 17 3 4 9" xfId="32998"/>
    <cellStyle name="Entrada 2 17 3 5" xfId="4118"/>
    <cellStyle name="Entrada 2 17 3 5 10" xfId="46307"/>
    <cellStyle name="Entrada 2 17 3 5 2" xfId="11031"/>
    <cellStyle name="Entrada 2 17 3 5 3" xfId="17357"/>
    <cellStyle name="Entrada 2 17 3 5 4" xfId="21653"/>
    <cellStyle name="Entrada 2 17 3 5 5" xfId="25936"/>
    <cellStyle name="Entrada 2 17 3 5 6" xfId="30185"/>
    <cellStyle name="Entrada 2 17 3 5 7" xfId="34404"/>
    <cellStyle name="Entrada 2 17 3 5 8" xfId="38562"/>
    <cellStyle name="Entrada 2 17 3 5 9" xfId="42557"/>
    <cellStyle name="Entrada 2 17 3 6" xfId="7338"/>
    <cellStyle name="Entrada 2 17 3 7" xfId="8012"/>
    <cellStyle name="Entrada 2 17 3 8" xfId="14343"/>
    <cellStyle name="Entrada 2 17 3 9" xfId="17776"/>
    <cellStyle name="Entrada 2 17 4" xfId="1735"/>
    <cellStyle name="Entrada 2 17 4 10" xfId="39377"/>
    <cellStyle name="Entrada 2 17 4 11" xfId="43239"/>
    <cellStyle name="Entrada 2 17 4 2" xfId="4912"/>
    <cellStyle name="Entrada 2 17 4 2 10" xfId="46588"/>
    <cellStyle name="Entrada 2 17 4 2 2" xfId="11825"/>
    <cellStyle name="Entrada 2 17 4 2 3" xfId="18141"/>
    <cellStyle name="Entrada 2 17 4 2 4" xfId="22431"/>
    <cellStyle name="Entrada 2 17 4 2 5" xfId="26703"/>
    <cellStyle name="Entrada 2 17 4 2 6" xfId="30940"/>
    <cellStyle name="Entrada 2 17 4 2 7" xfId="35138"/>
    <cellStyle name="Entrada 2 17 4 2 8" xfId="39233"/>
    <cellStyle name="Entrada 2 17 4 2 9" xfId="43128"/>
    <cellStyle name="Entrada 2 17 4 3" xfId="8648"/>
    <cellStyle name="Entrada 2 17 4 4" xfId="14979"/>
    <cellStyle name="Entrada 2 17 4 5" xfId="18309"/>
    <cellStyle name="Entrada 2 17 4 6" xfId="22598"/>
    <cellStyle name="Entrada 2 17 4 7" xfId="26867"/>
    <cellStyle name="Entrada 2 17 4 8" xfId="31103"/>
    <cellStyle name="Entrada 2 17 4 9" xfId="35296"/>
    <cellStyle name="Entrada 2 17 5" xfId="3052"/>
    <cellStyle name="Entrada 2 17 5 10" xfId="41494"/>
    <cellStyle name="Entrada 2 17 5 11" xfId="45244"/>
    <cellStyle name="Entrada 2 17 5 2" xfId="6097"/>
    <cellStyle name="Entrada 2 17 5 2 10" xfId="47270"/>
    <cellStyle name="Entrada 2 17 5 2 2" xfId="13009"/>
    <cellStyle name="Entrada 2 17 5 2 3" xfId="19320"/>
    <cellStyle name="Entrada 2 17 5 2 4" xfId="23607"/>
    <cellStyle name="Entrada 2 17 5 2 5" xfId="27867"/>
    <cellStyle name="Entrada 2 17 5 2 6" xfId="32095"/>
    <cellStyle name="Entrada 2 17 5 2 7" xfId="36267"/>
    <cellStyle name="Entrada 2 17 5 2 8" xfId="40296"/>
    <cellStyle name="Entrada 2 17 5 2 9" xfId="44095"/>
    <cellStyle name="Entrada 2 17 5 3" xfId="9965"/>
    <cellStyle name="Entrada 2 17 5 4" xfId="16291"/>
    <cellStyle name="Entrada 2 17 5 5" xfId="20587"/>
    <cellStyle name="Entrada 2 17 5 6" xfId="24870"/>
    <cellStyle name="Entrada 2 17 5 7" xfId="29120"/>
    <cellStyle name="Entrada 2 17 5 8" xfId="33341"/>
    <cellStyle name="Entrada 2 17 5 9" xfId="37499"/>
    <cellStyle name="Entrada 2 17 6" xfId="3354"/>
    <cellStyle name="Entrada 2 17 6 10" xfId="41793"/>
    <cellStyle name="Entrada 2 17 6 11" xfId="45543"/>
    <cellStyle name="Entrada 2 17 6 2" xfId="6299"/>
    <cellStyle name="Entrada 2 17 6 2 10" xfId="47467"/>
    <cellStyle name="Entrada 2 17 6 2 2" xfId="13210"/>
    <cellStyle name="Entrada 2 17 6 2 3" xfId="19521"/>
    <cellStyle name="Entrada 2 17 6 2 4" xfId="23807"/>
    <cellStyle name="Entrada 2 17 6 2 5" xfId="28066"/>
    <cellStyle name="Entrada 2 17 6 2 6" xfId="32293"/>
    <cellStyle name="Entrada 2 17 6 2 7" xfId="36464"/>
    <cellStyle name="Entrada 2 17 6 2 8" xfId="40493"/>
    <cellStyle name="Entrada 2 17 6 2 9" xfId="44292"/>
    <cellStyle name="Entrada 2 17 6 3" xfId="10267"/>
    <cellStyle name="Entrada 2 17 6 4" xfId="16593"/>
    <cellStyle name="Entrada 2 17 6 5" xfId="20889"/>
    <cellStyle name="Entrada 2 17 6 6" xfId="25172"/>
    <cellStyle name="Entrada 2 17 6 7" xfId="29421"/>
    <cellStyle name="Entrada 2 17 6 8" xfId="33640"/>
    <cellStyle name="Entrada 2 17 6 9" xfId="37798"/>
    <cellStyle name="Entrada 2 17 7" xfId="4120"/>
    <cellStyle name="Entrada 2 17 7 10" xfId="46309"/>
    <cellStyle name="Entrada 2 17 7 2" xfId="11033"/>
    <cellStyle name="Entrada 2 17 7 3" xfId="17359"/>
    <cellStyle name="Entrada 2 17 7 4" xfId="21655"/>
    <cellStyle name="Entrada 2 17 7 5" xfId="25938"/>
    <cellStyle name="Entrada 2 17 7 6" xfId="30187"/>
    <cellStyle name="Entrada 2 17 7 7" xfId="34406"/>
    <cellStyle name="Entrada 2 17 7 8" xfId="38564"/>
    <cellStyle name="Entrada 2 17 7 9" xfId="42559"/>
    <cellStyle name="Entrada 2 17 8" xfId="7336"/>
    <cellStyle name="Entrada 2 17 9" xfId="8014"/>
    <cellStyle name="Entrada 2 18" xfId="113"/>
    <cellStyle name="Entrada 2 18 10" xfId="14342"/>
    <cellStyle name="Entrada 2 18 11" xfId="20403"/>
    <cellStyle name="Entrada 2 18 12" xfId="24689"/>
    <cellStyle name="Entrada 2 18 13" xfId="28945"/>
    <cellStyle name="Entrada 2 18 14" xfId="33170"/>
    <cellStyle name="Entrada 2 18 15" xfId="37333"/>
    <cellStyle name="Entrada 2 18 16" xfId="41344"/>
    <cellStyle name="Entrada 2 18 2" xfId="114"/>
    <cellStyle name="Entrada 2 18 2 10" xfId="8010"/>
    <cellStyle name="Entrada 2 18 2 11" xfId="14341"/>
    <cellStyle name="Entrada 2 18 2 12" xfId="18029"/>
    <cellStyle name="Entrada 2 18 2 13" xfId="22322"/>
    <cellStyle name="Entrada 2 18 2 14" xfId="26596"/>
    <cellStyle name="Entrada 2 18 2 15" xfId="30836"/>
    <cellStyle name="Entrada 2 18 2 16" xfId="35039"/>
    <cellStyle name="Entrada 2 18 2 17" xfId="39150"/>
    <cellStyle name="Entrada 2 18 2 2" xfId="1443"/>
    <cellStyle name="Entrada 2 18 2 2 10" xfId="14286"/>
    <cellStyle name="Entrada 2 18 2 2 11" xfId="18034"/>
    <cellStyle name="Entrada 2 18 2 2 12" xfId="22326"/>
    <cellStyle name="Entrada 2 18 2 2 13" xfId="26600"/>
    <cellStyle name="Entrada 2 18 2 2 14" xfId="30840"/>
    <cellStyle name="Entrada 2 18 2 2 2" xfId="2253"/>
    <cellStyle name="Entrada 2 18 2 2 2 10" xfId="28960"/>
    <cellStyle name="Entrada 2 18 2 2 2 11" xfId="33185"/>
    <cellStyle name="Entrada 2 18 2 2 2 2" xfId="5430"/>
    <cellStyle name="Entrada 2 18 2 2 2 2 10" xfId="46860"/>
    <cellStyle name="Entrada 2 18 2 2 2 2 2" xfId="12343"/>
    <cellStyle name="Entrada 2 18 2 2 2 2 3" xfId="18655"/>
    <cellStyle name="Entrada 2 18 2 2 2 2 4" xfId="22944"/>
    <cellStyle name="Entrada 2 18 2 2 2 2 5" xfId="27209"/>
    <cellStyle name="Entrada 2 18 2 2 2 2 6" xfId="31442"/>
    <cellStyle name="Entrada 2 18 2 2 2 2 7" xfId="35632"/>
    <cellStyle name="Entrada 2 18 2 2 2 2 8" xfId="39693"/>
    <cellStyle name="Entrada 2 18 2 2 2 2 9" xfId="43540"/>
    <cellStyle name="Entrada 2 18 2 2 2 3" xfId="9166"/>
    <cellStyle name="Entrada 2 18 2 2 2 4" xfId="15495"/>
    <cellStyle name="Entrada 2 18 2 2 2 5" xfId="15082"/>
    <cellStyle name="Entrada 2 18 2 2 2 6" xfId="7840"/>
    <cellStyle name="Entrada 2 18 2 2 2 7" xfId="14172"/>
    <cellStyle name="Entrada 2 18 2 2 2 8" xfId="20423"/>
    <cellStyle name="Entrada 2 18 2 2 2 9" xfId="24709"/>
    <cellStyle name="Entrada 2 18 2 2 3" xfId="3394"/>
    <cellStyle name="Entrada 2 18 2 2 3 10" xfId="41833"/>
    <cellStyle name="Entrada 2 18 2 2 3 11" xfId="45583"/>
    <cellStyle name="Entrada 2 18 2 2 3 2" xfId="6339"/>
    <cellStyle name="Entrada 2 18 2 2 3 2 10" xfId="47507"/>
    <cellStyle name="Entrada 2 18 2 2 3 2 2" xfId="13250"/>
    <cellStyle name="Entrada 2 18 2 2 3 2 3" xfId="19561"/>
    <cellStyle name="Entrada 2 18 2 2 3 2 4" xfId="23847"/>
    <cellStyle name="Entrada 2 18 2 2 3 2 5" xfId="28106"/>
    <cellStyle name="Entrada 2 18 2 2 3 2 6" xfId="32333"/>
    <cellStyle name="Entrada 2 18 2 2 3 2 7" xfId="36504"/>
    <cellStyle name="Entrada 2 18 2 2 3 2 8" xfId="40533"/>
    <cellStyle name="Entrada 2 18 2 2 3 2 9" xfId="44332"/>
    <cellStyle name="Entrada 2 18 2 2 3 3" xfId="10307"/>
    <cellStyle name="Entrada 2 18 2 2 3 4" xfId="16633"/>
    <cellStyle name="Entrada 2 18 2 2 3 5" xfId="20929"/>
    <cellStyle name="Entrada 2 18 2 2 3 6" xfId="25212"/>
    <cellStyle name="Entrada 2 18 2 2 3 7" xfId="29461"/>
    <cellStyle name="Entrada 2 18 2 2 3 8" xfId="33680"/>
    <cellStyle name="Entrada 2 18 2 2 3 9" xfId="37838"/>
    <cellStyle name="Entrada 2 18 2 2 4" xfId="3907"/>
    <cellStyle name="Entrada 2 18 2 2 4 10" xfId="42346"/>
    <cellStyle name="Entrada 2 18 2 2 4 11" xfId="46096"/>
    <cellStyle name="Entrada 2 18 2 2 4 2" xfId="6772"/>
    <cellStyle name="Entrada 2 18 2 2 4 2 10" xfId="47940"/>
    <cellStyle name="Entrada 2 18 2 2 4 2 2" xfId="13683"/>
    <cellStyle name="Entrada 2 18 2 2 4 2 3" xfId="19994"/>
    <cellStyle name="Entrada 2 18 2 2 4 2 4" xfId="24280"/>
    <cellStyle name="Entrada 2 18 2 2 4 2 5" xfId="28539"/>
    <cellStyle name="Entrada 2 18 2 2 4 2 6" xfId="32766"/>
    <cellStyle name="Entrada 2 18 2 2 4 2 7" xfId="36937"/>
    <cellStyle name="Entrada 2 18 2 2 4 2 8" xfId="40966"/>
    <cellStyle name="Entrada 2 18 2 2 4 2 9" xfId="44765"/>
    <cellStyle name="Entrada 2 18 2 2 4 3" xfId="10820"/>
    <cellStyle name="Entrada 2 18 2 2 4 4" xfId="17146"/>
    <cellStyle name="Entrada 2 18 2 2 4 5" xfId="21442"/>
    <cellStyle name="Entrada 2 18 2 2 4 6" xfId="25725"/>
    <cellStyle name="Entrada 2 18 2 2 4 7" xfId="29974"/>
    <cellStyle name="Entrada 2 18 2 2 4 8" xfId="34193"/>
    <cellStyle name="Entrada 2 18 2 2 4 9" xfId="38351"/>
    <cellStyle name="Entrada 2 18 2 2 5" xfId="3033"/>
    <cellStyle name="Entrada 2 18 2 2 5 10" xfId="45225"/>
    <cellStyle name="Entrada 2 18 2 2 5 2" xfId="9946"/>
    <cellStyle name="Entrada 2 18 2 2 5 3" xfId="16272"/>
    <cellStyle name="Entrada 2 18 2 2 5 4" xfId="20568"/>
    <cellStyle name="Entrada 2 18 2 2 5 5" xfId="24851"/>
    <cellStyle name="Entrada 2 18 2 2 5 6" xfId="29101"/>
    <cellStyle name="Entrada 2 18 2 2 5 7" xfId="33322"/>
    <cellStyle name="Entrada 2 18 2 2 5 8" xfId="37480"/>
    <cellStyle name="Entrada 2 18 2 2 5 9" xfId="41475"/>
    <cellStyle name="Entrada 2 18 2 2 6" xfId="8361"/>
    <cellStyle name="Entrada 2 18 2 2 7" xfId="14692"/>
    <cellStyle name="Entrada 2 18 2 2 8" xfId="16017"/>
    <cellStyle name="Entrada 2 18 2 2 9" xfId="7954"/>
    <cellStyle name="Entrada 2 18 2 3" xfId="1444"/>
    <cellStyle name="Entrada 2 18 2 3 10" xfId="26901"/>
    <cellStyle name="Entrada 2 18 2 3 11" xfId="31137"/>
    <cellStyle name="Entrada 2 18 2 3 12" xfId="35330"/>
    <cellStyle name="Entrada 2 18 2 3 13" xfId="39411"/>
    <cellStyle name="Entrada 2 18 2 3 14" xfId="43271"/>
    <cellStyle name="Entrada 2 18 2 3 2" xfId="2254"/>
    <cellStyle name="Entrada 2 18 2 3 2 10" xfId="17782"/>
    <cellStyle name="Entrada 2 18 2 3 2 11" xfId="22076"/>
    <cellStyle name="Entrada 2 18 2 3 2 2" xfId="5431"/>
    <cellStyle name="Entrada 2 18 2 3 2 2 10" xfId="46861"/>
    <cellStyle name="Entrada 2 18 2 3 2 2 2" xfId="12344"/>
    <cellStyle name="Entrada 2 18 2 3 2 2 3" xfId="18656"/>
    <cellStyle name="Entrada 2 18 2 3 2 2 4" xfId="22945"/>
    <cellStyle name="Entrada 2 18 2 3 2 2 5" xfId="27210"/>
    <cellStyle name="Entrada 2 18 2 3 2 2 6" xfId="31443"/>
    <cellStyle name="Entrada 2 18 2 3 2 2 7" xfId="35633"/>
    <cellStyle name="Entrada 2 18 2 3 2 2 8" xfId="39694"/>
    <cellStyle name="Entrada 2 18 2 3 2 2 9" xfId="43541"/>
    <cellStyle name="Entrada 2 18 2 3 2 3" xfId="9167"/>
    <cellStyle name="Entrada 2 18 2 3 2 4" xfId="15496"/>
    <cellStyle name="Entrada 2 18 2 3 2 5" xfId="7887"/>
    <cellStyle name="Entrada 2 18 2 3 2 6" xfId="14219"/>
    <cellStyle name="Entrada 2 18 2 3 2 7" xfId="16074"/>
    <cellStyle name="Entrada 2 18 2 3 2 8" xfId="7964"/>
    <cellStyle name="Entrada 2 18 2 3 2 9" xfId="14295"/>
    <cellStyle name="Entrada 2 18 2 3 3" xfId="3395"/>
    <cellStyle name="Entrada 2 18 2 3 3 10" xfId="41834"/>
    <cellStyle name="Entrada 2 18 2 3 3 11" xfId="45584"/>
    <cellStyle name="Entrada 2 18 2 3 3 2" xfId="6340"/>
    <cellStyle name="Entrada 2 18 2 3 3 2 10" xfId="47508"/>
    <cellStyle name="Entrada 2 18 2 3 3 2 2" xfId="13251"/>
    <cellStyle name="Entrada 2 18 2 3 3 2 3" xfId="19562"/>
    <cellStyle name="Entrada 2 18 2 3 3 2 4" xfId="23848"/>
    <cellStyle name="Entrada 2 18 2 3 3 2 5" xfId="28107"/>
    <cellStyle name="Entrada 2 18 2 3 3 2 6" xfId="32334"/>
    <cellStyle name="Entrada 2 18 2 3 3 2 7" xfId="36505"/>
    <cellStyle name="Entrada 2 18 2 3 3 2 8" xfId="40534"/>
    <cellStyle name="Entrada 2 18 2 3 3 2 9" xfId="44333"/>
    <cellStyle name="Entrada 2 18 2 3 3 3" xfId="10308"/>
    <cellStyle name="Entrada 2 18 2 3 3 4" xfId="16634"/>
    <cellStyle name="Entrada 2 18 2 3 3 5" xfId="20930"/>
    <cellStyle name="Entrada 2 18 2 3 3 6" xfId="25213"/>
    <cellStyle name="Entrada 2 18 2 3 3 7" xfId="29462"/>
    <cellStyle name="Entrada 2 18 2 3 3 8" xfId="33681"/>
    <cellStyle name="Entrada 2 18 2 3 3 9" xfId="37839"/>
    <cellStyle name="Entrada 2 18 2 3 4" xfId="3908"/>
    <cellStyle name="Entrada 2 18 2 3 4 10" xfId="42347"/>
    <cellStyle name="Entrada 2 18 2 3 4 11" xfId="46097"/>
    <cellStyle name="Entrada 2 18 2 3 4 2" xfId="6773"/>
    <cellStyle name="Entrada 2 18 2 3 4 2 10" xfId="47941"/>
    <cellStyle name="Entrada 2 18 2 3 4 2 2" xfId="13684"/>
    <cellStyle name="Entrada 2 18 2 3 4 2 3" xfId="19995"/>
    <cellStyle name="Entrada 2 18 2 3 4 2 4" xfId="24281"/>
    <cellStyle name="Entrada 2 18 2 3 4 2 5" xfId="28540"/>
    <cellStyle name="Entrada 2 18 2 3 4 2 6" xfId="32767"/>
    <cellStyle name="Entrada 2 18 2 3 4 2 7" xfId="36938"/>
    <cellStyle name="Entrada 2 18 2 3 4 2 8" xfId="40967"/>
    <cellStyle name="Entrada 2 18 2 3 4 2 9" xfId="44766"/>
    <cellStyle name="Entrada 2 18 2 3 4 3" xfId="10821"/>
    <cellStyle name="Entrada 2 18 2 3 4 4" xfId="17147"/>
    <cellStyle name="Entrada 2 18 2 3 4 5" xfId="21443"/>
    <cellStyle name="Entrada 2 18 2 3 4 6" xfId="25726"/>
    <cellStyle name="Entrada 2 18 2 3 4 7" xfId="29975"/>
    <cellStyle name="Entrada 2 18 2 3 4 8" xfId="34194"/>
    <cellStyle name="Entrada 2 18 2 3 4 9" xfId="38352"/>
    <cellStyle name="Entrada 2 18 2 3 5" xfId="3276"/>
    <cellStyle name="Entrada 2 18 2 3 5 10" xfId="45468"/>
    <cellStyle name="Entrada 2 18 2 3 5 2" xfId="10189"/>
    <cellStyle name="Entrada 2 18 2 3 5 3" xfId="16515"/>
    <cellStyle name="Entrada 2 18 2 3 5 4" xfId="20811"/>
    <cellStyle name="Entrada 2 18 2 3 5 5" xfId="25094"/>
    <cellStyle name="Entrada 2 18 2 3 5 6" xfId="29344"/>
    <cellStyle name="Entrada 2 18 2 3 5 7" xfId="33565"/>
    <cellStyle name="Entrada 2 18 2 3 5 8" xfId="37723"/>
    <cellStyle name="Entrada 2 18 2 3 5 9" xfId="41718"/>
    <cellStyle name="Entrada 2 18 2 3 6" xfId="8362"/>
    <cellStyle name="Entrada 2 18 2 3 7" xfId="14693"/>
    <cellStyle name="Entrada 2 18 2 3 8" xfId="18344"/>
    <cellStyle name="Entrada 2 18 2 3 9" xfId="22633"/>
    <cellStyle name="Entrada 2 18 2 4" xfId="1445"/>
    <cellStyle name="Entrada 2 18 2 4 10" xfId="15859"/>
    <cellStyle name="Entrada 2 18 2 4 11" xfId="15872"/>
    <cellStyle name="Entrada 2 18 2 4 12" xfId="17839"/>
    <cellStyle name="Entrada 2 18 2 4 13" xfId="22133"/>
    <cellStyle name="Entrada 2 18 2 4 14" xfId="26411"/>
    <cellStyle name="Entrada 2 18 2 4 2" xfId="2255"/>
    <cellStyle name="Entrada 2 18 2 4 2 10" xfId="39024"/>
    <cellStyle name="Entrada 2 18 2 4 2 11" xfId="42951"/>
    <cellStyle name="Entrada 2 18 2 4 2 2" xfId="5432"/>
    <cellStyle name="Entrada 2 18 2 4 2 2 10" xfId="46862"/>
    <cellStyle name="Entrada 2 18 2 4 2 2 2" xfId="12345"/>
    <cellStyle name="Entrada 2 18 2 4 2 2 3" xfId="18657"/>
    <cellStyle name="Entrada 2 18 2 4 2 2 4" xfId="22946"/>
    <cellStyle name="Entrada 2 18 2 4 2 2 5" xfId="27211"/>
    <cellStyle name="Entrada 2 18 2 4 2 2 6" xfId="31444"/>
    <cellStyle name="Entrada 2 18 2 4 2 2 7" xfId="35634"/>
    <cellStyle name="Entrada 2 18 2 4 2 2 8" xfId="39695"/>
    <cellStyle name="Entrada 2 18 2 4 2 2 9" xfId="43542"/>
    <cellStyle name="Entrada 2 18 2 4 2 3" xfId="9168"/>
    <cellStyle name="Entrada 2 18 2 4 2 4" xfId="15497"/>
    <cellStyle name="Entrada 2 18 2 4 2 5" xfId="17886"/>
    <cellStyle name="Entrada 2 18 2 4 2 6" xfId="22179"/>
    <cellStyle name="Entrada 2 18 2 4 2 7" xfId="26457"/>
    <cellStyle name="Entrada 2 18 2 4 2 8" xfId="30698"/>
    <cellStyle name="Entrada 2 18 2 4 2 9" xfId="34905"/>
    <cellStyle name="Entrada 2 18 2 4 3" xfId="3396"/>
    <cellStyle name="Entrada 2 18 2 4 3 10" xfId="41835"/>
    <cellStyle name="Entrada 2 18 2 4 3 11" xfId="45585"/>
    <cellStyle name="Entrada 2 18 2 4 3 2" xfId="6341"/>
    <cellStyle name="Entrada 2 18 2 4 3 2 10" xfId="47509"/>
    <cellStyle name="Entrada 2 18 2 4 3 2 2" xfId="13252"/>
    <cellStyle name="Entrada 2 18 2 4 3 2 3" xfId="19563"/>
    <cellStyle name="Entrada 2 18 2 4 3 2 4" xfId="23849"/>
    <cellStyle name="Entrada 2 18 2 4 3 2 5" xfId="28108"/>
    <cellStyle name="Entrada 2 18 2 4 3 2 6" xfId="32335"/>
    <cellStyle name="Entrada 2 18 2 4 3 2 7" xfId="36506"/>
    <cellStyle name="Entrada 2 18 2 4 3 2 8" xfId="40535"/>
    <cellStyle name="Entrada 2 18 2 4 3 2 9" xfId="44334"/>
    <cellStyle name="Entrada 2 18 2 4 3 3" xfId="10309"/>
    <cellStyle name="Entrada 2 18 2 4 3 4" xfId="16635"/>
    <cellStyle name="Entrada 2 18 2 4 3 5" xfId="20931"/>
    <cellStyle name="Entrada 2 18 2 4 3 6" xfId="25214"/>
    <cellStyle name="Entrada 2 18 2 4 3 7" xfId="29463"/>
    <cellStyle name="Entrada 2 18 2 4 3 8" xfId="33682"/>
    <cellStyle name="Entrada 2 18 2 4 3 9" xfId="37840"/>
    <cellStyle name="Entrada 2 18 2 4 4" xfId="3909"/>
    <cellStyle name="Entrada 2 18 2 4 4 10" xfId="42348"/>
    <cellStyle name="Entrada 2 18 2 4 4 11" xfId="46098"/>
    <cellStyle name="Entrada 2 18 2 4 4 2" xfId="6774"/>
    <cellStyle name="Entrada 2 18 2 4 4 2 10" xfId="47942"/>
    <cellStyle name="Entrada 2 18 2 4 4 2 2" xfId="13685"/>
    <cellStyle name="Entrada 2 18 2 4 4 2 3" xfId="19996"/>
    <cellStyle name="Entrada 2 18 2 4 4 2 4" xfId="24282"/>
    <cellStyle name="Entrada 2 18 2 4 4 2 5" xfId="28541"/>
    <cellStyle name="Entrada 2 18 2 4 4 2 6" xfId="32768"/>
    <cellStyle name="Entrada 2 18 2 4 4 2 7" xfId="36939"/>
    <cellStyle name="Entrada 2 18 2 4 4 2 8" xfId="40968"/>
    <cellStyle name="Entrada 2 18 2 4 4 2 9" xfId="44767"/>
    <cellStyle name="Entrada 2 18 2 4 4 3" xfId="10822"/>
    <cellStyle name="Entrada 2 18 2 4 4 4" xfId="17148"/>
    <cellStyle name="Entrada 2 18 2 4 4 5" xfId="21444"/>
    <cellStyle name="Entrada 2 18 2 4 4 6" xfId="25727"/>
    <cellStyle name="Entrada 2 18 2 4 4 7" xfId="29976"/>
    <cellStyle name="Entrada 2 18 2 4 4 8" xfId="34195"/>
    <cellStyle name="Entrada 2 18 2 4 4 9" xfId="38353"/>
    <cellStyle name="Entrada 2 18 2 4 5" xfId="4246"/>
    <cellStyle name="Entrada 2 18 2 4 5 10" xfId="46435"/>
    <cellStyle name="Entrada 2 18 2 4 5 2" xfId="11159"/>
    <cellStyle name="Entrada 2 18 2 4 5 3" xfId="17485"/>
    <cellStyle name="Entrada 2 18 2 4 5 4" xfId="21781"/>
    <cellStyle name="Entrada 2 18 2 4 5 5" xfId="26064"/>
    <cellStyle name="Entrada 2 18 2 4 5 6" xfId="30313"/>
    <cellStyle name="Entrada 2 18 2 4 5 7" xfId="34532"/>
    <cellStyle name="Entrada 2 18 2 4 5 8" xfId="38690"/>
    <cellStyle name="Entrada 2 18 2 4 5 9" xfId="42685"/>
    <cellStyle name="Entrada 2 18 2 4 6" xfId="8363"/>
    <cellStyle name="Entrada 2 18 2 4 7" xfId="14694"/>
    <cellStyle name="Entrada 2 18 2 4 8" xfId="15181"/>
    <cellStyle name="Entrada 2 18 2 4 9" xfId="15955"/>
    <cellStyle name="Entrada 2 18 2 5" xfId="1739"/>
    <cellStyle name="Entrada 2 18 2 5 10" xfId="41271"/>
    <cellStyle name="Entrada 2 18 2 5 11" xfId="45036"/>
    <cellStyle name="Entrada 2 18 2 5 2" xfId="4916"/>
    <cellStyle name="Entrada 2 18 2 5 2 10" xfId="46592"/>
    <cellStyle name="Entrada 2 18 2 5 2 2" xfId="11829"/>
    <cellStyle name="Entrada 2 18 2 5 2 3" xfId="18145"/>
    <cellStyle name="Entrada 2 18 2 5 2 4" xfId="22435"/>
    <cellStyle name="Entrada 2 18 2 5 2 5" xfId="26707"/>
    <cellStyle name="Entrada 2 18 2 5 2 6" xfId="30944"/>
    <cellStyle name="Entrada 2 18 2 5 2 7" xfId="35142"/>
    <cellStyle name="Entrada 2 18 2 5 2 8" xfId="39237"/>
    <cellStyle name="Entrada 2 18 2 5 2 9" xfId="43132"/>
    <cellStyle name="Entrada 2 18 2 5 3" xfId="8652"/>
    <cellStyle name="Entrada 2 18 2 5 4" xfId="14983"/>
    <cellStyle name="Entrada 2 18 2 5 5" xfId="20324"/>
    <cellStyle name="Entrada 2 18 2 5 6" xfId="24610"/>
    <cellStyle name="Entrada 2 18 2 5 7" xfId="28866"/>
    <cellStyle name="Entrada 2 18 2 5 8" xfId="33092"/>
    <cellStyle name="Entrada 2 18 2 5 9" xfId="37256"/>
    <cellStyle name="Entrada 2 18 2 6" xfId="3293"/>
    <cellStyle name="Entrada 2 18 2 6 10" xfId="41735"/>
    <cellStyle name="Entrada 2 18 2 6 11" xfId="45485"/>
    <cellStyle name="Entrada 2 18 2 6 2" xfId="6254"/>
    <cellStyle name="Entrada 2 18 2 6 2 10" xfId="47425"/>
    <cellStyle name="Entrada 2 18 2 6 2 2" xfId="13165"/>
    <cellStyle name="Entrada 2 18 2 6 2 3" xfId="19476"/>
    <cellStyle name="Entrada 2 18 2 6 2 4" xfId="23762"/>
    <cellStyle name="Entrada 2 18 2 6 2 5" xfId="28022"/>
    <cellStyle name="Entrada 2 18 2 6 2 6" xfId="32250"/>
    <cellStyle name="Entrada 2 18 2 6 2 7" xfId="36422"/>
    <cellStyle name="Entrada 2 18 2 6 2 8" xfId="40451"/>
    <cellStyle name="Entrada 2 18 2 6 2 9" xfId="44250"/>
    <cellStyle name="Entrada 2 18 2 6 3" xfId="10206"/>
    <cellStyle name="Entrada 2 18 2 6 4" xfId="16532"/>
    <cellStyle name="Entrada 2 18 2 6 5" xfId="20828"/>
    <cellStyle name="Entrada 2 18 2 6 6" xfId="25111"/>
    <cellStyle name="Entrada 2 18 2 6 7" xfId="29361"/>
    <cellStyle name="Entrada 2 18 2 6 8" xfId="33582"/>
    <cellStyle name="Entrada 2 18 2 6 9" xfId="37740"/>
    <cellStyle name="Entrada 2 18 2 7" xfId="2876"/>
    <cellStyle name="Entrada 2 18 2 7 10" xfId="35299"/>
    <cellStyle name="Entrada 2 18 2 7 11" xfId="39380"/>
    <cellStyle name="Entrada 2 18 2 7 2" xfId="6053"/>
    <cellStyle name="Entrada 2 18 2 7 2 10" xfId="47228"/>
    <cellStyle name="Entrada 2 18 2 7 2 2" xfId="12966"/>
    <cellStyle name="Entrada 2 18 2 7 2 3" xfId="19277"/>
    <cellStyle name="Entrada 2 18 2 7 2 4" xfId="23564"/>
    <cellStyle name="Entrada 2 18 2 7 2 5" xfId="27824"/>
    <cellStyle name="Entrada 2 18 2 7 2 6" xfId="32052"/>
    <cellStyle name="Entrada 2 18 2 7 2 7" xfId="36224"/>
    <cellStyle name="Entrada 2 18 2 7 2 8" xfId="40253"/>
    <cellStyle name="Entrada 2 18 2 7 2 9" xfId="44052"/>
    <cellStyle name="Entrada 2 18 2 7 3" xfId="9789"/>
    <cellStyle name="Entrada 2 18 2 7 4" xfId="16115"/>
    <cellStyle name="Entrada 2 18 2 7 5" xfId="14955"/>
    <cellStyle name="Entrada 2 18 2 7 6" xfId="18312"/>
    <cellStyle name="Entrada 2 18 2 7 7" xfId="22601"/>
    <cellStyle name="Entrada 2 18 2 7 8" xfId="26870"/>
    <cellStyle name="Entrada 2 18 2 7 9" xfId="31106"/>
    <cellStyle name="Entrada 2 18 2 8" xfId="4283"/>
    <cellStyle name="Entrada 2 18 2 8 10" xfId="46472"/>
    <cellStyle name="Entrada 2 18 2 8 2" xfId="11196"/>
    <cellStyle name="Entrada 2 18 2 8 3" xfId="17522"/>
    <cellStyle name="Entrada 2 18 2 8 4" xfId="21818"/>
    <cellStyle name="Entrada 2 18 2 8 5" xfId="26101"/>
    <cellStyle name="Entrada 2 18 2 8 6" xfId="30350"/>
    <cellStyle name="Entrada 2 18 2 8 7" xfId="34569"/>
    <cellStyle name="Entrada 2 18 2 8 8" xfId="38727"/>
    <cellStyle name="Entrada 2 18 2 8 9" xfId="42722"/>
    <cellStyle name="Entrada 2 18 2 9" xfId="7340"/>
    <cellStyle name="Entrada 2 18 3" xfId="115"/>
    <cellStyle name="Entrada 2 18 3 10" xfId="7388"/>
    <cellStyle name="Entrada 2 18 3 11" xfId="15254"/>
    <cellStyle name="Entrada 2 18 3 12" xfId="15946"/>
    <cellStyle name="Entrada 2 18 3 13" xfId="20201"/>
    <cellStyle name="Entrada 2 18 3 14" xfId="24487"/>
    <cellStyle name="Entrada 2 18 3 2" xfId="1740"/>
    <cellStyle name="Entrada 2 18 3 2 10" xfId="38882"/>
    <cellStyle name="Entrada 2 18 3 2 11" xfId="42842"/>
    <cellStyle name="Entrada 2 18 3 2 2" xfId="4917"/>
    <cellStyle name="Entrada 2 18 3 2 2 10" xfId="46593"/>
    <cellStyle name="Entrada 2 18 3 2 2 2" xfId="11830"/>
    <cellStyle name="Entrada 2 18 3 2 2 3" xfId="18146"/>
    <cellStyle name="Entrada 2 18 3 2 2 4" xfId="22436"/>
    <cellStyle name="Entrada 2 18 3 2 2 5" xfId="26708"/>
    <cellStyle name="Entrada 2 18 3 2 2 6" xfId="30945"/>
    <cellStyle name="Entrada 2 18 3 2 2 7" xfId="35143"/>
    <cellStyle name="Entrada 2 18 3 2 2 8" xfId="39238"/>
    <cellStyle name="Entrada 2 18 3 2 2 9" xfId="43133"/>
    <cellStyle name="Entrada 2 18 3 2 3" xfId="8653"/>
    <cellStyle name="Entrada 2 18 3 2 4" xfId="14984"/>
    <cellStyle name="Entrada 2 18 3 2 5" xfId="17698"/>
    <cellStyle name="Entrada 2 18 3 2 6" xfId="21993"/>
    <cellStyle name="Entrada 2 18 3 2 7" xfId="26275"/>
    <cellStyle name="Entrada 2 18 3 2 8" xfId="30522"/>
    <cellStyle name="Entrada 2 18 3 2 9" xfId="34736"/>
    <cellStyle name="Entrada 2 18 3 3" xfId="3292"/>
    <cellStyle name="Entrada 2 18 3 3 10" xfId="41734"/>
    <cellStyle name="Entrada 2 18 3 3 11" xfId="45484"/>
    <cellStyle name="Entrada 2 18 3 3 2" xfId="6253"/>
    <cellStyle name="Entrada 2 18 3 3 2 10" xfId="47424"/>
    <cellStyle name="Entrada 2 18 3 3 2 2" xfId="13164"/>
    <cellStyle name="Entrada 2 18 3 3 2 3" xfId="19475"/>
    <cellStyle name="Entrada 2 18 3 3 2 4" xfId="23761"/>
    <cellStyle name="Entrada 2 18 3 3 2 5" xfId="28021"/>
    <cellStyle name="Entrada 2 18 3 3 2 6" xfId="32249"/>
    <cellStyle name="Entrada 2 18 3 3 2 7" xfId="36421"/>
    <cellStyle name="Entrada 2 18 3 3 2 8" xfId="40450"/>
    <cellStyle name="Entrada 2 18 3 3 2 9" xfId="44249"/>
    <cellStyle name="Entrada 2 18 3 3 3" xfId="10205"/>
    <cellStyle name="Entrada 2 18 3 3 4" xfId="16531"/>
    <cellStyle name="Entrada 2 18 3 3 5" xfId="20827"/>
    <cellStyle name="Entrada 2 18 3 3 6" xfId="25110"/>
    <cellStyle name="Entrada 2 18 3 3 7" xfId="29360"/>
    <cellStyle name="Entrada 2 18 3 3 8" xfId="33581"/>
    <cellStyle name="Entrada 2 18 3 3 9" xfId="37739"/>
    <cellStyle name="Entrada 2 18 3 4" xfId="2877"/>
    <cellStyle name="Entrada 2 18 3 4 10" xfId="28736"/>
    <cellStyle name="Entrada 2 18 3 4 11" xfId="32963"/>
    <cellStyle name="Entrada 2 18 3 4 2" xfId="6054"/>
    <cellStyle name="Entrada 2 18 3 4 2 10" xfId="47229"/>
    <cellStyle name="Entrada 2 18 3 4 2 2" xfId="12967"/>
    <cellStyle name="Entrada 2 18 3 4 2 3" xfId="19278"/>
    <cellStyle name="Entrada 2 18 3 4 2 4" xfId="23565"/>
    <cellStyle name="Entrada 2 18 3 4 2 5" xfId="27825"/>
    <cellStyle name="Entrada 2 18 3 4 2 6" xfId="32053"/>
    <cellStyle name="Entrada 2 18 3 4 2 7" xfId="36225"/>
    <cellStyle name="Entrada 2 18 3 4 2 8" xfId="40254"/>
    <cellStyle name="Entrada 2 18 3 4 2 9" xfId="44053"/>
    <cellStyle name="Entrada 2 18 3 4 3" xfId="9790"/>
    <cellStyle name="Entrada 2 18 3 4 4" xfId="16116"/>
    <cellStyle name="Entrada 2 18 3 4 5" xfId="8046"/>
    <cellStyle name="Entrada 2 18 3 4 6" xfId="14377"/>
    <cellStyle name="Entrada 2 18 3 4 7" xfId="16056"/>
    <cellStyle name="Entrada 2 18 3 4 8" xfId="20191"/>
    <cellStyle name="Entrada 2 18 3 4 9" xfId="24477"/>
    <cellStyle name="Entrada 2 18 3 5" xfId="4282"/>
    <cellStyle name="Entrada 2 18 3 5 10" xfId="46471"/>
    <cellStyle name="Entrada 2 18 3 5 2" xfId="11195"/>
    <cellStyle name="Entrada 2 18 3 5 3" xfId="17521"/>
    <cellStyle name="Entrada 2 18 3 5 4" xfId="21817"/>
    <cellStyle name="Entrada 2 18 3 5 5" xfId="26100"/>
    <cellStyle name="Entrada 2 18 3 5 6" xfId="30349"/>
    <cellStyle name="Entrada 2 18 3 5 7" xfId="34568"/>
    <cellStyle name="Entrada 2 18 3 5 8" xfId="38726"/>
    <cellStyle name="Entrada 2 18 3 5 9" xfId="42721"/>
    <cellStyle name="Entrada 2 18 3 6" xfId="7341"/>
    <cellStyle name="Entrada 2 18 3 7" xfId="8009"/>
    <cellStyle name="Entrada 2 18 3 8" xfId="14340"/>
    <cellStyle name="Entrada 2 18 3 9" xfId="7745"/>
    <cellStyle name="Entrada 2 18 4" xfId="1738"/>
    <cellStyle name="Entrada 2 18 4 10" xfId="39075"/>
    <cellStyle name="Entrada 2 18 4 11" xfId="42985"/>
    <cellStyle name="Entrada 2 18 4 2" xfId="4915"/>
    <cellStyle name="Entrada 2 18 4 2 10" xfId="46591"/>
    <cellStyle name="Entrada 2 18 4 2 2" xfId="11828"/>
    <cellStyle name="Entrada 2 18 4 2 3" xfId="18144"/>
    <cellStyle name="Entrada 2 18 4 2 4" xfId="22434"/>
    <cellStyle name="Entrada 2 18 4 2 5" xfId="26706"/>
    <cellStyle name="Entrada 2 18 4 2 6" xfId="30943"/>
    <cellStyle name="Entrada 2 18 4 2 7" xfId="35141"/>
    <cellStyle name="Entrada 2 18 4 2 8" xfId="39236"/>
    <cellStyle name="Entrada 2 18 4 2 9" xfId="43131"/>
    <cellStyle name="Entrada 2 18 4 3" xfId="8651"/>
    <cellStyle name="Entrada 2 18 4 4" xfId="14982"/>
    <cellStyle name="Entrada 2 18 4 5" xfId="17950"/>
    <cellStyle name="Entrada 2 18 4 6" xfId="22243"/>
    <cellStyle name="Entrada 2 18 4 7" xfId="26517"/>
    <cellStyle name="Entrada 2 18 4 8" xfId="30758"/>
    <cellStyle name="Entrada 2 18 4 9" xfId="34962"/>
    <cellStyle name="Entrada 2 18 5" xfId="3049"/>
    <cellStyle name="Entrada 2 18 5 10" xfId="41491"/>
    <cellStyle name="Entrada 2 18 5 11" xfId="45241"/>
    <cellStyle name="Entrada 2 18 5 2" xfId="6094"/>
    <cellStyle name="Entrada 2 18 5 2 10" xfId="47267"/>
    <cellStyle name="Entrada 2 18 5 2 2" xfId="13006"/>
    <cellStyle name="Entrada 2 18 5 2 3" xfId="19317"/>
    <cellStyle name="Entrada 2 18 5 2 4" xfId="23604"/>
    <cellStyle name="Entrada 2 18 5 2 5" xfId="27864"/>
    <cellStyle name="Entrada 2 18 5 2 6" xfId="32092"/>
    <cellStyle name="Entrada 2 18 5 2 7" xfId="36264"/>
    <cellStyle name="Entrada 2 18 5 2 8" xfId="40293"/>
    <cellStyle name="Entrada 2 18 5 2 9" xfId="44092"/>
    <cellStyle name="Entrada 2 18 5 3" xfId="9962"/>
    <cellStyle name="Entrada 2 18 5 4" xfId="16288"/>
    <cellStyle name="Entrada 2 18 5 5" xfId="20584"/>
    <cellStyle name="Entrada 2 18 5 6" xfId="24867"/>
    <cellStyle name="Entrada 2 18 5 7" xfId="29117"/>
    <cellStyle name="Entrada 2 18 5 8" xfId="33338"/>
    <cellStyle name="Entrada 2 18 5 9" xfId="37496"/>
    <cellStyle name="Entrada 2 18 6" xfId="2875"/>
    <cellStyle name="Entrada 2 18 6 10" xfId="39209"/>
    <cellStyle name="Entrada 2 18 6 11" xfId="43104"/>
    <cellStyle name="Entrada 2 18 6 2" xfId="6052"/>
    <cellStyle name="Entrada 2 18 6 2 10" xfId="47227"/>
    <cellStyle name="Entrada 2 18 6 2 2" xfId="12965"/>
    <cellStyle name="Entrada 2 18 6 2 3" xfId="19276"/>
    <cellStyle name="Entrada 2 18 6 2 4" xfId="23563"/>
    <cellStyle name="Entrada 2 18 6 2 5" xfId="27823"/>
    <cellStyle name="Entrada 2 18 6 2 6" xfId="32051"/>
    <cellStyle name="Entrada 2 18 6 2 7" xfId="36223"/>
    <cellStyle name="Entrada 2 18 6 2 8" xfId="40252"/>
    <cellStyle name="Entrada 2 18 6 2 9" xfId="44051"/>
    <cellStyle name="Entrada 2 18 6 3" xfId="9788"/>
    <cellStyle name="Entrada 2 18 6 4" xfId="16114"/>
    <cellStyle name="Entrada 2 18 6 5" xfId="18117"/>
    <cellStyle name="Entrada 2 18 6 6" xfId="22407"/>
    <cellStyle name="Entrada 2 18 6 7" xfId="26679"/>
    <cellStyle name="Entrada 2 18 6 8" xfId="30916"/>
    <cellStyle name="Entrada 2 18 6 9" xfId="35114"/>
    <cellStyle name="Entrada 2 18 7" xfId="4117"/>
    <cellStyle name="Entrada 2 18 7 10" xfId="46306"/>
    <cellStyle name="Entrada 2 18 7 2" xfId="11030"/>
    <cellStyle name="Entrada 2 18 7 3" xfId="17356"/>
    <cellStyle name="Entrada 2 18 7 4" xfId="21652"/>
    <cellStyle name="Entrada 2 18 7 5" xfId="25935"/>
    <cellStyle name="Entrada 2 18 7 6" xfId="30184"/>
    <cellStyle name="Entrada 2 18 7 7" xfId="34403"/>
    <cellStyle name="Entrada 2 18 7 8" xfId="38561"/>
    <cellStyle name="Entrada 2 18 7 9" xfId="42556"/>
    <cellStyle name="Entrada 2 18 8" xfId="7339"/>
    <cellStyle name="Entrada 2 18 9" xfId="8011"/>
    <cellStyle name="Entrada 2 19" xfId="116"/>
    <cellStyle name="Entrada 2 19 10" xfId="8008"/>
    <cellStyle name="Entrada 2 19 11" xfId="14339"/>
    <cellStyle name="Entrada 2 19 12" xfId="15225"/>
    <cellStyle name="Entrada 2 19 13" xfId="7854"/>
    <cellStyle name="Entrada 2 19 14" xfId="14186"/>
    <cellStyle name="Entrada 2 19 15" xfId="7728"/>
    <cellStyle name="Entrada 2 19 16" xfId="7650"/>
    <cellStyle name="Entrada 2 19 17" xfId="14893"/>
    <cellStyle name="Entrada 2 19 2" xfId="1446"/>
    <cellStyle name="Entrada 2 19 2 10" xfId="20428"/>
    <cellStyle name="Entrada 2 19 2 11" xfId="24714"/>
    <cellStyle name="Entrada 2 19 2 12" xfId="28965"/>
    <cellStyle name="Entrada 2 19 2 13" xfId="33190"/>
    <cellStyle name="Entrada 2 19 2 14" xfId="37350"/>
    <cellStyle name="Entrada 2 19 2 2" xfId="2256"/>
    <cellStyle name="Entrada 2 19 2 2 10" xfId="41220"/>
    <cellStyle name="Entrada 2 19 2 2 11" xfId="45002"/>
    <cellStyle name="Entrada 2 19 2 2 2" xfId="5433"/>
    <cellStyle name="Entrada 2 19 2 2 2 10" xfId="46863"/>
    <cellStyle name="Entrada 2 19 2 2 2 2" xfId="12346"/>
    <cellStyle name="Entrada 2 19 2 2 2 3" xfId="18658"/>
    <cellStyle name="Entrada 2 19 2 2 2 4" xfId="22947"/>
    <cellStyle name="Entrada 2 19 2 2 2 5" xfId="27212"/>
    <cellStyle name="Entrada 2 19 2 2 2 6" xfId="31445"/>
    <cellStyle name="Entrada 2 19 2 2 2 7" xfId="35635"/>
    <cellStyle name="Entrada 2 19 2 2 2 8" xfId="39696"/>
    <cellStyle name="Entrada 2 19 2 2 2 9" xfId="43543"/>
    <cellStyle name="Entrada 2 19 2 2 3" xfId="9169"/>
    <cellStyle name="Entrada 2 19 2 2 4" xfId="15498"/>
    <cellStyle name="Entrada 2 19 2 2 5" xfId="20260"/>
    <cellStyle name="Entrada 2 19 2 2 6" xfId="24546"/>
    <cellStyle name="Entrada 2 19 2 2 7" xfId="28803"/>
    <cellStyle name="Entrada 2 19 2 2 8" xfId="33029"/>
    <cellStyle name="Entrada 2 19 2 2 9" xfId="37197"/>
    <cellStyle name="Entrada 2 19 2 3" xfId="3397"/>
    <cellStyle name="Entrada 2 19 2 3 10" xfId="41836"/>
    <cellStyle name="Entrada 2 19 2 3 11" xfId="45586"/>
    <cellStyle name="Entrada 2 19 2 3 2" xfId="6342"/>
    <cellStyle name="Entrada 2 19 2 3 2 10" xfId="47510"/>
    <cellStyle name="Entrada 2 19 2 3 2 2" xfId="13253"/>
    <cellStyle name="Entrada 2 19 2 3 2 3" xfId="19564"/>
    <cellStyle name="Entrada 2 19 2 3 2 4" xfId="23850"/>
    <cellStyle name="Entrada 2 19 2 3 2 5" xfId="28109"/>
    <cellStyle name="Entrada 2 19 2 3 2 6" xfId="32336"/>
    <cellStyle name="Entrada 2 19 2 3 2 7" xfId="36507"/>
    <cellStyle name="Entrada 2 19 2 3 2 8" xfId="40536"/>
    <cellStyle name="Entrada 2 19 2 3 2 9" xfId="44335"/>
    <cellStyle name="Entrada 2 19 2 3 3" xfId="10310"/>
    <cellStyle name="Entrada 2 19 2 3 4" xfId="16636"/>
    <cellStyle name="Entrada 2 19 2 3 5" xfId="20932"/>
    <cellStyle name="Entrada 2 19 2 3 6" xfId="25215"/>
    <cellStyle name="Entrada 2 19 2 3 7" xfId="29464"/>
    <cellStyle name="Entrada 2 19 2 3 8" xfId="33683"/>
    <cellStyle name="Entrada 2 19 2 3 9" xfId="37841"/>
    <cellStyle name="Entrada 2 19 2 4" xfId="3910"/>
    <cellStyle name="Entrada 2 19 2 4 10" xfId="42349"/>
    <cellStyle name="Entrada 2 19 2 4 11" xfId="46099"/>
    <cellStyle name="Entrada 2 19 2 4 2" xfId="6775"/>
    <cellStyle name="Entrada 2 19 2 4 2 10" xfId="47943"/>
    <cellStyle name="Entrada 2 19 2 4 2 2" xfId="13686"/>
    <cellStyle name="Entrada 2 19 2 4 2 3" xfId="19997"/>
    <cellStyle name="Entrada 2 19 2 4 2 4" xfId="24283"/>
    <cellStyle name="Entrada 2 19 2 4 2 5" xfId="28542"/>
    <cellStyle name="Entrada 2 19 2 4 2 6" xfId="32769"/>
    <cellStyle name="Entrada 2 19 2 4 2 7" xfId="36940"/>
    <cellStyle name="Entrada 2 19 2 4 2 8" xfId="40969"/>
    <cellStyle name="Entrada 2 19 2 4 2 9" xfId="44768"/>
    <cellStyle name="Entrada 2 19 2 4 3" xfId="10823"/>
    <cellStyle name="Entrada 2 19 2 4 4" xfId="17149"/>
    <cellStyle name="Entrada 2 19 2 4 5" xfId="21445"/>
    <cellStyle name="Entrada 2 19 2 4 6" xfId="25728"/>
    <cellStyle name="Entrada 2 19 2 4 7" xfId="29977"/>
    <cellStyle name="Entrada 2 19 2 4 8" xfId="34196"/>
    <cellStyle name="Entrada 2 19 2 4 9" xfId="38354"/>
    <cellStyle name="Entrada 2 19 2 5" xfId="4245"/>
    <cellStyle name="Entrada 2 19 2 5 10" xfId="46434"/>
    <cellStyle name="Entrada 2 19 2 5 2" xfId="11158"/>
    <cellStyle name="Entrada 2 19 2 5 3" xfId="17484"/>
    <cellStyle name="Entrada 2 19 2 5 4" xfId="21780"/>
    <cellStyle name="Entrada 2 19 2 5 5" xfId="26063"/>
    <cellStyle name="Entrada 2 19 2 5 6" xfId="30312"/>
    <cellStyle name="Entrada 2 19 2 5 7" xfId="34531"/>
    <cellStyle name="Entrada 2 19 2 5 8" xfId="38689"/>
    <cellStyle name="Entrada 2 19 2 5 9" xfId="42684"/>
    <cellStyle name="Entrada 2 19 2 6" xfId="8364"/>
    <cellStyle name="Entrada 2 19 2 7" xfId="14695"/>
    <cellStyle name="Entrada 2 19 2 8" xfId="7788"/>
    <cellStyle name="Entrada 2 19 2 9" xfId="7241"/>
    <cellStyle name="Entrada 2 19 3" xfId="1447"/>
    <cellStyle name="Entrada 2 19 3 10" xfId="26552"/>
    <cellStyle name="Entrada 2 19 3 11" xfId="30793"/>
    <cellStyle name="Entrada 2 19 3 12" xfId="34996"/>
    <cellStyle name="Entrada 2 19 3 13" xfId="39109"/>
    <cellStyle name="Entrada 2 19 3 14" xfId="43019"/>
    <cellStyle name="Entrada 2 19 3 2" xfId="2257"/>
    <cellStyle name="Entrada 2 19 3 2 10" xfId="38830"/>
    <cellStyle name="Entrada 2 19 3 2 11" xfId="42808"/>
    <cellStyle name="Entrada 2 19 3 2 2" xfId="5434"/>
    <cellStyle name="Entrada 2 19 3 2 2 10" xfId="46864"/>
    <cellStyle name="Entrada 2 19 3 2 2 2" xfId="12347"/>
    <cellStyle name="Entrada 2 19 3 2 2 3" xfId="18659"/>
    <cellStyle name="Entrada 2 19 3 2 2 4" xfId="22948"/>
    <cellStyle name="Entrada 2 19 3 2 2 5" xfId="27213"/>
    <cellStyle name="Entrada 2 19 3 2 2 6" xfId="31446"/>
    <cellStyle name="Entrada 2 19 3 2 2 7" xfId="35636"/>
    <cellStyle name="Entrada 2 19 3 2 2 8" xfId="39697"/>
    <cellStyle name="Entrada 2 19 3 2 2 9" xfId="43544"/>
    <cellStyle name="Entrada 2 19 3 2 3" xfId="9170"/>
    <cellStyle name="Entrada 2 19 3 2 4" xfId="15499"/>
    <cellStyle name="Entrada 2 19 3 2 5" xfId="17635"/>
    <cellStyle name="Entrada 2 19 3 2 6" xfId="21930"/>
    <cellStyle name="Entrada 2 19 3 2 7" xfId="26213"/>
    <cellStyle name="Entrada 2 19 3 2 8" xfId="30460"/>
    <cellStyle name="Entrada 2 19 3 2 9" xfId="34677"/>
    <cellStyle name="Entrada 2 19 3 3" xfId="3398"/>
    <cellStyle name="Entrada 2 19 3 3 10" xfId="41837"/>
    <cellStyle name="Entrada 2 19 3 3 11" xfId="45587"/>
    <cellStyle name="Entrada 2 19 3 3 2" xfId="6343"/>
    <cellStyle name="Entrada 2 19 3 3 2 10" xfId="47511"/>
    <cellStyle name="Entrada 2 19 3 3 2 2" xfId="13254"/>
    <cellStyle name="Entrada 2 19 3 3 2 3" xfId="19565"/>
    <cellStyle name="Entrada 2 19 3 3 2 4" xfId="23851"/>
    <cellStyle name="Entrada 2 19 3 3 2 5" xfId="28110"/>
    <cellStyle name="Entrada 2 19 3 3 2 6" xfId="32337"/>
    <cellStyle name="Entrada 2 19 3 3 2 7" xfId="36508"/>
    <cellStyle name="Entrada 2 19 3 3 2 8" xfId="40537"/>
    <cellStyle name="Entrada 2 19 3 3 2 9" xfId="44336"/>
    <cellStyle name="Entrada 2 19 3 3 3" xfId="10311"/>
    <cellStyle name="Entrada 2 19 3 3 4" xfId="16637"/>
    <cellStyle name="Entrada 2 19 3 3 5" xfId="20933"/>
    <cellStyle name="Entrada 2 19 3 3 6" xfId="25216"/>
    <cellStyle name="Entrada 2 19 3 3 7" xfId="29465"/>
    <cellStyle name="Entrada 2 19 3 3 8" xfId="33684"/>
    <cellStyle name="Entrada 2 19 3 3 9" xfId="37842"/>
    <cellStyle name="Entrada 2 19 3 4" xfId="3911"/>
    <cellStyle name="Entrada 2 19 3 4 10" xfId="42350"/>
    <cellStyle name="Entrada 2 19 3 4 11" xfId="46100"/>
    <cellStyle name="Entrada 2 19 3 4 2" xfId="6776"/>
    <cellStyle name="Entrada 2 19 3 4 2 10" xfId="47944"/>
    <cellStyle name="Entrada 2 19 3 4 2 2" xfId="13687"/>
    <cellStyle name="Entrada 2 19 3 4 2 3" xfId="19998"/>
    <cellStyle name="Entrada 2 19 3 4 2 4" xfId="24284"/>
    <cellStyle name="Entrada 2 19 3 4 2 5" xfId="28543"/>
    <cellStyle name="Entrada 2 19 3 4 2 6" xfId="32770"/>
    <cellStyle name="Entrada 2 19 3 4 2 7" xfId="36941"/>
    <cellStyle name="Entrada 2 19 3 4 2 8" xfId="40970"/>
    <cellStyle name="Entrada 2 19 3 4 2 9" xfId="44769"/>
    <cellStyle name="Entrada 2 19 3 4 3" xfId="10824"/>
    <cellStyle name="Entrada 2 19 3 4 4" xfId="17150"/>
    <cellStyle name="Entrada 2 19 3 4 5" xfId="21446"/>
    <cellStyle name="Entrada 2 19 3 4 6" xfId="25729"/>
    <cellStyle name="Entrada 2 19 3 4 7" xfId="29978"/>
    <cellStyle name="Entrada 2 19 3 4 8" xfId="34197"/>
    <cellStyle name="Entrada 2 19 3 4 9" xfId="38355"/>
    <cellStyle name="Entrada 2 19 3 5" xfId="4244"/>
    <cellStyle name="Entrada 2 19 3 5 10" xfId="46433"/>
    <cellStyle name="Entrada 2 19 3 5 2" xfId="11157"/>
    <cellStyle name="Entrada 2 19 3 5 3" xfId="17483"/>
    <cellStyle name="Entrada 2 19 3 5 4" xfId="21779"/>
    <cellStyle name="Entrada 2 19 3 5 5" xfId="26062"/>
    <cellStyle name="Entrada 2 19 3 5 6" xfId="30311"/>
    <cellStyle name="Entrada 2 19 3 5 7" xfId="34530"/>
    <cellStyle name="Entrada 2 19 3 5 8" xfId="38688"/>
    <cellStyle name="Entrada 2 19 3 5 9" xfId="42683"/>
    <cellStyle name="Entrada 2 19 3 6" xfId="8365"/>
    <cellStyle name="Entrada 2 19 3 7" xfId="14696"/>
    <cellStyle name="Entrada 2 19 3 8" xfId="17985"/>
    <cellStyle name="Entrada 2 19 3 9" xfId="22278"/>
    <cellStyle name="Entrada 2 19 4" xfId="1448"/>
    <cellStyle name="Entrada 2 19 4 10" xfId="28901"/>
    <cellStyle name="Entrada 2 19 4 11" xfId="33127"/>
    <cellStyle name="Entrada 2 19 4 12" xfId="37290"/>
    <cellStyle name="Entrada 2 19 4 13" xfId="41305"/>
    <cellStyle name="Entrada 2 19 4 14" xfId="45069"/>
    <cellStyle name="Entrada 2 19 4 2" xfId="2258"/>
    <cellStyle name="Entrada 2 19 4 2 10" xfId="40101"/>
    <cellStyle name="Entrada 2 19 4 2 11" xfId="43929"/>
    <cellStyle name="Entrada 2 19 4 2 2" xfId="5435"/>
    <cellStyle name="Entrada 2 19 4 2 2 10" xfId="46865"/>
    <cellStyle name="Entrada 2 19 4 2 2 2" xfId="12348"/>
    <cellStyle name="Entrada 2 19 4 2 2 3" xfId="18660"/>
    <cellStyle name="Entrada 2 19 4 2 2 4" xfId="22949"/>
    <cellStyle name="Entrada 2 19 4 2 2 5" xfId="27214"/>
    <cellStyle name="Entrada 2 19 4 2 2 6" xfId="31447"/>
    <cellStyle name="Entrada 2 19 4 2 2 7" xfId="35637"/>
    <cellStyle name="Entrada 2 19 4 2 2 8" xfId="39698"/>
    <cellStyle name="Entrada 2 19 4 2 2 9" xfId="43545"/>
    <cellStyle name="Entrada 2 19 4 2 3" xfId="9171"/>
    <cellStyle name="Entrada 2 19 4 2 4" xfId="15500"/>
    <cellStyle name="Entrada 2 19 4 2 5" xfId="19077"/>
    <cellStyle name="Entrada 2 19 4 2 6" xfId="23365"/>
    <cellStyle name="Entrada 2 19 4 2 7" xfId="27630"/>
    <cellStyle name="Entrada 2 19 4 2 8" xfId="31860"/>
    <cellStyle name="Entrada 2 19 4 2 9" xfId="36046"/>
    <cellStyle name="Entrada 2 19 4 3" xfId="3399"/>
    <cellStyle name="Entrada 2 19 4 3 10" xfId="41838"/>
    <cellStyle name="Entrada 2 19 4 3 11" xfId="45588"/>
    <cellStyle name="Entrada 2 19 4 3 2" xfId="6344"/>
    <cellStyle name="Entrada 2 19 4 3 2 10" xfId="47512"/>
    <cellStyle name="Entrada 2 19 4 3 2 2" xfId="13255"/>
    <cellStyle name="Entrada 2 19 4 3 2 3" xfId="19566"/>
    <cellStyle name="Entrada 2 19 4 3 2 4" xfId="23852"/>
    <cellStyle name="Entrada 2 19 4 3 2 5" xfId="28111"/>
    <cellStyle name="Entrada 2 19 4 3 2 6" xfId="32338"/>
    <cellStyle name="Entrada 2 19 4 3 2 7" xfId="36509"/>
    <cellStyle name="Entrada 2 19 4 3 2 8" xfId="40538"/>
    <cellStyle name="Entrada 2 19 4 3 2 9" xfId="44337"/>
    <cellStyle name="Entrada 2 19 4 3 3" xfId="10312"/>
    <cellStyle name="Entrada 2 19 4 3 4" xfId="16638"/>
    <cellStyle name="Entrada 2 19 4 3 5" xfId="20934"/>
    <cellStyle name="Entrada 2 19 4 3 6" xfId="25217"/>
    <cellStyle name="Entrada 2 19 4 3 7" xfId="29466"/>
    <cellStyle name="Entrada 2 19 4 3 8" xfId="33685"/>
    <cellStyle name="Entrada 2 19 4 3 9" xfId="37843"/>
    <cellStyle name="Entrada 2 19 4 4" xfId="3912"/>
    <cellStyle name="Entrada 2 19 4 4 10" xfId="42351"/>
    <cellStyle name="Entrada 2 19 4 4 11" xfId="46101"/>
    <cellStyle name="Entrada 2 19 4 4 2" xfId="6777"/>
    <cellStyle name="Entrada 2 19 4 4 2 10" xfId="47945"/>
    <cellStyle name="Entrada 2 19 4 4 2 2" xfId="13688"/>
    <cellStyle name="Entrada 2 19 4 4 2 3" xfId="19999"/>
    <cellStyle name="Entrada 2 19 4 4 2 4" xfId="24285"/>
    <cellStyle name="Entrada 2 19 4 4 2 5" xfId="28544"/>
    <cellStyle name="Entrada 2 19 4 4 2 6" xfId="32771"/>
    <cellStyle name="Entrada 2 19 4 4 2 7" xfId="36942"/>
    <cellStyle name="Entrada 2 19 4 4 2 8" xfId="40971"/>
    <cellStyle name="Entrada 2 19 4 4 2 9" xfId="44770"/>
    <cellStyle name="Entrada 2 19 4 4 3" xfId="10825"/>
    <cellStyle name="Entrada 2 19 4 4 4" xfId="17151"/>
    <cellStyle name="Entrada 2 19 4 4 5" xfId="21447"/>
    <cellStyle name="Entrada 2 19 4 4 6" xfId="25730"/>
    <cellStyle name="Entrada 2 19 4 4 7" xfId="29979"/>
    <cellStyle name="Entrada 2 19 4 4 8" xfId="34198"/>
    <cellStyle name="Entrada 2 19 4 4 9" xfId="38356"/>
    <cellStyle name="Entrada 2 19 4 5" xfId="3277"/>
    <cellStyle name="Entrada 2 19 4 5 10" xfId="45469"/>
    <cellStyle name="Entrada 2 19 4 5 2" xfId="10190"/>
    <cellStyle name="Entrada 2 19 4 5 3" xfId="16516"/>
    <cellStyle name="Entrada 2 19 4 5 4" xfId="20812"/>
    <cellStyle name="Entrada 2 19 4 5 5" xfId="25095"/>
    <cellStyle name="Entrada 2 19 4 5 6" xfId="29345"/>
    <cellStyle name="Entrada 2 19 4 5 7" xfId="33566"/>
    <cellStyle name="Entrada 2 19 4 5 8" xfId="37724"/>
    <cellStyle name="Entrada 2 19 4 5 9" xfId="41719"/>
    <cellStyle name="Entrada 2 19 4 6" xfId="8366"/>
    <cellStyle name="Entrada 2 19 4 7" xfId="14697"/>
    <cellStyle name="Entrada 2 19 4 8" xfId="20359"/>
    <cellStyle name="Entrada 2 19 4 9" xfId="24645"/>
    <cellStyle name="Entrada 2 19 5" xfId="1741"/>
    <cellStyle name="Entrada 2 19 5 10" xfId="40153"/>
    <cellStyle name="Entrada 2 19 5 11" xfId="43964"/>
    <cellStyle name="Entrada 2 19 5 2" xfId="4918"/>
    <cellStyle name="Entrada 2 19 5 2 10" xfId="46594"/>
    <cellStyle name="Entrada 2 19 5 2 2" xfId="11831"/>
    <cellStyle name="Entrada 2 19 5 2 3" xfId="18147"/>
    <cellStyle name="Entrada 2 19 5 2 4" xfId="22437"/>
    <cellStyle name="Entrada 2 19 5 2 5" xfId="26709"/>
    <cellStyle name="Entrada 2 19 5 2 6" xfId="30946"/>
    <cellStyle name="Entrada 2 19 5 2 7" xfId="35144"/>
    <cellStyle name="Entrada 2 19 5 2 8" xfId="39239"/>
    <cellStyle name="Entrada 2 19 5 2 9" xfId="43134"/>
    <cellStyle name="Entrada 2 19 5 3" xfId="8654"/>
    <cellStyle name="Entrada 2 19 5 4" xfId="14985"/>
    <cellStyle name="Entrada 2 19 5 5" xfId="19142"/>
    <cellStyle name="Entrada 2 19 5 6" xfId="23429"/>
    <cellStyle name="Entrada 2 19 5 7" xfId="27693"/>
    <cellStyle name="Entrada 2 19 5 8" xfId="31922"/>
    <cellStyle name="Entrada 2 19 5 9" xfId="36101"/>
    <cellStyle name="Entrada 2 19 6" xfId="3291"/>
    <cellStyle name="Entrada 2 19 6 10" xfId="41733"/>
    <cellStyle name="Entrada 2 19 6 11" xfId="45483"/>
    <cellStyle name="Entrada 2 19 6 2" xfId="6252"/>
    <cellStyle name="Entrada 2 19 6 2 10" xfId="47423"/>
    <cellStyle name="Entrada 2 19 6 2 2" xfId="13163"/>
    <cellStyle name="Entrada 2 19 6 2 3" xfId="19474"/>
    <cellStyle name="Entrada 2 19 6 2 4" xfId="23760"/>
    <cellStyle name="Entrada 2 19 6 2 5" xfId="28020"/>
    <cellStyle name="Entrada 2 19 6 2 6" xfId="32248"/>
    <cellStyle name="Entrada 2 19 6 2 7" xfId="36420"/>
    <cellStyle name="Entrada 2 19 6 2 8" xfId="40449"/>
    <cellStyle name="Entrada 2 19 6 2 9" xfId="44248"/>
    <cellStyle name="Entrada 2 19 6 3" xfId="10204"/>
    <cellStyle name="Entrada 2 19 6 4" xfId="16530"/>
    <cellStyle name="Entrada 2 19 6 5" xfId="20826"/>
    <cellStyle name="Entrada 2 19 6 6" xfId="25109"/>
    <cellStyle name="Entrada 2 19 6 7" xfId="29359"/>
    <cellStyle name="Entrada 2 19 6 8" xfId="33580"/>
    <cellStyle name="Entrada 2 19 6 9" xfId="37738"/>
    <cellStyle name="Entrada 2 19 7" xfId="2878"/>
    <cellStyle name="Entrada 2 19 7 10" xfId="38960"/>
    <cellStyle name="Entrada 2 19 7 11" xfId="42906"/>
    <cellStyle name="Entrada 2 19 7 2" xfId="6055"/>
    <cellStyle name="Entrada 2 19 7 2 10" xfId="47230"/>
    <cellStyle name="Entrada 2 19 7 2 2" xfId="12968"/>
    <cellStyle name="Entrada 2 19 7 2 3" xfId="19279"/>
    <cellStyle name="Entrada 2 19 7 2 4" xfId="23566"/>
    <cellStyle name="Entrada 2 19 7 2 5" xfId="27826"/>
    <cellStyle name="Entrada 2 19 7 2 6" xfId="32054"/>
    <cellStyle name="Entrada 2 19 7 2 7" xfId="36226"/>
    <cellStyle name="Entrada 2 19 7 2 8" xfId="40255"/>
    <cellStyle name="Entrada 2 19 7 2 9" xfId="44054"/>
    <cellStyle name="Entrada 2 19 7 3" xfId="9791"/>
    <cellStyle name="Entrada 2 19 7 4" xfId="16117"/>
    <cellStyle name="Entrada 2 19 7 5" xfId="17812"/>
    <cellStyle name="Entrada 2 19 7 6" xfId="22106"/>
    <cellStyle name="Entrada 2 19 7 7" xfId="26384"/>
    <cellStyle name="Entrada 2 19 7 8" xfId="30627"/>
    <cellStyle name="Entrada 2 19 7 9" xfId="34834"/>
    <cellStyle name="Entrada 2 19 8" xfId="4281"/>
    <cellStyle name="Entrada 2 19 8 10" xfId="46470"/>
    <cellStyle name="Entrada 2 19 8 2" xfId="11194"/>
    <cellStyle name="Entrada 2 19 8 3" xfId="17520"/>
    <cellStyle name="Entrada 2 19 8 4" xfId="21816"/>
    <cellStyle name="Entrada 2 19 8 5" xfId="26099"/>
    <cellStyle name="Entrada 2 19 8 6" xfId="30348"/>
    <cellStyle name="Entrada 2 19 8 7" xfId="34567"/>
    <cellStyle name="Entrada 2 19 8 8" xfId="38725"/>
    <cellStyle name="Entrada 2 19 8 9" xfId="42720"/>
    <cellStyle name="Entrada 2 19 9" xfId="7342"/>
    <cellStyle name="Entrada 2 2" xfId="117"/>
    <cellStyle name="Entrada 2 2 10" xfId="14338"/>
    <cellStyle name="Entrada 2 2 11" xfId="18387"/>
    <cellStyle name="Entrada 2 2 12" xfId="22676"/>
    <cellStyle name="Entrada 2 2 13" xfId="26944"/>
    <cellStyle name="Entrada 2 2 14" xfId="31180"/>
    <cellStyle name="Entrada 2 2 15" xfId="35372"/>
    <cellStyle name="Entrada 2 2 16" xfId="39449"/>
    <cellStyle name="Entrada 2 2 2" xfId="118"/>
    <cellStyle name="Entrada 2 2 2 10" xfId="8006"/>
    <cellStyle name="Entrada 2 2 2 11" xfId="14337"/>
    <cellStyle name="Entrada 2 2 2 12" xfId="16061"/>
    <cellStyle name="Entrada 2 2 2 13" xfId="15012"/>
    <cellStyle name="Entrada 2 2 2 14" xfId="15141"/>
    <cellStyle name="Entrada 2 2 2 15" xfId="19111"/>
    <cellStyle name="Entrada 2 2 2 16" xfId="23398"/>
    <cellStyle name="Entrada 2 2 2 17" xfId="27663"/>
    <cellStyle name="Entrada 2 2 2 2" xfId="1449"/>
    <cellStyle name="Entrada 2 2 2 2 10" xfId="26309"/>
    <cellStyle name="Entrada 2 2 2 2 11" xfId="30555"/>
    <cellStyle name="Entrada 2 2 2 2 12" xfId="34769"/>
    <cellStyle name="Entrada 2 2 2 2 13" xfId="38915"/>
    <cellStyle name="Entrada 2 2 2 2 14" xfId="42875"/>
    <cellStyle name="Entrada 2 2 2 2 2" xfId="2259"/>
    <cellStyle name="Entrada 2 2 2 2 2 10" xfId="30654"/>
    <cellStyle name="Entrada 2 2 2 2 2 11" xfId="34861"/>
    <cellStyle name="Entrada 2 2 2 2 2 2" xfId="5436"/>
    <cellStyle name="Entrada 2 2 2 2 2 2 10" xfId="46866"/>
    <cellStyle name="Entrada 2 2 2 2 2 2 2" xfId="12349"/>
    <cellStyle name="Entrada 2 2 2 2 2 2 3" xfId="18661"/>
    <cellStyle name="Entrada 2 2 2 2 2 2 4" xfId="22950"/>
    <cellStyle name="Entrada 2 2 2 2 2 2 5" xfId="27215"/>
    <cellStyle name="Entrada 2 2 2 2 2 2 6" xfId="31448"/>
    <cellStyle name="Entrada 2 2 2 2 2 2 7" xfId="35638"/>
    <cellStyle name="Entrada 2 2 2 2 2 2 8" xfId="39699"/>
    <cellStyle name="Entrada 2 2 2 2 2 2 9" xfId="43546"/>
    <cellStyle name="Entrada 2 2 2 2 2 3" xfId="9172"/>
    <cellStyle name="Entrada 2 2 2 2 2 4" xfId="15501"/>
    <cellStyle name="Entrada 2 2 2 2 2 5" xfId="15916"/>
    <cellStyle name="Entrada 2 2 2 2 2 6" xfId="15864"/>
    <cellStyle name="Entrada 2 2 2 2 2 7" xfId="17840"/>
    <cellStyle name="Entrada 2 2 2 2 2 8" xfId="22134"/>
    <cellStyle name="Entrada 2 2 2 2 2 9" xfId="26412"/>
    <cellStyle name="Entrada 2 2 2 2 3" xfId="3400"/>
    <cellStyle name="Entrada 2 2 2 2 3 10" xfId="41839"/>
    <cellStyle name="Entrada 2 2 2 2 3 11" xfId="45589"/>
    <cellStyle name="Entrada 2 2 2 2 3 2" xfId="6345"/>
    <cellStyle name="Entrada 2 2 2 2 3 2 10" xfId="47513"/>
    <cellStyle name="Entrada 2 2 2 2 3 2 2" xfId="13256"/>
    <cellStyle name="Entrada 2 2 2 2 3 2 3" xfId="19567"/>
    <cellStyle name="Entrada 2 2 2 2 3 2 4" xfId="23853"/>
    <cellStyle name="Entrada 2 2 2 2 3 2 5" xfId="28112"/>
    <cellStyle name="Entrada 2 2 2 2 3 2 6" xfId="32339"/>
    <cellStyle name="Entrada 2 2 2 2 3 2 7" xfId="36510"/>
    <cellStyle name="Entrada 2 2 2 2 3 2 8" xfId="40539"/>
    <cellStyle name="Entrada 2 2 2 2 3 2 9" xfId="44338"/>
    <cellStyle name="Entrada 2 2 2 2 3 3" xfId="10313"/>
    <cellStyle name="Entrada 2 2 2 2 3 4" xfId="16639"/>
    <cellStyle name="Entrada 2 2 2 2 3 5" xfId="20935"/>
    <cellStyle name="Entrada 2 2 2 2 3 6" xfId="25218"/>
    <cellStyle name="Entrada 2 2 2 2 3 7" xfId="29467"/>
    <cellStyle name="Entrada 2 2 2 2 3 8" xfId="33686"/>
    <cellStyle name="Entrada 2 2 2 2 3 9" xfId="37844"/>
    <cellStyle name="Entrada 2 2 2 2 4" xfId="3913"/>
    <cellStyle name="Entrada 2 2 2 2 4 10" xfId="42352"/>
    <cellStyle name="Entrada 2 2 2 2 4 11" xfId="46102"/>
    <cellStyle name="Entrada 2 2 2 2 4 2" xfId="6778"/>
    <cellStyle name="Entrada 2 2 2 2 4 2 10" xfId="47946"/>
    <cellStyle name="Entrada 2 2 2 2 4 2 2" xfId="13689"/>
    <cellStyle name="Entrada 2 2 2 2 4 2 3" xfId="20000"/>
    <cellStyle name="Entrada 2 2 2 2 4 2 4" xfId="24286"/>
    <cellStyle name="Entrada 2 2 2 2 4 2 5" xfId="28545"/>
    <cellStyle name="Entrada 2 2 2 2 4 2 6" xfId="32772"/>
    <cellStyle name="Entrada 2 2 2 2 4 2 7" xfId="36943"/>
    <cellStyle name="Entrada 2 2 2 2 4 2 8" xfId="40972"/>
    <cellStyle name="Entrada 2 2 2 2 4 2 9" xfId="44771"/>
    <cellStyle name="Entrada 2 2 2 2 4 3" xfId="10826"/>
    <cellStyle name="Entrada 2 2 2 2 4 4" xfId="17152"/>
    <cellStyle name="Entrada 2 2 2 2 4 5" xfId="21448"/>
    <cellStyle name="Entrada 2 2 2 2 4 6" xfId="25731"/>
    <cellStyle name="Entrada 2 2 2 2 4 7" xfId="29980"/>
    <cellStyle name="Entrada 2 2 2 2 4 8" xfId="34199"/>
    <cellStyle name="Entrada 2 2 2 2 4 9" xfId="38357"/>
    <cellStyle name="Entrada 2 2 2 2 5" xfId="3278"/>
    <cellStyle name="Entrada 2 2 2 2 5 10" xfId="45470"/>
    <cellStyle name="Entrada 2 2 2 2 5 2" xfId="10191"/>
    <cellStyle name="Entrada 2 2 2 2 5 3" xfId="16517"/>
    <cellStyle name="Entrada 2 2 2 2 5 4" xfId="20813"/>
    <cellStyle name="Entrada 2 2 2 2 5 5" xfId="25096"/>
    <cellStyle name="Entrada 2 2 2 2 5 6" xfId="29346"/>
    <cellStyle name="Entrada 2 2 2 2 5 7" xfId="33567"/>
    <cellStyle name="Entrada 2 2 2 2 5 8" xfId="37725"/>
    <cellStyle name="Entrada 2 2 2 2 5 9" xfId="41720"/>
    <cellStyle name="Entrada 2 2 2 2 6" xfId="8367"/>
    <cellStyle name="Entrada 2 2 2 2 7" xfId="14698"/>
    <cellStyle name="Entrada 2 2 2 2 8" xfId="17732"/>
    <cellStyle name="Entrada 2 2 2 2 9" xfId="22027"/>
    <cellStyle name="Entrada 2 2 2 3" xfId="1450"/>
    <cellStyle name="Entrada 2 2 2 3 10" xfId="27728"/>
    <cellStyle name="Entrada 2 2 2 3 11" xfId="31956"/>
    <cellStyle name="Entrada 2 2 2 3 12" xfId="36135"/>
    <cellStyle name="Entrada 2 2 2 3 13" xfId="40187"/>
    <cellStyle name="Entrada 2 2 2 3 14" xfId="43998"/>
    <cellStyle name="Entrada 2 2 2 3 2" xfId="2260"/>
    <cellStyle name="Entrada 2 2 2 3 2 10" xfId="39326"/>
    <cellStyle name="Entrada 2 2 2 3 2 11" xfId="43204"/>
    <cellStyle name="Entrada 2 2 2 3 2 2" xfId="5437"/>
    <cellStyle name="Entrada 2 2 2 3 2 2 10" xfId="46867"/>
    <cellStyle name="Entrada 2 2 2 3 2 2 2" xfId="12350"/>
    <cellStyle name="Entrada 2 2 2 3 2 2 3" xfId="18662"/>
    <cellStyle name="Entrada 2 2 2 3 2 2 4" xfId="22951"/>
    <cellStyle name="Entrada 2 2 2 3 2 2 5" xfId="27216"/>
    <cellStyle name="Entrada 2 2 2 3 2 2 6" xfId="31449"/>
    <cellStyle name="Entrada 2 2 2 3 2 2 7" xfId="35639"/>
    <cellStyle name="Entrada 2 2 2 3 2 2 8" xfId="39700"/>
    <cellStyle name="Entrada 2 2 2 3 2 2 9" xfId="43547"/>
    <cellStyle name="Entrada 2 2 2 3 2 3" xfId="9173"/>
    <cellStyle name="Entrada 2 2 2 3 2 4" xfId="15502"/>
    <cellStyle name="Entrada 2 2 2 3 2 5" xfId="18244"/>
    <cellStyle name="Entrada 2 2 2 3 2 6" xfId="22533"/>
    <cellStyle name="Entrada 2 2 2 3 2 7" xfId="26804"/>
    <cellStyle name="Entrada 2 2 2 3 2 8" xfId="31041"/>
    <cellStyle name="Entrada 2 2 2 3 2 9" xfId="35237"/>
    <cellStyle name="Entrada 2 2 2 3 3" xfId="3401"/>
    <cellStyle name="Entrada 2 2 2 3 3 10" xfId="41840"/>
    <cellStyle name="Entrada 2 2 2 3 3 11" xfId="45590"/>
    <cellStyle name="Entrada 2 2 2 3 3 2" xfId="6346"/>
    <cellStyle name="Entrada 2 2 2 3 3 2 10" xfId="47514"/>
    <cellStyle name="Entrada 2 2 2 3 3 2 2" xfId="13257"/>
    <cellStyle name="Entrada 2 2 2 3 3 2 3" xfId="19568"/>
    <cellStyle name="Entrada 2 2 2 3 3 2 4" xfId="23854"/>
    <cellStyle name="Entrada 2 2 2 3 3 2 5" xfId="28113"/>
    <cellStyle name="Entrada 2 2 2 3 3 2 6" xfId="32340"/>
    <cellStyle name="Entrada 2 2 2 3 3 2 7" xfId="36511"/>
    <cellStyle name="Entrada 2 2 2 3 3 2 8" xfId="40540"/>
    <cellStyle name="Entrada 2 2 2 3 3 2 9" xfId="44339"/>
    <cellStyle name="Entrada 2 2 2 3 3 3" xfId="10314"/>
    <cellStyle name="Entrada 2 2 2 3 3 4" xfId="16640"/>
    <cellStyle name="Entrada 2 2 2 3 3 5" xfId="20936"/>
    <cellStyle name="Entrada 2 2 2 3 3 6" xfId="25219"/>
    <cellStyle name="Entrada 2 2 2 3 3 7" xfId="29468"/>
    <cellStyle name="Entrada 2 2 2 3 3 8" xfId="33687"/>
    <cellStyle name="Entrada 2 2 2 3 3 9" xfId="37845"/>
    <cellStyle name="Entrada 2 2 2 3 4" xfId="3914"/>
    <cellStyle name="Entrada 2 2 2 3 4 10" xfId="42353"/>
    <cellStyle name="Entrada 2 2 2 3 4 11" xfId="46103"/>
    <cellStyle name="Entrada 2 2 2 3 4 2" xfId="6779"/>
    <cellStyle name="Entrada 2 2 2 3 4 2 10" xfId="47947"/>
    <cellStyle name="Entrada 2 2 2 3 4 2 2" xfId="13690"/>
    <cellStyle name="Entrada 2 2 2 3 4 2 3" xfId="20001"/>
    <cellStyle name="Entrada 2 2 2 3 4 2 4" xfId="24287"/>
    <cellStyle name="Entrada 2 2 2 3 4 2 5" xfId="28546"/>
    <cellStyle name="Entrada 2 2 2 3 4 2 6" xfId="32773"/>
    <cellStyle name="Entrada 2 2 2 3 4 2 7" xfId="36944"/>
    <cellStyle name="Entrada 2 2 2 3 4 2 8" xfId="40973"/>
    <cellStyle name="Entrada 2 2 2 3 4 2 9" xfId="44772"/>
    <cellStyle name="Entrada 2 2 2 3 4 3" xfId="10827"/>
    <cellStyle name="Entrada 2 2 2 3 4 4" xfId="17153"/>
    <cellStyle name="Entrada 2 2 2 3 4 5" xfId="21449"/>
    <cellStyle name="Entrada 2 2 2 3 4 6" xfId="25732"/>
    <cellStyle name="Entrada 2 2 2 3 4 7" xfId="29981"/>
    <cellStyle name="Entrada 2 2 2 3 4 8" xfId="34200"/>
    <cellStyle name="Entrada 2 2 2 3 4 9" xfId="38358"/>
    <cellStyle name="Entrada 2 2 2 3 5" xfId="3034"/>
    <cellStyle name="Entrada 2 2 2 3 5 10" xfId="45226"/>
    <cellStyle name="Entrada 2 2 2 3 5 2" xfId="9947"/>
    <cellStyle name="Entrada 2 2 2 3 5 3" xfId="16273"/>
    <cellStyle name="Entrada 2 2 2 3 5 4" xfId="20569"/>
    <cellStyle name="Entrada 2 2 2 3 5 5" xfId="24852"/>
    <cellStyle name="Entrada 2 2 2 3 5 6" xfId="29102"/>
    <cellStyle name="Entrada 2 2 2 3 5 7" xfId="33323"/>
    <cellStyle name="Entrada 2 2 2 3 5 8" xfId="37481"/>
    <cellStyle name="Entrada 2 2 2 3 5 9" xfId="41476"/>
    <cellStyle name="Entrada 2 2 2 3 6" xfId="8368"/>
    <cellStyle name="Entrada 2 2 2 3 7" xfId="14699"/>
    <cellStyle name="Entrada 2 2 2 3 8" xfId="19178"/>
    <cellStyle name="Entrada 2 2 2 3 9" xfId="23465"/>
    <cellStyle name="Entrada 2 2 2 4" xfId="1451"/>
    <cellStyle name="Entrada 2 2 2 4 10" xfId="19138"/>
    <cellStyle name="Entrada 2 2 2 4 11" xfId="23425"/>
    <cellStyle name="Entrada 2 2 2 4 12" xfId="27689"/>
    <cellStyle name="Entrada 2 2 2 4 13" xfId="31918"/>
    <cellStyle name="Entrada 2 2 2 4 14" xfId="36097"/>
    <cellStyle name="Entrada 2 2 2 4 2" xfId="2261"/>
    <cellStyle name="Entrada 2 2 2 4 2 10" xfId="30503"/>
    <cellStyle name="Entrada 2 2 2 4 2 11" xfId="34718"/>
    <cellStyle name="Entrada 2 2 2 4 2 2" xfId="5438"/>
    <cellStyle name="Entrada 2 2 2 4 2 2 10" xfId="46868"/>
    <cellStyle name="Entrada 2 2 2 4 2 2 2" xfId="12351"/>
    <cellStyle name="Entrada 2 2 2 4 2 2 3" xfId="18663"/>
    <cellStyle name="Entrada 2 2 2 4 2 2 4" xfId="22952"/>
    <cellStyle name="Entrada 2 2 2 4 2 2 5" xfId="27217"/>
    <cellStyle name="Entrada 2 2 2 4 2 2 6" xfId="31450"/>
    <cellStyle name="Entrada 2 2 2 4 2 2 7" xfId="35640"/>
    <cellStyle name="Entrada 2 2 2 4 2 2 8" xfId="39701"/>
    <cellStyle name="Entrada 2 2 2 4 2 2 9" xfId="43548"/>
    <cellStyle name="Entrada 2 2 2 4 2 3" xfId="9174"/>
    <cellStyle name="Entrada 2 2 2 4 2 4" xfId="15503"/>
    <cellStyle name="Entrada 2 2 2 4 2 5" xfId="15081"/>
    <cellStyle name="Entrada 2 2 2 4 2 6" xfId="15133"/>
    <cellStyle name="Entrada 2 2 2 4 2 7" xfId="17679"/>
    <cellStyle name="Entrada 2 2 2 4 2 8" xfId="21974"/>
    <cellStyle name="Entrada 2 2 2 4 2 9" xfId="26256"/>
    <cellStyle name="Entrada 2 2 2 4 3" xfId="3402"/>
    <cellStyle name="Entrada 2 2 2 4 3 10" xfId="41841"/>
    <cellStyle name="Entrada 2 2 2 4 3 11" xfId="45591"/>
    <cellStyle name="Entrada 2 2 2 4 3 2" xfId="6347"/>
    <cellStyle name="Entrada 2 2 2 4 3 2 10" xfId="47515"/>
    <cellStyle name="Entrada 2 2 2 4 3 2 2" xfId="13258"/>
    <cellStyle name="Entrada 2 2 2 4 3 2 3" xfId="19569"/>
    <cellStyle name="Entrada 2 2 2 4 3 2 4" xfId="23855"/>
    <cellStyle name="Entrada 2 2 2 4 3 2 5" xfId="28114"/>
    <cellStyle name="Entrada 2 2 2 4 3 2 6" xfId="32341"/>
    <cellStyle name="Entrada 2 2 2 4 3 2 7" xfId="36512"/>
    <cellStyle name="Entrada 2 2 2 4 3 2 8" xfId="40541"/>
    <cellStyle name="Entrada 2 2 2 4 3 2 9" xfId="44340"/>
    <cellStyle name="Entrada 2 2 2 4 3 3" xfId="10315"/>
    <cellStyle name="Entrada 2 2 2 4 3 4" xfId="16641"/>
    <cellStyle name="Entrada 2 2 2 4 3 5" xfId="20937"/>
    <cellStyle name="Entrada 2 2 2 4 3 6" xfId="25220"/>
    <cellStyle name="Entrada 2 2 2 4 3 7" xfId="29469"/>
    <cellStyle name="Entrada 2 2 2 4 3 8" xfId="33688"/>
    <cellStyle name="Entrada 2 2 2 4 3 9" xfId="37846"/>
    <cellStyle name="Entrada 2 2 2 4 4" xfId="3915"/>
    <cellStyle name="Entrada 2 2 2 4 4 10" xfId="42354"/>
    <cellStyle name="Entrada 2 2 2 4 4 11" xfId="46104"/>
    <cellStyle name="Entrada 2 2 2 4 4 2" xfId="6780"/>
    <cellStyle name="Entrada 2 2 2 4 4 2 10" xfId="47948"/>
    <cellStyle name="Entrada 2 2 2 4 4 2 2" xfId="13691"/>
    <cellStyle name="Entrada 2 2 2 4 4 2 3" xfId="20002"/>
    <cellStyle name="Entrada 2 2 2 4 4 2 4" xfId="24288"/>
    <cellStyle name="Entrada 2 2 2 4 4 2 5" xfId="28547"/>
    <cellStyle name="Entrada 2 2 2 4 4 2 6" xfId="32774"/>
    <cellStyle name="Entrada 2 2 2 4 4 2 7" xfId="36945"/>
    <cellStyle name="Entrada 2 2 2 4 4 2 8" xfId="40974"/>
    <cellStyle name="Entrada 2 2 2 4 4 2 9" xfId="44773"/>
    <cellStyle name="Entrada 2 2 2 4 4 3" xfId="10828"/>
    <cellStyle name="Entrada 2 2 2 4 4 4" xfId="17154"/>
    <cellStyle name="Entrada 2 2 2 4 4 5" xfId="21450"/>
    <cellStyle name="Entrada 2 2 2 4 4 6" xfId="25733"/>
    <cellStyle name="Entrada 2 2 2 4 4 7" xfId="29982"/>
    <cellStyle name="Entrada 2 2 2 4 4 8" xfId="34201"/>
    <cellStyle name="Entrada 2 2 2 4 4 9" xfId="38359"/>
    <cellStyle name="Entrada 2 2 2 4 5" xfId="3035"/>
    <cellStyle name="Entrada 2 2 2 4 5 10" xfId="45227"/>
    <cellStyle name="Entrada 2 2 2 4 5 2" xfId="9948"/>
    <cellStyle name="Entrada 2 2 2 4 5 3" xfId="16274"/>
    <cellStyle name="Entrada 2 2 2 4 5 4" xfId="20570"/>
    <cellStyle name="Entrada 2 2 2 4 5 5" xfId="24853"/>
    <cellStyle name="Entrada 2 2 2 4 5 6" xfId="29103"/>
    <cellStyle name="Entrada 2 2 2 4 5 7" xfId="33324"/>
    <cellStyle name="Entrada 2 2 2 4 5 8" xfId="37482"/>
    <cellStyle name="Entrada 2 2 2 4 5 9" xfId="41477"/>
    <cellStyle name="Entrada 2 2 2 4 6" xfId="8369"/>
    <cellStyle name="Entrada 2 2 2 4 7" xfId="14700"/>
    <cellStyle name="Entrada 2 2 2 4 8" xfId="16016"/>
    <cellStyle name="Entrada 2 2 2 4 9" xfId="15017"/>
    <cellStyle name="Entrada 2 2 2 5" xfId="1743"/>
    <cellStyle name="Entrada 2 2 2 5 10" xfId="39376"/>
    <cellStyle name="Entrada 2 2 2 5 11" xfId="43238"/>
    <cellStyle name="Entrada 2 2 2 5 2" xfId="4920"/>
    <cellStyle name="Entrada 2 2 2 5 2 10" xfId="46596"/>
    <cellStyle name="Entrada 2 2 2 5 2 2" xfId="11833"/>
    <cellStyle name="Entrada 2 2 2 5 2 3" xfId="18149"/>
    <cellStyle name="Entrada 2 2 2 5 2 4" xfId="22439"/>
    <cellStyle name="Entrada 2 2 2 5 2 5" xfId="26711"/>
    <cellStyle name="Entrada 2 2 2 5 2 6" xfId="30948"/>
    <cellStyle name="Entrada 2 2 2 5 2 7" xfId="35146"/>
    <cellStyle name="Entrada 2 2 2 5 2 8" xfId="39241"/>
    <cellStyle name="Entrada 2 2 2 5 2 9" xfId="43136"/>
    <cellStyle name="Entrada 2 2 2 5 3" xfId="8656"/>
    <cellStyle name="Entrada 2 2 2 5 4" xfId="14987"/>
    <cellStyle name="Entrada 2 2 2 5 5" xfId="18308"/>
    <cellStyle name="Entrada 2 2 2 5 6" xfId="22597"/>
    <cellStyle name="Entrada 2 2 2 5 7" xfId="26866"/>
    <cellStyle name="Entrada 2 2 2 5 8" xfId="31102"/>
    <cellStyle name="Entrada 2 2 2 5 9" xfId="35295"/>
    <cellStyle name="Entrada 2 2 2 6" xfId="3047"/>
    <cellStyle name="Entrada 2 2 2 6 10" xfId="41489"/>
    <cellStyle name="Entrada 2 2 2 6 11" xfId="45239"/>
    <cellStyle name="Entrada 2 2 2 6 2" xfId="6092"/>
    <cellStyle name="Entrada 2 2 2 6 2 10" xfId="47265"/>
    <cellStyle name="Entrada 2 2 2 6 2 2" xfId="13004"/>
    <cellStyle name="Entrada 2 2 2 6 2 3" xfId="19315"/>
    <cellStyle name="Entrada 2 2 2 6 2 4" xfId="23602"/>
    <cellStyle name="Entrada 2 2 2 6 2 5" xfId="27862"/>
    <cellStyle name="Entrada 2 2 2 6 2 6" xfId="32090"/>
    <cellStyle name="Entrada 2 2 2 6 2 7" xfId="36262"/>
    <cellStyle name="Entrada 2 2 2 6 2 8" xfId="40291"/>
    <cellStyle name="Entrada 2 2 2 6 2 9" xfId="44090"/>
    <cellStyle name="Entrada 2 2 2 6 3" xfId="9960"/>
    <cellStyle name="Entrada 2 2 2 6 4" xfId="16286"/>
    <cellStyle name="Entrada 2 2 2 6 5" xfId="20582"/>
    <cellStyle name="Entrada 2 2 2 6 6" xfId="24865"/>
    <cellStyle name="Entrada 2 2 2 6 7" xfId="29115"/>
    <cellStyle name="Entrada 2 2 2 6 8" xfId="33336"/>
    <cellStyle name="Entrada 2 2 2 6 9" xfId="37494"/>
    <cellStyle name="Entrada 2 2 2 7" xfId="2880"/>
    <cellStyle name="Entrada 2 2 2 7 10" xfId="38767"/>
    <cellStyle name="Entrada 2 2 2 7 11" xfId="42762"/>
    <cellStyle name="Entrada 2 2 2 7 2" xfId="6057"/>
    <cellStyle name="Entrada 2 2 2 7 2 10" xfId="47232"/>
    <cellStyle name="Entrada 2 2 2 7 2 2" xfId="12970"/>
    <cellStyle name="Entrada 2 2 2 7 2 3" xfId="19281"/>
    <cellStyle name="Entrada 2 2 2 7 2 4" xfId="23568"/>
    <cellStyle name="Entrada 2 2 2 7 2 5" xfId="27828"/>
    <cellStyle name="Entrada 2 2 2 7 2 6" xfId="32056"/>
    <cellStyle name="Entrada 2 2 2 7 2 7" xfId="36228"/>
    <cellStyle name="Entrada 2 2 2 7 2 8" xfId="40257"/>
    <cellStyle name="Entrada 2 2 2 7 2 9" xfId="44056"/>
    <cellStyle name="Entrada 2 2 2 7 3" xfId="9793"/>
    <cellStyle name="Entrada 2 2 2 7 4" xfId="16119"/>
    <cellStyle name="Entrada 2 2 2 7 5" xfId="17563"/>
    <cellStyle name="Entrada 2 2 2 7 6" xfId="21858"/>
    <cellStyle name="Entrada 2 2 2 7 7" xfId="26141"/>
    <cellStyle name="Entrada 2 2 2 7 8" xfId="30390"/>
    <cellStyle name="Entrada 2 2 2 7 9" xfId="34609"/>
    <cellStyle name="Entrada 2 2 2 8" xfId="4115"/>
    <cellStyle name="Entrada 2 2 2 8 10" xfId="46304"/>
    <cellStyle name="Entrada 2 2 2 8 2" xfId="11028"/>
    <cellStyle name="Entrada 2 2 2 8 3" xfId="17354"/>
    <cellStyle name="Entrada 2 2 2 8 4" xfId="21650"/>
    <cellStyle name="Entrada 2 2 2 8 5" xfId="25933"/>
    <cellStyle name="Entrada 2 2 2 8 6" xfId="30182"/>
    <cellStyle name="Entrada 2 2 2 8 7" xfId="34401"/>
    <cellStyle name="Entrada 2 2 2 8 8" xfId="38559"/>
    <cellStyle name="Entrada 2 2 2 8 9" xfId="42554"/>
    <cellStyle name="Entrada 2 2 2 9" xfId="7344"/>
    <cellStyle name="Entrada 2 2 3" xfId="119"/>
    <cellStyle name="Entrada 2 2 3 10" xfId="23510"/>
    <cellStyle name="Entrada 2 2 3 11" xfId="27773"/>
    <cellStyle name="Entrada 2 2 3 12" xfId="32001"/>
    <cellStyle name="Entrada 2 2 3 13" xfId="36179"/>
    <cellStyle name="Entrada 2 2 3 14" xfId="40226"/>
    <cellStyle name="Entrada 2 2 3 2" xfId="1744"/>
    <cellStyle name="Entrada 2 2 3 2 10" xfId="37237"/>
    <cellStyle name="Entrada 2 2 3 2 11" xfId="41257"/>
    <cellStyle name="Entrada 2 2 3 2 2" xfId="4921"/>
    <cellStyle name="Entrada 2 2 3 2 2 10" xfId="46597"/>
    <cellStyle name="Entrada 2 2 3 2 2 2" xfId="11834"/>
    <cellStyle name="Entrada 2 2 3 2 2 3" xfId="18150"/>
    <cellStyle name="Entrada 2 2 3 2 2 4" xfId="22440"/>
    <cellStyle name="Entrada 2 2 3 2 2 5" xfId="26712"/>
    <cellStyle name="Entrada 2 2 3 2 2 6" xfId="30949"/>
    <cellStyle name="Entrada 2 2 3 2 2 7" xfId="35147"/>
    <cellStyle name="Entrada 2 2 3 2 2 8" xfId="39242"/>
    <cellStyle name="Entrada 2 2 3 2 2 9" xfId="43137"/>
    <cellStyle name="Entrada 2 2 3 2 3" xfId="8657"/>
    <cellStyle name="Entrada 2 2 3 2 4" xfId="14988"/>
    <cellStyle name="Entrada 2 2 3 2 5" xfId="15144"/>
    <cellStyle name="Entrada 2 2 3 2 6" xfId="20304"/>
    <cellStyle name="Entrada 2 2 3 2 7" xfId="24590"/>
    <cellStyle name="Entrada 2 2 3 2 8" xfId="28846"/>
    <cellStyle name="Entrada 2 2 3 2 9" xfId="33072"/>
    <cellStyle name="Entrada 2 2 3 3" xfId="3046"/>
    <cellStyle name="Entrada 2 2 3 3 10" xfId="41488"/>
    <cellStyle name="Entrada 2 2 3 3 11" xfId="45238"/>
    <cellStyle name="Entrada 2 2 3 3 2" xfId="6091"/>
    <cellStyle name="Entrada 2 2 3 3 2 10" xfId="47264"/>
    <cellStyle name="Entrada 2 2 3 3 2 2" xfId="13003"/>
    <cellStyle name="Entrada 2 2 3 3 2 3" xfId="19314"/>
    <cellStyle name="Entrada 2 2 3 3 2 4" xfId="23601"/>
    <cellStyle name="Entrada 2 2 3 3 2 5" xfId="27861"/>
    <cellStyle name="Entrada 2 2 3 3 2 6" xfId="32089"/>
    <cellStyle name="Entrada 2 2 3 3 2 7" xfId="36261"/>
    <cellStyle name="Entrada 2 2 3 3 2 8" xfId="40290"/>
    <cellStyle name="Entrada 2 2 3 3 2 9" xfId="44089"/>
    <cellStyle name="Entrada 2 2 3 3 3" xfId="9959"/>
    <cellStyle name="Entrada 2 2 3 3 4" xfId="16285"/>
    <cellStyle name="Entrada 2 2 3 3 5" xfId="20581"/>
    <cellStyle name="Entrada 2 2 3 3 6" xfId="24864"/>
    <cellStyle name="Entrada 2 2 3 3 7" xfId="29114"/>
    <cellStyle name="Entrada 2 2 3 3 8" xfId="33335"/>
    <cellStyle name="Entrada 2 2 3 3 9" xfId="37493"/>
    <cellStyle name="Entrada 2 2 3 4" xfId="2881"/>
    <cellStyle name="Entrada 2 2 3 4 10" xfId="39961"/>
    <cellStyle name="Entrada 2 2 3 4 11" xfId="43807"/>
    <cellStyle name="Entrada 2 2 3 4 2" xfId="6058"/>
    <cellStyle name="Entrada 2 2 3 4 2 10" xfId="47233"/>
    <cellStyle name="Entrada 2 2 3 4 2 2" xfId="12971"/>
    <cellStyle name="Entrada 2 2 3 4 2 3" xfId="19282"/>
    <cellStyle name="Entrada 2 2 3 4 2 4" xfId="23569"/>
    <cellStyle name="Entrada 2 2 3 4 2 5" xfId="27829"/>
    <cellStyle name="Entrada 2 2 3 4 2 6" xfId="32057"/>
    <cellStyle name="Entrada 2 2 3 4 2 7" xfId="36229"/>
    <cellStyle name="Entrada 2 2 3 4 2 8" xfId="40258"/>
    <cellStyle name="Entrada 2 2 3 4 2 9" xfId="44057"/>
    <cellStyle name="Entrada 2 2 3 4 3" xfId="9794"/>
    <cellStyle name="Entrada 2 2 3 4 4" xfId="16120"/>
    <cellStyle name="Entrada 2 2 3 4 5" xfId="18927"/>
    <cellStyle name="Entrada 2 2 3 4 6" xfId="23216"/>
    <cellStyle name="Entrada 2 2 3 4 7" xfId="27481"/>
    <cellStyle name="Entrada 2 2 3 4 8" xfId="31712"/>
    <cellStyle name="Entrada 2 2 3 4 9" xfId="35900"/>
    <cellStyle name="Entrada 2 2 3 5" xfId="4114"/>
    <cellStyle name="Entrada 2 2 3 5 10" xfId="46303"/>
    <cellStyle name="Entrada 2 2 3 5 2" xfId="11027"/>
    <cellStyle name="Entrada 2 2 3 5 3" xfId="17353"/>
    <cellStyle name="Entrada 2 2 3 5 4" xfId="21649"/>
    <cellStyle name="Entrada 2 2 3 5 5" xfId="25932"/>
    <cellStyle name="Entrada 2 2 3 5 6" xfId="30181"/>
    <cellStyle name="Entrada 2 2 3 5 7" xfId="34400"/>
    <cellStyle name="Entrada 2 2 3 5 8" xfId="38558"/>
    <cellStyle name="Entrada 2 2 3 5 9" xfId="42553"/>
    <cellStyle name="Entrada 2 2 3 6" xfId="7345"/>
    <cellStyle name="Entrada 2 2 3 7" xfId="8005"/>
    <cellStyle name="Entrada 2 2 3 8" xfId="14336"/>
    <cellStyle name="Entrada 2 2 3 9" xfId="19223"/>
    <cellStyle name="Entrada 2 2 4" xfId="1742"/>
    <cellStyle name="Entrada 2 2 4 10" xfId="34621"/>
    <cellStyle name="Entrada 2 2 4 11" xfId="38777"/>
    <cellStyle name="Entrada 2 2 4 2" xfId="4919"/>
    <cellStyle name="Entrada 2 2 4 2 10" xfId="46595"/>
    <cellStyle name="Entrada 2 2 4 2 2" xfId="11832"/>
    <cellStyle name="Entrada 2 2 4 2 3" xfId="18148"/>
    <cellStyle name="Entrada 2 2 4 2 4" xfId="22438"/>
    <cellStyle name="Entrada 2 2 4 2 5" xfId="26710"/>
    <cellStyle name="Entrada 2 2 4 2 6" xfId="30947"/>
    <cellStyle name="Entrada 2 2 4 2 7" xfId="35145"/>
    <cellStyle name="Entrada 2 2 4 2 8" xfId="39240"/>
    <cellStyle name="Entrada 2 2 4 2 9" xfId="43135"/>
    <cellStyle name="Entrada 2 2 4 3" xfId="8655"/>
    <cellStyle name="Entrada 2 2 4 4" xfId="14986"/>
    <cellStyle name="Entrada 2 2 4 5" xfId="15980"/>
    <cellStyle name="Entrada 2 2 4 6" xfId="17576"/>
    <cellStyle name="Entrada 2 2 4 7" xfId="21871"/>
    <cellStyle name="Entrada 2 2 4 8" xfId="26154"/>
    <cellStyle name="Entrada 2 2 4 9" xfId="30403"/>
    <cellStyle name="Entrada 2 2 5" xfId="3048"/>
    <cellStyle name="Entrada 2 2 5 10" xfId="41490"/>
    <cellStyle name="Entrada 2 2 5 11" xfId="45240"/>
    <cellStyle name="Entrada 2 2 5 2" xfId="6093"/>
    <cellStyle name="Entrada 2 2 5 2 10" xfId="47266"/>
    <cellStyle name="Entrada 2 2 5 2 2" xfId="13005"/>
    <cellStyle name="Entrada 2 2 5 2 3" xfId="19316"/>
    <cellStyle name="Entrada 2 2 5 2 4" xfId="23603"/>
    <cellStyle name="Entrada 2 2 5 2 5" xfId="27863"/>
    <cellStyle name="Entrada 2 2 5 2 6" xfId="32091"/>
    <cellStyle name="Entrada 2 2 5 2 7" xfId="36263"/>
    <cellStyle name="Entrada 2 2 5 2 8" xfId="40292"/>
    <cellStyle name="Entrada 2 2 5 2 9" xfId="44091"/>
    <cellStyle name="Entrada 2 2 5 3" xfId="9961"/>
    <cellStyle name="Entrada 2 2 5 4" xfId="16287"/>
    <cellStyle name="Entrada 2 2 5 5" xfId="20583"/>
    <cellStyle name="Entrada 2 2 5 6" xfId="24866"/>
    <cellStyle name="Entrada 2 2 5 7" xfId="29116"/>
    <cellStyle name="Entrada 2 2 5 8" xfId="33337"/>
    <cellStyle name="Entrada 2 2 5 9" xfId="37495"/>
    <cellStyle name="Entrada 2 2 6" xfId="2879"/>
    <cellStyle name="Entrada 2 2 6 10" xfId="41158"/>
    <cellStyle name="Entrada 2 2 6 11" xfId="44957"/>
    <cellStyle name="Entrada 2 2 6 2" xfId="6056"/>
    <cellStyle name="Entrada 2 2 6 2 10" xfId="47231"/>
    <cellStyle name="Entrada 2 2 6 2 2" xfId="12969"/>
    <cellStyle name="Entrada 2 2 6 2 3" xfId="19280"/>
    <cellStyle name="Entrada 2 2 6 2 4" xfId="23567"/>
    <cellStyle name="Entrada 2 2 6 2 5" xfId="27827"/>
    <cellStyle name="Entrada 2 2 6 2 6" xfId="32055"/>
    <cellStyle name="Entrada 2 2 6 2 7" xfId="36227"/>
    <cellStyle name="Entrada 2 2 6 2 8" xfId="40256"/>
    <cellStyle name="Entrada 2 2 6 2 9" xfId="44055"/>
    <cellStyle name="Entrada 2 2 6 3" xfId="9792"/>
    <cellStyle name="Entrada 2 2 6 4" xfId="16118"/>
    <cellStyle name="Entrada 2 2 6 5" xfId="20187"/>
    <cellStyle name="Entrada 2 2 6 6" xfId="24473"/>
    <cellStyle name="Entrada 2 2 6 7" xfId="28732"/>
    <cellStyle name="Entrada 2 2 6 8" xfId="32959"/>
    <cellStyle name="Entrada 2 2 6 9" xfId="37130"/>
    <cellStyle name="Entrada 2 2 7" xfId="4116"/>
    <cellStyle name="Entrada 2 2 7 10" xfId="46305"/>
    <cellStyle name="Entrada 2 2 7 2" xfId="11029"/>
    <cellStyle name="Entrada 2 2 7 3" xfId="17355"/>
    <cellStyle name="Entrada 2 2 7 4" xfId="21651"/>
    <cellStyle name="Entrada 2 2 7 5" xfId="25934"/>
    <cellStyle name="Entrada 2 2 7 6" xfId="30183"/>
    <cellStyle name="Entrada 2 2 7 7" xfId="34402"/>
    <cellStyle name="Entrada 2 2 7 8" xfId="38560"/>
    <cellStyle name="Entrada 2 2 7 9" xfId="42555"/>
    <cellStyle name="Entrada 2 2 8" xfId="7343"/>
    <cellStyle name="Entrada 2 2 9" xfId="8007"/>
    <cellStyle name="Entrada 2 20" xfId="120"/>
    <cellStyle name="Entrada 2 20 10" xfId="22072"/>
    <cellStyle name="Entrada 2 20 11" xfId="26354"/>
    <cellStyle name="Entrada 2 20 12" xfId="30599"/>
    <cellStyle name="Entrada 2 20 13" xfId="34813"/>
    <cellStyle name="Entrada 2 20 14" xfId="38955"/>
    <cellStyle name="Entrada 2 20 2" xfId="1745"/>
    <cellStyle name="Entrada 2 20 2 10" xfId="32012"/>
    <cellStyle name="Entrada 2 20 2 11" xfId="36189"/>
    <cellStyle name="Entrada 2 20 2 2" xfId="4922"/>
    <cellStyle name="Entrada 2 20 2 2 10" xfId="46598"/>
    <cellStyle name="Entrada 2 20 2 2 2" xfId="11835"/>
    <cellStyle name="Entrada 2 20 2 2 3" xfId="18151"/>
    <cellStyle name="Entrada 2 20 2 2 4" xfId="22441"/>
    <cellStyle name="Entrada 2 20 2 2 5" xfId="26713"/>
    <cellStyle name="Entrada 2 20 2 2 6" xfId="30950"/>
    <cellStyle name="Entrada 2 20 2 2 7" xfId="35148"/>
    <cellStyle name="Entrada 2 20 2 2 8" xfId="39243"/>
    <cellStyle name="Entrada 2 20 2 2 9" xfId="43138"/>
    <cellStyle name="Entrada 2 20 2 3" xfId="8658"/>
    <cellStyle name="Entrada 2 20 2 4" xfId="14989"/>
    <cellStyle name="Entrada 2 20 2 5" xfId="7827"/>
    <cellStyle name="Entrada 2 20 2 6" xfId="14159"/>
    <cellStyle name="Entrada 2 20 2 7" xfId="19237"/>
    <cellStyle name="Entrada 2 20 2 8" xfId="23524"/>
    <cellStyle name="Entrada 2 20 2 9" xfId="27784"/>
    <cellStyle name="Entrada 2 20 3" xfId="3290"/>
    <cellStyle name="Entrada 2 20 3 10" xfId="41732"/>
    <cellStyle name="Entrada 2 20 3 11" xfId="45482"/>
    <cellStyle name="Entrada 2 20 3 2" xfId="6251"/>
    <cellStyle name="Entrada 2 20 3 2 10" xfId="47422"/>
    <cellStyle name="Entrada 2 20 3 2 2" xfId="13162"/>
    <cellStyle name="Entrada 2 20 3 2 3" xfId="19473"/>
    <cellStyle name="Entrada 2 20 3 2 4" xfId="23759"/>
    <cellStyle name="Entrada 2 20 3 2 5" xfId="28019"/>
    <cellStyle name="Entrada 2 20 3 2 6" xfId="32247"/>
    <cellStyle name="Entrada 2 20 3 2 7" xfId="36419"/>
    <cellStyle name="Entrada 2 20 3 2 8" xfId="40448"/>
    <cellStyle name="Entrada 2 20 3 2 9" xfId="44247"/>
    <cellStyle name="Entrada 2 20 3 3" xfId="10203"/>
    <cellStyle name="Entrada 2 20 3 4" xfId="16529"/>
    <cellStyle name="Entrada 2 20 3 5" xfId="20825"/>
    <cellStyle name="Entrada 2 20 3 6" xfId="25108"/>
    <cellStyle name="Entrada 2 20 3 7" xfId="29358"/>
    <cellStyle name="Entrada 2 20 3 8" xfId="33579"/>
    <cellStyle name="Entrada 2 20 3 9" xfId="37737"/>
    <cellStyle name="Entrada 2 20 4" xfId="2882"/>
    <cellStyle name="Entrada 2 20 4 10" xfId="34874"/>
    <cellStyle name="Entrada 2 20 4 11" xfId="38993"/>
    <cellStyle name="Entrada 2 20 4 2" xfId="6059"/>
    <cellStyle name="Entrada 2 20 4 2 10" xfId="47234"/>
    <cellStyle name="Entrada 2 20 4 2 2" xfId="12972"/>
    <cellStyle name="Entrada 2 20 4 2 3" xfId="19283"/>
    <cellStyle name="Entrada 2 20 4 2 4" xfId="23570"/>
    <cellStyle name="Entrada 2 20 4 2 5" xfId="27830"/>
    <cellStyle name="Entrada 2 20 4 2 6" xfId="32058"/>
    <cellStyle name="Entrada 2 20 4 2 7" xfId="36230"/>
    <cellStyle name="Entrada 2 20 4 2 8" xfId="40259"/>
    <cellStyle name="Entrada 2 20 4 2 9" xfId="44058"/>
    <cellStyle name="Entrada 2 20 4 3" xfId="9795"/>
    <cellStyle name="Entrada 2 20 4 4" xfId="16121"/>
    <cellStyle name="Entrada 2 20 4 5" xfId="15767"/>
    <cellStyle name="Entrada 2 20 4 6" xfId="17854"/>
    <cellStyle name="Entrada 2 20 4 7" xfId="22148"/>
    <cellStyle name="Entrada 2 20 4 8" xfId="26426"/>
    <cellStyle name="Entrada 2 20 4 9" xfId="30667"/>
    <cellStyle name="Entrada 2 20 5" xfId="4280"/>
    <cellStyle name="Entrada 2 20 5 10" xfId="46469"/>
    <cellStyle name="Entrada 2 20 5 2" xfId="11193"/>
    <cellStyle name="Entrada 2 20 5 3" xfId="17519"/>
    <cellStyle name="Entrada 2 20 5 4" xfId="21815"/>
    <cellStyle name="Entrada 2 20 5 5" xfId="26098"/>
    <cellStyle name="Entrada 2 20 5 6" xfId="30347"/>
    <cellStyle name="Entrada 2 20 5 7" xfId="34566"/>
    <cellStyle name="Entrada 2 20 5 8" xfId="38724"/>
    <cellStyle name="Entrada 2 20 5 9" xfId="42719"/>
    <cellStyle name="Entrada 2 20 6" xfId="7346"/>
    <cellStyle name="Entrada 2 20 7" xfId="8004"/>
    <cellStyle name="Entrada 2 20 8" xfId="14335"/>
    <cellStyle name="Entrada 2 20 9" xfId="17777"/>
    <cellStyle name="Entrada 2 21" xfId="1713"/>
    <cellStyle name="Entrada 2 21 10" xfId="31196"/>
    <cellStyle name="Entrada 2 21 11" xfId="35387"/>
    <cellStyle name="Entrada 2 21 2" xfId="4890"/>
    <cellStyle name="Entrada 2 21 2 10" xfId="46566"/>
    <cellStyle name="Entrada 2 21 2 2" xfId="11803"/>
    <cellStyle name="Entrada 2 21 2 3" xfId="18119"/>
    <cellStyle name="Entrada 2 21 2 4" xfId="22409"/>
    <cellStyle name="Entrada 2 21 2 5" xfId="26681"/>
    <cellStyle name="Entrada 2 21 2 6" xfId="30918"/>
    <cellStyle name="Entrada 2 21 2 7" xfId="35116"/>
    <cellStyle name="Entrada 2 21 2 8" xfId="39211"/>
    <cellStyle name="Entrada 2 21 2 9" xfId="43106"/>
    <cellStyle name="Entrada 2 21 3" xfId="8626"/>
    <cellStyle name="Entrada 2 21 4" xfId="14957"/>
    <cellStyle name="Entrada 2 21 5" xfId="7823"/>
    <cellStyle name="Entrada 2 21 6" xfId="14155"/>
    <cellStyle name="Entrada 2 21 7" xfId="18407"/>
    <cellStyle name="Entrada 2 21 8" xfId="22696"/>
    <cellStyle name="Entrada 2 21 9" xfId="26962"/>
    <cellStyle name="Entrada 2 22" xfId="3065"/>
    <cellStyle name="Entrada 2 22 10" xfId="41507"/>
    <cellStyle name="Entrada 2 22 11" xfId="45257"/>
    <cellStyle name="Entrada 2 22 2" xfId="6110"/>
    <cellStyle name="Entrada 2 22 2 10" xfId="47283"/>
    <cellStyle name="Entrada 2 22 2 2" xfId="13022"/>
    <cellStyle name="Entrada 2 22 2 3" xfId="19333"/>
    <cellStyle name="Entrada 2 22 2 4" xfId="23620"/>
    <cellStyle name="Entrada 2 22 2 5" xfId="27880"/>
    <cellStyle name="Entrada 2 22 2 6" xfId="32108"/>
    <cellStyle name="Entrada 2 22 2 7" xfId="36280"/>
    <cellStyle name="Entrada 2 22 2 8" xfId="40309"/>
    <cellStyle name="Entrada 2 22 2 9" xfId="44108"/>
    <cellStyle name="Entrada 2 22 3" xfId="9978"/>
    <cellStyle name="Entrada 2 22 4" xfId="16304"/>
    <cellStyle name="Entrada 2 22 5" xfId="20600"/>
    <cellStyle name="Entrada 2 22 6" xfId="24883"/>
    <cellStyle name="Entrada 2 22 7" xfId="29133"/>
    <cellStyle name="Entrada 2 22 8" xfId="33354"/>
    <cellStyle name="Entrada 2 22 9" xfId="37512"/>
    <cellStyle name="Entrada 2 23" xfId="2852"/>
    <cellStyle name="Entrada 2 23 10" xfId="32004"/>
    <cellStyle name="Entrada 2 23 11" xfId="36182"/>
    <cellStyle name="Entrada 2 23 2" xfId="6029"/>
    <cellStyle name="Entrada 2 23 2 10" xfId="47204"/>
    <cellStyle name="Entrada 2 23 2 2" xfId="12942"/>
    <cellStyle name="Entrada 2 23 2 3" xfId="19253"/>
    <cellStyle name="Entrada 2 23 2 4" xfId="23540"/>
    <cellStyle name="Entrada 2 23 2 5" xfId="27800"/>
    <cellStyle name="Entrada 2 23 2 6" xfId="32028"/>
    <cellStyle name="Entrada 2 23 2 7" xfId="36200"/>
    <cellStyle name="Entrada 2 23 2 8" xfId="40229"/>
    <cellStyle name="Entrada 2 23 2 9" xfId="44028"/>
    <cellStyle name="Entrada 2 23 3" xfId="9765"/>
    <cellStyle name="Entrada 2 23 4" xfId="16091"/>
    <cellStyle name="Entrada 2 23 5" xfId="7981"/>
    <cellStyle name="Entrada 2 23 6" xfId="14312"/>
    <cellStyle name="Entrada 2 23 7" xfId="19226"/>
    <cellStyle name="Entrada 2 23 8" xfId="23513"/>
    <cellStyle name="Entrada 2 23 9" xfId="27776"/>
    <cellStyle name="Entrada 2 24" xfId="4133"/>
    <cellStyle name="Entrada 2 24 10" xfId="46322"/>
    <cellStyle name="Entrada 2 24 2" xfId="11046"/>
    <cellStyle name="Entrada 2 24 3" xfId="17372"/>
    <cellStyle name="Entrada 2 24 4" xfId="21668"/>
    <cellStyle name="Entrada 2 24 5" xfId="25951"/>
    <cellStyle name="Entrada 2 24 6" xfId="30200"/>
    <cellStyle name="Entrada 2 24 7" xfId="34419"/>
    <cellStyle name="Entrada 2 24 8" xfId="38577"/>
    <cellStyle name="Entrada 2 24 9" xfId="42572"/>
    <cellStyle name="Entrada 2 25" xfId="7314"/>
    <cellStyle name="Entrada 2 26" xfId="8036"/>
    <cellStyle name="Entrada 2 27" xfId="14367"/>
    <cellStyle name="Entrada 2 28" xfId="17773"/>
    <cellStyle name="Entrada 2 29" xfId="22068"/>
    <cellStyle name="Entrada 2 3" xfId="121"/>
    <cellStyle name="Entrada 2 3 10" xfId="14334"/>
    <cellStyle name="Entrada 2 3 11" xfId="20404"/>
    <cellStyle name="Entrada 2 3 12" xfId="24690"/>
    <cellStyle name="Entrada 2 3 13" xfId="28946"/>
    <cellStyle name="Entrada 2 3 14" xfId="33171"/>
    <cellStyle name="Entrada 2 3 15" xfId="37334"/>
    <cellStyle name="Entrada 2 3 16" xfId="41345"/>
    <cellStyle name="Entrada 2 3 2" xfId="122"/>
    <cellStyle name="Entrada 2 3 2 10" xfId="8002"/>
    <cellStyle name="Entrada 2 3 2 11" xfId="14333"/>
    <cellStyle name="Entrada 2 3 2 12" xfId="18030"/>
    <cellStyle name="Entrada 2 3 2 13" xfId="22323"/>
    <cellStyle name="Entrada 2 3 2 14" xfId="26597"/>
    <cellStyle name="Entrada 2 3 2 15" xfId="30837"/>
    <cellStyle name="Entrada 2 3 2 16" xfId="35040"/>
    <cellStyle name="Entrada 2 3 2 17" xfId="39151"/>
    <cellStyle name="Entrada 2 3 2 2" xfId="1452"/>
    <cellStyle name="Entrada 2 3 2 2 10" xfId="26900"/>
    <cellStyle name="Entrada 2 3 2 2 11" xfId="31136"/>
    <cellStyle name="Entrada 2 3 2 2 12" xfId="35329"/>
    <cellStyle name="Entrada 2 3 2 2 13" xfId="39410"/>
    <cellStyle name="Entrada 2 3 2 2 14" xfId="43270"/>
    <cellStyle name="Entrada 2 3 2 2 2" xfId="2262"/>
    <cellStyle name="Entrada 2 3 2 2 2 10" xfId="31190"/>
    <cellStyle name="Entrada 2 3 2 2 2 11" xfId="35381"/>
    <cellStyle name="Entrada 2 3 2 2 2 2" xfId="5439"/>
    <cellStyle name="Entrada 2 3 2 2 2 2 10" xfId="46869"/>
    <cellStyle name="Entrada 2 3 2 2 2 2 2" xfId="12352"/>
    <cellStyle name="Entrada 2 3 2 2 2 2 3" xfId="18664"/>
    <cellStyle name="Entrada 2 3 2 2 2 2 4" xfId="22953"/>
    <cellStyle name="Entrada 2 3 2 2 2 2 5" xfId="27218"/>
    <cellStyle name="Entrada 2 3 2 2 2 2 6" xfId="31451"/>
    <cellStyle name="Entrada 2 3 2 2 2 2 7" xfId="35641"/>
    <cellStyle name="Entrada 2 3 2 2 2 2 8" xfId="39702"/>
    <cellStyle name="Entrada 2 3 2 2 2 2 9" xfId="43549"/>
    <cellStyle name="Entrada 2 3 2 2 2 3" xfId="9175"/>
    <cellStyle name="Entrada 2 3 2 2 2 4" xfId="15504"/>
    <cellStyle name="Entrada 2 3 2 2 2 5" xfId="7888"/>
    <cellStyle name="Entrada 2 3 2 2 2 6" xfId="14220"/>
    <cellStyle name="Entrada 2 3 2 2 2 7" xfId="18400"/>
    <cellStyle name="Entrada 2 3 2 2 2 8" xfId="22689"/>
    <cellStyle name="Entrada 2 3 2 2 2 9" xfId="26955"/>
    <cellStyle name="Entrada 2 3 2 2 3" xfId="3403"/>
    <cellStyle name="Entrada 2 3 2 2 3 10" xfId="41842"/>
    <cellStyle name="Entrada 2 3 2 2 3 11" xfId="45592"/>
    <cellStyle name="Entrada 2 3 2 2 3 2" xfId="6348"/>
    <cellStyle name="Entrada 2 3 2 2 3 2 10" xfId="47516"/>
    <cellStyle name="Entrada 2 3 2 2 3 2 2" xfId="13259"/>
    <cellStyle name="Entrada 2 3 2 2 3 2 3" xfId="19570"/>
    <cellStyle name="Entrada 2 3 2 2 3 2 4" xfId="23856"/>
    <cellStyle name="Entrada 2 3 2 2 3 2 5" xfId="28115"/>
    <cellStyle name="Entrada 2 3 2 2 3 2 6" xfId="32342"/>
    <cellStyle name="Entrada 2 3 2 2 3 2 7" xfId="36513"/>
    <cellStyle name="Entrada 2 3 2 2 3 2 8" xfId="40542"/>
    <cellStyle name="Entrada 2 3 2 2 3 2 9" xfId="44341"/>
    <cellStyle name="Entrada 2 3 2 2 3 3" xfId="10316"/>
    <cellStyle name="Entrada 2 3 2 2 3 4" xfId="16642"/>
    <cellStyle name="Entrada 2 3 2 2 3 5" xfId="20938"/>
    <cellStyle name="Entrada 2 3 2 2 3 6" xfId="25221"/>
    <cellStyle name="Entrada 2 3 2 2 3 7" xfId="29470"/>
    <cellStyle name="Entrada 2 3 2 2 3 8" xfId="33689"/>
    <cellStyle name="Entrada 2 3 2 2 3 9" xfId="37847"/>
    <cellStyle name="Entrada 2 3 2 2 4" xfId="3916"/>
    <cellStyle name="Entrada 2 3 2 2 4 10" xfId="42355"/>
    <cellStyle name="Entrada 2 3 2 2 4 11" xfId="46105"/>
    <cellStyle name="Entrada 2 3 2 2 4 2" xfId="6781"/>
    <cellStyle name="Entrada 2 3 2 2 4 2 10" xfId="47949"/>
    <cellStyle name="Entrada 2 3 2 2 4 2 2" xfId="13692"/>
    <cellStyle name="Entrada 2 3 2 2 4 2 3" xfId="20003"/>
    <cellStyle name="Entrada 2 3 2 2 4 2 4" xfId="24289"/>
    <cellStyle name="Entrada 2 3 2 2 4 2 5" xfId="28548"/>
    <cellStyle name="Entrada 2 3 2 2 4 2 6" xfId="32775"/>
    <cellStyle name="Entrada 2 3 2 2 4 2 7" xfId="36946"/>
    <cellStyle name="Entrada 2 3 2 2 4 2 8" xfId="40975"/>
    <cellStyle name="Entrada 2 3 2 2 4 2 9" xfId="44774"/>
    <cellStyle name="Entrada 2 3 2 2 4 3" xfId="10829"/>
    <cellStyle name="Entrada 2 3 2 2 4 4" xfId="17155"/>
    <cellStyle name="Entrada 2 3 2 2 4 5" xfId="21451"/>
    <cellStyle name="Entrada 2 3 2 2 4 6" xfId="25734"/>
    <cellStyle name="Entrada 2 3 2 2 4 7" xfId="29983"/>
    <cellStyle name="Entrada 2 3 2 2 4 8" xfId="34202"/>
    <cellStyle name="Entrada 2 3 2 2 4 9" xfId="38360"/>
    <cellStyle name="Entrada 2 3 2 2 5" xfId="4243"/>
    <cellStyle name="Entrada 2 3 2 2 5 10" xfId="46432"/>
    <cellStyle name="Entrada 2 3 2 2 5 2" xfId="11156"/>
    <cellStyle name="Entrada 2 3 2 2 5 3" xfId="17482"/>
    <cellStyle name="Entrada 2 3 2 2 5 4" xfId="21778"/>
    <cellStyle name="Entrada 2 3 2 2 5 5" xfId="26061"/>
    <cellStyle name="Entrada 2 3 2 2 5 6" xfId="30310"/>
    <cellStyle name="Entrada 2 3 2 2 5 7" xfId="34529"/>
    <cellStyle name="Entrada 2 3 2 2 5 8" xfId="38687"/>
    <cellStyle name="Entrada 2 3 2 2 5 9" xfId="42682"/>
    <cellStyle name="Entrada 2 3 2 2 6" xfId="8370"/>
    <cellStyle name="Entrada 2 3 2 2 7" xfId="14701"/>
    <cellStyle name="Entrada 2 3 2 2 8" xfId="18343"/>
    <cellStyle name="Entrada 2 3 2 2 9" xfId="22632"/>
    <cellStyle name="Entrada 2 3 2 3" xfId="1453"/>
    <cellStyle name="Entrada 2 3 2 3 10" xfId="23404"/>
    <cellStyle name="Entrada 2 3 2 3 11" xfId="27669"/>
    <cellStyle name="Entrada 2 3 2 3 12" xfId="31898"/>
    <cellStyle name="Entrada 2 3 2 3 13" xfId="36080"/>
    <cellStyle name="Entrada 2 3 2 3 14" xfId="40135"/>
    <cellStyle name="Entrada 2 3 2 3 2" xfId="2263"/>
    <cellStyle name="Entrada 2 3 2 3 2 10" xfId="39023"/>
    <cellStyle name="Entrada 2 3 2 3 2 11" xfId="42950"/>
    <cellStyle name="Entrada 2 3 2 3 2 2" xfId="5440"/>
    <cellStyle name="Entrada 2 3 2 3 2 2 10" xfId="46870"/>
    <cellStyle name="Entrada 2 3 2 3 2 2 2" xfId="12353"/>
    <cellStyle name="Entrada 2 3 2 3 2 2 3" xfId="18665"/>
    <cellStyle name="Entrada 2 3 2 3 2 2 4" xfId="22954"/>
    <cellStyle name="Entrada 2 3 2 3 2 2 5" xfId="27219"/>
    <cellStyle name="Entrada 2 3 2 3 2 2 6" xfId="31452"/>
    <cellStyle name="Entrada 2 3 2 3 2 2 7" xfId="35642"/>
    <cellStyle name="Entrada 2 3 2 3 2 2 8" xfId="39703"/>
    <cellStyle name="Entrada 2 3 2 3 2 2 9" xfId="43550"/>
    <cellStyle name="Entrada 2 3 2 3 2 3" xfId="9176"/>
    <cellStyle name="Entrada 2 3 2 3 2 4" xfId="15505"/>
    <cellStyle name="Entrada 2 3 2 3 2 5" xfId="17885"/>
    <cellStyle name="Entrada 2 3 2 3 2 6" xfId="22178"/>
    <cellStyle name="Entrada 2 3 2 3 2 7" xfId="26456"/>
    <cellStyle name="Entrada 2 3 2 3 2 8" xfId="30697"/>
    <cellStyle name="Entrada 2 3 2 3 2 9" xfId="34904"/>
    <cellStyle name="Entrada 2 3 2 3 3" xfId="3404"/>
    <cellStyle name="Entrada 2 3 2 3 3 10" xfId="41843"/>
    <cellStyle name="Entrada 2 3 2 3 3 11" xfId="45593"/>
    <cellStyle name="Entrada 2 3 2 3 3 2" xfId="6349"/>
    <cellStyle name="Entrada 2 3 2 3 3 2 10" xfId="47517"/>
    <cellStyle name="Entrada 2 3 2 3 3 2 2" xfId="13260"/>
    <cellStyle name="Entrada 2 3 2 3 3 2 3" xfId="19571"/>
    <cellStyle name="Entrada 2 3 2 3 3 2 4" xfId="23857"/>
    <cellStyle name="Entrada 2 3 2 3 3 2 5" xfId="28116"/>
    <cellStyle name="Entrada 2 3 2 3 3 2 6" xfId="32343"/>
    <cellStyle name="Entrada 2 3 2 3 3 2 7" xfId="36514"/>
    <cellStyle name="Entrada 2 3 2 3 3 2 8" xfId="40543"/>
    <cellStyle name="Entrada 2 3 2 3 3 2 9" xfId="44342"/>
    <cellStyle name="Entrada 2 3 2 3 3 3" xfId="10317"/>
    <cellStyle name="Entrada 2 3 2 3 3 4" xfId="16643"/>
    <cellStyle name="Entrada 2 3 2 3 3 5" xfId="20939"/>
    <cellStyle name="Entrada 2 3 2 3 3 6" xfId="25222"/>
    <cellStyle name="Entrada 2 3 2 3 3 7" xfId="29471"/>
    <cellStyle name="Entrada 2 3 2 3 3 8" xfId="33690"/>
    <cellStyle name="Entrada 2 3 2 3 3 9" xfId="37848"/>
    <cellStyle name="Entrada 2 3 2 3 4" xfId="3917"/>
    <cellStyle name="Entrada 2 3 2 3 4 10" xfId="42356"/>
    <cellStyle name="Entrada 2 3 2 3 4 11" xfId="46106"/>
    <cellStyle name="Entrada 2 3 2 3 4 2" xfId="6782"/>
    <cellStyle name="Entrada 2 3 2 3 4 2 10" xfId="47950"/>
    <cellStyle name="Entrada 2 3 2 3 4 2 2" xfId="13693"/>
    <cellStyle name="Entrada 2 3 2 3 4 2 3" xfId="20004"/>
    <cellStyle name="Entrada 2 3 2 3 4 2 4" xfId="24290"/>
    <cellStyle name="Entrada 2 3 2 3 4 2 5" xfId="28549"/>
    <cellStyle name="Entrada 2 3 2 3 4 2 6" xfId="32776"/>
    <cellStyle name="Entrada 2 3 2 3 4 2 7" xfId="36947"/>
    <cellStyle name="Entrada 2 3 2 3 4 2 8" xfId="40976"/>
    <cellStyle name="Entrada 2 3 2 3 4 2 9" xfId="44775"/>
    <cellStyle name="Entrada 2 3 2 3 4 3" xfId="10830"/>
    <cellStyle name="Entrada 2 3 2 3 4 4" xfId="17156"/>
    <cellStyle name="Entrada 2 3 2 3 4 5" xfId="21452"/>
    <cellStyle name="Entrada 2 3 2 3 4 6" xfId="25735"/>
    <cellStyle name="Entrada 2 3 2 3 4 7" xfId="29984"/>
    <cellStyle name="Entrada 2 3 2 3 4 8" xfId="34203"/>
    <cellStyle name="Entrada 2 3 2 3 4 9" xfId="38361"/>
    <cellStyle name="Entrada 2 3 2 3 5" xfId="4242"/>
    <cellStyle name="Entrada 2 3 2 3 5 10" xfId="46431"/>
    <cellStyle name="Entrada 2 3 2 3 5 2" xfId="11155"/>
    <cellStyle name="Entrada 2 3 2 3 5 3" xfId="17481"/>
    <cellStyle name="Entrada 2 3 2 3 5 4" xfId="21777"/>
    <cellStyle name="Entrada 2 3 2 3 5 5" xfId="26060"/>
    <cellStyle name="Entrada 2 3 2 3 5 6" xfId="30309"/>
    <cellStyle name="Entrada 2 3 2 3 5 7" xfId="34528"/>
    <cellStyle name="Entrada 2 3 2 3 5 8" xfId="38686"/>
    <cellStyle name="Entrada 2 3 2 3 5 9" xfId="42681"/>
    <cellStyle name="Entrada 2 3 2 3 6" xfId="8371"/>
    <cellStyle name="Entrada 2 3 2 3 7" xfId="14702"/>
    <cellStyle name="Entrada 2 3 2 3 8" xfId="15180"/>
    <cellStyle name="Entrada 2 3 2 3 9" xfId="19117"/>
    <cellStyle name="Entrada 2 3 2 4" xfId="1454"/>
    <cellStyle name="Entrada 2 3 2 4 10" xfId="17801"/>
    <cellStyle name="Entrada 2 3 2 4 11" xfId="22095"/>
    <cellStyle name="Entrada 2 3 2 4 12" xfId="26373"/>
    <cellStyle name="Entrada 2 3 2 4 13" xfId="30617"/>
    <cellStyle name="Entrada 2 3 2 4 14" xfId="34829"/>
    <cellStyle name="Entrada 2 3 2 4 2" xfId="2264"/>
    <cellStyle name="Entrada 2 3 2 4 2 10" xfId="41219"/>
    <cellStyle name="Entrada 2 3 2 4 2 11" xfId="45001"/>
    <cellStyle name="Entrada 2 3 2 4 2 2" xfId="5441"/>
    <cellStyle name="Entrada 2 3 2 4 2 2 10" xfId="46871"/>
    <cellStyle name="Entrada 2 3 2 4 2 2 2" xfId="12354"/>
    <cellStyle name="Entrada 2 3 2 4 2 2 3" xfId="18666"/>
    <cellStyle name="Entrada 2 3 2 4 2 2 4" xfId="22955"/>
    <cellStyle name="Entrada 2 3 2 4 2 2 5" xfId="27220"/>
    <cellStyle name="Entrada 2 3 2 4 2 2 6" xfId="31453"/>
    <cellStyle name="Entrada 2 3 2 4 2 2 7" xfId="35643"/>
    <cellStyle name="Entrada 2 3 2 4 2 2 8" xfId="39704"/>
    <cellStyle name="Entrada 2 3 2 4 2 2 9" xfId="43551"/>
    <cellStyle name="Entrada 2 3 2 4 2 3" xfId="9177"/>
    <cellStyle name="Entrada 2 3 2 4 2 4" xfId="15506"/>
    <cellStyle name="Entrada 2 3 2 4 2 5" xfId="20259"/>
    <cellStyle name="Entrada 2 3 2 4 2 6" xfId="24545"/>
    <cellStyle name="Entrada 2 3 2 4 2 7" xfId="28802"/>
    <cellStyle name="Entrada 2 3 2 4 2 8" xfId="33028"/>
    <cellStyle name="Entrada 2 3 2 4 2 9" xfId="37196"/>
    <cellStyle name="Entrada 2 3 2 4 3" xfId="3405"/>
    <cellStyle name="Entrada 2 3 2 4 3 10" xfId="41844"/>
    <cellStyle name="Entrada 2 3 2 4 3 11" xfId="45594"/>
    <cellStyle name="Entrada 2 3 2 4 3 2" xfId="6350"/>
    <cellStyle name="Entrada 2 3 2 4 3 2 10" xfId="47518"/>
    <cellStyle name="Entrada 2 3 2 4 3 2 2" xfId="13261"/>
    <cellStyle name="Entrada 2 3 2 4 3 2 3" xfId="19572"/>
    <cellStyle name="Entrada 2 3 2 4 3 2 4" xfId="23858"/>
    <cellStyle name="Entrada 2 3 2 4 3 2 5" xfId="28117"/>
    <cellStyle name="Entrada 2 3 2 4 3 2 6" xfId="32344"/>
    <cellStyle name="Entrada 2 3 2 4 3 2 7" xfId="36515"/>
    <cellStyle name="Entrada 2 3 2 4 3 2 8" xfId="40544"/>
    <cellStyle name="Entrada 2 3 2 4 3 2 9" xfId="44343"/>
    <cellStyle name="Entrada 2 3 2 4 3 3" xfId="10318"/>
    <cellStyle name="Entrada 2 3 2 4 3 4" xfId="16644"/>
    <cellStyle name="Entrada 2 3 2 4 3 5" xfId="20940"/>
    <cellStyle name="Entrada 2 3 2 4 3 6" xfId="25223"/>
    <cellStyle name="Entrada 2 3 2 4 3 7" xfId="29472"/>
    <cellStyle name="Entrada 2 3 2 4 3 8" xfId="33691"/>
    <cellStyle name="Entrada 2 3 2 4 3 9" xfId="37849"/>
    <cellStyle name="Entrada 2 3 2 4 4" xfId="3918"/>
    <cellStyle name="Entrada 2 3 2 4 4 10" xfId="42357"/>
    <cellStyle name="Entrada 2 3 2 4 4 11" xfId="46107"/>
    <cellStyle name="Entrada 2 3 2 4 4 2" xfId="6783"/>
    <cellStyle name="Entrada 2 3 2 4 4 2 10" xfId="47951"/>
    <cellStyle name="Entrada 2 3 2 4 4 2 2" xfId="13694"/>
    <cellStyle name="Entrada 2 3 2 4 4 2 3" xfId="20005"/>
    <cellStyle name="Entrada 2 3 2 4 4 2 4" xfId="24291"/>
    <cellStyle name="Entrada 2 3 2 4 4 2 5" xfId="28550"/>
    <cellStyle name="Entrada 2 3 2 4 4 2 6" xfId="32777"/>
    <cellStyle name="Entrada 2 3 2 4 4 2 7" xfId="36948"/>
    <cellStyle name="Entrada 2 3 2 4 4 2 8" xfId="40977"/>
    <cellStyle name="Entrada 2 3 2 4 4 2 9" xfId="44776"/>
    <cellStyle name="Entrada 2 3 2 4 4 3" xfId="10831"/>
    <cellStyle name="Entrada 2 3 2 4 4 4" xfId="17157"/>
    <cellStyle name="Entrada 2 3 2 4 4 5" xfId="21453"/>
    <cellStyle name="Entrada 2 3 2 4 4 6" xfId="25736"/>
    <cellStyle name="Entrada 2 3 2 4 4 7" xfId="29985"/>
    <cellStyle name="Entrada 2 3 2 4 4 8" xfId="34204"/>
    <cellStyle name="Entrada 2 3 2 4 4 9" xfId="38362"/>
    <cellStyle name="Entrada 2 3 2 4 5" xfId="4241"/>
    <cellStyle name="Entrada 2 3 2 4 5 10" xfId="46430"/>
    <cellStyle name="Entrada 2 3 2 4 5 2" xfId="11154"/>
    <cellStyle name="Entrada 2 3 2 4 5 3" xfId="17480"/>
    <cellStyle name="Entrada 2 3 2 4 5 4" xfId="21776"/>
    <cellStyle name="Entrada 2 3 2 4 5 5" xfId="26059"/>
    <cellStyle name="Entrada 2 3 2 4 5 6" xfId="30308"/>
    <cellStyle name="Entrada 2 3 2 4 5 7" xfId="34527"/>
    <cellStyle name="Entrada 2 3 2 4 5 8" xfId="38685"/>
    <cellStyle name="Entrada 2 3 2 4 5 9" xfId="42680"/>
    <cellStyle name="Entrada 2 3 2 4 6" xfId="8372"/>
    <cellStyle name="Entrada 2 3 2 4 7" xfId="14703"/>
    <cellStyle name="Entrada 2 3 2 4 8" xfId="7789"/>
    <cellStyle name="Entrada 2 3 2 4 9" xfId="7240"/>
    <cellStyle name="Entrada 2 3 2 5" xfId="1747"/>
    <cellStyle name="Entrada 2 3 2 5 10" xfId="41270"/>
    <cellStyle name="Entrada 2 3 2 5 11" xfId="45035"/>
    <cellStyle name="Entrada 2 3 2 5 2" xfId="4924"/>
    <cellStyle name="Entrada 2 3 2 5 2 10" xfId="46600"/>
    <cellStyle name="Entrada 2 3 2 5 2 2" xfId="11837"/>
    <cellStyle name="Entrada 2 3 2 5 2 3" xfId="18153"/>
    <cellStyle name="Entrada 2 3 2 5 2 4" xfId="22443"/>
    <cellStyle name="Entrada 2 3 2 5 2 5" xfId="26715"/>
    <cellStyle name="Entrada 2 3 2 5 2 6" xfId="30952"/>
    <cellStyle name="Entrada 2 3 2 5 2 7" xfId="35150"/>
    <cellStyle name="Entrada 2 3 2 5 2 8" xfId="39245"/>
    <cellStyle name="Entrada 2 3 2 5 2 9" xfId="43140"/>
    <cellStyle name="Entrada 2 3 2 5 3" xfId="8660"/>
    <cellStyle name="Entrada 2 3 2 5 4" xfId="14991"/>
    <cellStyle name="Entrada 2 3 2 5 5" xfId="20323"/>
    <cellStyle name="Entrada 2 3 2 5 6" xfId="24609"/>
    <cellStyle name="Entrada 2 3 2 5 7" xfId="28865"/>
    <cellStyle name="Entrada 2 3 2 5 8" xfId="33091"/>
    <cellStyle name="Entrada 2 3 2 5 9" xfId="37255"/>
    <cellStyle name="Entrada 2 3 2 6" xfId="3288"/>
    <cellStyle name="Entrada 2 3 2 6 10" xfId="41730"/>
    <cellStyle name="Entrada 2 3 2 6 11" xfId="45480"/>
    <cellStyle name="Entrada 2 3 2 6 2" xfId="6249"/>
    <cellStyle name="Entrada 2 3 2 6 2 10" xfId="47420"/>
    <cellStyle name="Entrada 2 3 2 6 2 2" xfId="13160"/>
    <cellStyle name="Entrada 2 3 2 6 2 3" xfId="19471"/>
    <cellStyle name="Entrada 2 3 2 6 2 4" xfId="23757"/>
    <cellStyle name="Entrada 2 3 2 6 2 5" xfId="28017"/>
    <cellStyle name="Entrada 2 3 2 6 2 6" xfId="32245"/>
    <cellStyle name="Entrada 2 3 2 6 2 7" xfId="36417"/>
    <cellStyle name="Entrada 2 3 2 6 2 8" xfId="40446"/>
    <cellStyle name="Entrada 2 3 2 6 2 9" xfId="44245"/>
    <cellStyle name="Entrada 2 3 2 6 3" xfId="10201"/>
    <cellStyle name="Entrada 2 3 2 6 4" xfId="16527"/>
    <cellStyle name="Entrada 2 3 2 6 5" xfId="20823"/>
    <cellStyle name="Entrada 2 3 2 6 6" xfId="25106"/>
    <cellStyle name="Entrada 2 3 2 6 7" xfId="29356"/>
    <cellStyle name="Entrada 2 3 2 6 8" xfId="33577"/>
    <cellStyle name="Entrada 2 3 2 6 9" xfId="37735"/>
    <cellStyle name="Entrada 2 3 2 7" xfId="2884"/>
    <cellStyle name="Entrada 2 3 2 7 10" xfId="18061"/>
    <cellStyle name="Entrada 2 3 2 7 11" xfId="22351"/>
    <cellStyle name="Entrada 2 3 2 7 2" xfId="6061"/>
    <cellStyle name="Entrada 2 3 2 7 2 10" xfId="47236"/>
    <cellStyle name="Entrada 2 3 2 7 2 2" xfId="12974"/>
    <cellStyle name="Entrada 2 3 2 7 2 3" xfId="19285"/>
    <cellStyle name="Entrada 2 3 2 7 2 4" xfId="23572"/>
    <cellStyle name="Entrada 2 3 2 7 2 5" xfId="27832"/>
    <cellStyle name="Entrada 2 3 2 7 2 6" xfId="32060"/>
    <cellStyle name="Entrada 2 3 2 7 2 7" xfId="36232"/>
    <cellStyle name="Entrada 2 3 2 7 2 8" xfId="40261"/>
    <cellStyle name="Entrada 2 3 2 7 2 9" xfId="44060"/>
    <cellStyle name="Entrada 2 3 2 7 3" xfId="9797"/>
    <cellStyle name="Entrada 2 3 2 7 4" xfId="16123"/>
    <cellStyle name="Entrada 2 3 2 7 5" xfId="14954"/>
    <cellStyle name="Entrada 2 3 2 7 6" xfId="15984"/>
    <cellStyle name="Entrada 2 3 2 7 7" xfId="15020"/>
    <cellStyle name="Entrada 2 3 2 7 8" xfId="7831"/>
    <cellStyle name="Entrada 2 3 2 7 9" xfId="14163"/>
    <cellStyle name="Entrada 2 3 2 8" xfId="4278"/>
    <cellStyle name="Entrada 2 3 2 8 10" xfId="46467"/>
    <cellStyle name="Entrada 2 3 2 8 2" xfId="11191"/>
    <cellStyle name="Entrada 2 3 2 8 3" xfId="17517"/>
    <cellStyle name="Entrada 2 3 2 8 4" xfId="21813"/>
    <cellStyle name="Entrada 2 3 2 8 5" xfId="26096"/>
    <cellStyle name="Entrada 2 3 2 8 6" xfId="30345"/>
    <cellStyle name="Entrada 2 3 2 8 7" xfId="34564"/>
    <cellStyle name="Entrada 2 3 2 8 8" xfId="38722"/>
    <cellStyle name="Entrada 2 3 2 8 9" xfId="42717"/>
    <cellStyle name="Entrada 2 3 2 9" xfId="7348"/>
    <cellStyle name="Entrada 2 3 3" xfId="123"/>
    <cellStyle name="Entrada 2 3 3 10" xfId="7389"/>
    <cellStyle name="Entrada 2 3 3 11" xfId="18414"/>
    <cellStyle name="Entrada 2 3 3 12" xfId="22703"/>
    <cellStyle name="Entrada 2 3 3 13" xfId="26968"/>
    <cellStyle name="Entrada 2 3 3 14" xfId="31201"/>
    <cellStyle name="Entrada 2 3 3 2" xfId="1748"/>
    <cellStyle name="Entrada 2 3 3 2 10" xfId="38881"/>
    <cellStyle name="Entrada 2 3 3 2 11" xfId="42841"/>
    <cellStyle name="Entrada 2 3 3 2 2" xfId="4925"/>
    <cellStyle name="Entrada 2 3 3 2 2 10" xfId="46601"/>
    <cellStyle name="Entrada 2 3 3 2 2 2" xfId="11838"/>
    <cellStyle name="Entrada 2 3 3 2 2 3" xfId="18154"/>
    <cellStyle name="Entrada 2 3 3 2 2 4" xfId="22444"/>
    <cellStyle name="Entrada 2 3 3 2 2 5" xfId="26716"/>
    <cellStyle name="Entrada 2 3 3 2 2 6" xfId="30953"/>
    <cellStyle name="Entrada 2 3 3 2 2 7" xfId="35151"/>
    <cellStyle name="Entrada 2 3 3 2 2 8" xfId="39246"/>
    <cellStyle name="Entrada 2 3 3 2 2 9" xfId="43141"/>
    <cellStyle name="Entrada 2 3 3 2 3" xfId="8661"/>
    <cellStyle name="Entrada 2 3 3 2 4" xfId="14992"/>
    <cellStyle name="Entrada 2 3 3 2 5" xfId="17697"/>
    <cellStyle name="Entrada 2 3 3 2 6" xfId="21992"/>
    <cellStyle name="Entrada 2 3 3 2 7" xfId="26274"/>
    <cellStyle name="Entrada 2 3 3 2 8" xfId="30521"/>
    <cellStyle name="Entrada 2 3 3 2 9" xfId="34735"/>
    <cellStyle name="Entrada 2 3 3 3" xfId="3045"/>
    <cellStyle name="Entrada 2 3 3 3 10" xfId="41487"/>
    <cellStyle name="Entrada 2 3 3 3 11" xfId="45237"/>
    <cellStyle name="Entrada 2 3 3 3 2" xfId="6090"/>
    <cellStyle name="Entrada 2 3 3 3 2 10" xfId="47263"/>
    <cellStyle name="Entrada 2 3 3 3 2 2" xfId="13002"/>
    <cellStyle name="Entrada 2 3 3 3 2 3" xfId="19313"/>
    <cellStyle name="Entrada 2 3 3 3 2 4" xfId="23600"/>
    <cellStyle name="Entrada 2 3 3 3 2 5" xfId="27860"/>
    <cellStyle name="Entrada 2 3 3 3 2 6" xfId="32088"/>
    <cellStyle name="Entrada 2 3 3 3 2 7" xfId="36260"/>
    <cellStyle name="Entrada 2 3 3 3 2 8" xfId="40289"/>
    <cellStyle name="Entrada 2 3 3 3 2 9" xfId="44088"/>
    <cellStyle name="Entrada 2 3 3 3 3" xfId="9958"/>
    <cellStyle name="Entrada 2 3 3 3 4" xfId="16284"/>
    <cellStyle name="Entrada 2 3 3 3 5" xfId="20580"/>
    <cellStyle name="Entrada 2 3 3 3 6" xfId="24863"/>
    <cellStyle name="Entrada 2 3 3 3 7" xfId="29113"/>
    <cellStyle name="Entrada 2 3 3 3 8" xfId="33334"/>
    <cellStyle name="Entrada 2 3 3 3 9" xfId="37492"/>
    <cellStyle name="Entrada 2 3 3 4" xfId="2885"/>
    <cellStyle name="Entrada 2 3 3 4 10" xfId="31175"/>
    <cellStyle name="Entrada 2 3 3 4 11" xfId="35367"/>
    <cellStyle name="Entrada 2 3 3 4 2" xfId="6062"/>
    <cellStyle name="Entrada 2 3 3 4 2 10" xfId="47237"/>
    <cellStyle name="Entrada 2 3 3 4 2 2" xfId="12975"/>
    <cellStyle name="Entrada 2 3 3 4 2 3" xfId="19286"/>
    <cellStyle name="Entrada 2 3 3 4 2 4" xfId="23573"/>
    <cellStyle name="Entrada 2 3 3 4 2 5" xfId="27833"/>
    <cellStyle name="Entrada 2 3 3 4 2 6" xfId="32061"/>
    <cellStyle name="Entrada 2 3 3 4 2 7" xfId="36233"/>
    <cellStyle name="Entrada 2 3 3 4 2 8" xfId="40262"/>
    <cellStyle name="Entrada 2 3 3 4 2 9" xfId="44061"/>
    <cellStyle name="Entrada 2 3 3 4 3" xfId="9798"/>
    <cellStyle name="Entrada 2 3 3 4 4" xfId="16124"/>
    <cellStyle name="Entrada 2 3 3 4 5" xfId="8047"/>
    <cellStyle name="Entrada 2 3 3 4 6" xfId="14378"/>
    <cellStyle name="Entrada 2 3 3 4 7" xfId="18382"/>
    <cellStyle name="Entrada 2 3 3 4 8" xfId="22671"/>
    <cellStyle name="Entrada 2 3 3 4 9" xfId="26939"/>
    <cellStyle name="Entrada 2 3 3 5" xfId="4113"/>
    <cellStyle name="Entrada 2 3 3 5 10" xfId="46302"/>
    <cellStyle name="Entrada 2 3 3 5 2" xfId="11026"/>
    <cellStyle name="Entrada 2 3 3 5 3" xfId="17352"/>
    <cellStyle name="Entrada 2 3 3 5 4" xfId="21648"/>
    <cellStyle name="Entrada 2 3 3 5 5" xfId="25931"/>
    <cellStyle name="Entrada 2 3 3 5 6" xfId="30180"/>
    <cellStyle name="Entrada 2 3 3 5 7" xfId="34399"/>
    <cellStyle name="Entrada 2 3 3 5 8" xfId="38557"/>
    <cellStyle name="Entrada 2 3 3 5 9" xfId="42552"/>
    <cellStyle name="Entrada 2 3 3 6" xfId="7349"/>
    <cellStyle name="Entrada 2 3 3 7" xfId="8001"/>
    <cellStyle name="Entrada 2 3 3 8" xfId="14332"/>
    <cellStyle name="Entrada 2 3 3 9" xfId="7744"/>
    <cellStyle name="Entrada 2 3 4" xfId="1746"/>
    <cellStyle name="Entrada 2 3 4 10" xfId="39074"/>
    <cellStyle name="Entrada 2 3 4 11" xfId="42984"/>
    <cellStyle name="Entrada 2 3 4 2" xfId="4923"/>
    <cellStyle name="Entrada 2 3 4 2 10" xfId="46599"/>
    <cellStyle name="Entrada 2 3 4 2 2" xfId="11836"/>
    <cellStyle name="Entrada 2 3 4 2 3" xfId="18152"/>
    <cellStyle name="Entrada 2 3 4 2 4" xfId="22442"/>
    <cellStyle name="Entrada 2 3 4 2 5" xfId="26714"/>
    <cellStyle name="Entrada 2 3 4 2 6" xfId="30951"/>
    <cellStyle name="Entrada 2 3 4 2 7" xfId="35149"/>
    <cellStyle name="Entrada 2 3 4 2 8" xfId="39244"/>
    <cellStyle name="Entrada 2 3 4 2 9" xfId="43139"/>
    <cellStyle name="Entrada 2 3 4 3" xfId="8659"/>
    <cellStyle name="Entrada 2 3 4 4" xfId="14990"/>
    <cellStyle name="Entrada 2 3 4 5" xfId="17949"/>
    <cellStyle name="Entrada 2 3 4 6" xfId="22242"/>
    <cellStyle name="Entrada 2 3 4 7" xfId="26516"/>
    <cellStyle name="Entrada 2 3 4 8" xfId="30757"/>
    <cellStyle name="Entrada 2 3 4 9" xfId="34961"/>
    <cellStyle name="Entrada 2 3 5" xfId="3289"/>
    <cellStyle name="Entrada 2 3 5 10" xfId="41731"/>
    <cellStyle name="Entrada 2 3 5 11" xfId="45481"/>
    <cellStyle name="Entrada 2 3 5 2" xfId="6250"/>
    <cellStyle name="Entrada 2 3 5 2 10" xfId="47421"/>
    <cellStyle name="Entrada 2 3 5 2 2" xfId="13161"/>
    <cellStyle name="Entrada 2 3 5 2 3" xfId="19472"/>
    <cellStyle name="Entrada 2 3 5 2 4" xfId="23758"/>
    <cellStyle name="Entrada 2 3 5 2 5" xfId="28018"/>
    <cellStyle name="Entrada 2 3 5 2 6" xfId="32246"/>
    <cellStyle name="Entrada 2 3 5 2 7" xfId="36418"/>
    <cellStyle name="Entrada 2 3 5 2 8" xfId="40447"/>
    <cellStyle name="Entrada 2 3 5 2 9" xfId="44246"/>
    <cellStyle name="Entrada 2 3 5 3" xfId="10202"/>
    <cellStyle name="Entrada 2 3 5 4" xfId="16528"/>
    <cellStyle name="Entrada 2 3 5 5" xfId="20824"/>
    <cellStyle name="Entrada 2 3 5 6" xfId="25107"/>
    <cellStyle name="Entrada 2 3 5 7" xfId="29357"/>
    <cellStyle name="Entrada 2 3 5 8" xfId="33578"/>
    <cellStyle name="Entrada 2 3 5 9" xfId="37736"/>
    <cellStyle name="Entrada 2 3 6" xfId="2883"/>
    <cellStyle name="Entrada 2 3 6 10" xfId="39208"/>
    <cellStyle name="Entrada 2 3 6 11" xfId="43103"/>
    <cellStyle name="Entrada 2 3 6 2" xfId="6060"/>
    <cellStyle name="Entrada 2 3 6 2 10" xfId="47235"/>
    <cellStyle name="Entrada 2 3 6 2 2" xfId="12973"/>
    <cellStyle name="Entrada 2 3 6 2 3" xfId="19284"/>
    <cellStyle name="Entrada 2 3 6 2 4" xfId="23571"/>
    <cellStyle name="Entrada 2 3 6 2 5" xfId="27831"/>
    <cellStyle name="Entrada 2 3 6 2 6" xfId="32059"/>
    <cellStyle name="Entrada 2 3 6 2 7" xfId="36231"/>
    <cellStyle name="Entrada 2 3 6 2 8" xfId="40260"/>
    <cellStyle name="Entrada 2 3 6 2 9" xfId="44059"/>
    <cellStyle name="Entrada 2 3 6 3" xfId="9796"/>
    <cellStyle name="Entrada 2 3 6 4" xfId="16122"/>
    <cellStyle name="Entrada 2 3 6 5" xfId="18116"/>
    <cellStyle name="Entrada 2 3 6 6" xfId="22406"/>
    <cellStyle name="Entrada 2 3 6 7" xfId="26678"/>
    <cellStyle name="Entrada 2 3 6 8" xfId="30915"/>
    <cellStyle name="Entrada 2 3 6 9" xfId="35113"/>
    <cellStyle name="Entrada 2 3 7" xfId="4279"/>
    <cellStyle name="Entrada 2 3 7 10" xfId="46468"/>
    <cellStyle name="Entrada 2 3 7 2" xfId="11192"/>
    <cellStyle name="Entrada 2 3 7 3" xfId="17518"/>
    <cellStyle name="Entrada 2 3 7 4" xfId="21814"/>
    <cellStyle name="Entrada 2 3 7 5" xfId="26097"/>
    <cellStyle name="Entrada 2 3 7 6" xfId="30346"/>
    <cellStyle name="Entrada 2 3 7 7" xfId="34565"/>
    <cellStyle name="Entrada 2 3 7 8" xfId="38723"/>
    <cellStyle name="Entrada 2 3 7 9" xfId="42718"/>
    <cellStyle name="Entrada 2 3 8" xfId="7347"/>
    <cellStyle name="Entrada 2 3 9" xfId="8003"/>
    <cellStyle name="Entrada 2 30" xfId="26350"/>
    <cellStyle name="Entrada 2 31" xfId="30595"/>
    <cellStyle name="Entrada 2 32" xfId="34809"/>
    <cellStyle name="Entrada 2 33" xfId="38951"/>
    <cellStyle name="Entrada 2 4" xfId="124"/>
    <cellStyle name="Entrada 2 4 10" xfId="14331"/>
    <cellStyle name="Entrada 2 4 11" xfId="15226"/>
    <cellStyle name="Entrada 2 4 12" xfId="17919"/>
    <cellStyle name="Entrada 2 4 13" xfId="22212"/>
    <cellStyle name="Entrada 2 4 14" xfId="26490"/>
    <cellStyle name="Entrada 2 4 15" xfId="30731"/>
    <cellStyle name="Entrada 2 4 16" xfId="34935"/>
    <cellStyle name="Entrada 2 4 2" xfId="125"/>
    <cellStyle name="Entrada 2 4 2 10" xfId="7999"/>
    <cellStyle name="Entrada 2 4 2 11" xfId="14330"/>
    <cellStyle name="Entrada 2 4 2 12" xfId="18388"/>
    <cellStyle name="Entrada 2 4 2 13" xfId="22677"/>
    <cellStyle name="Entrada 2 4 2 14" xfId="26945"/>
    <cellStyle name="Entrada 2 4 2 15" xfId="31181"/>
    <cellStyle name="Entrada 2 4 2 16" xfId="35373"/>
    <cellStyle name="Entrada 2 4 2 17" xfId="39450"/>
    <cellStyle name="Entrada 2 4 2 2" xfId="1455"/>
    <cellStyle name="Entrada 2 4 2 2 10" xfId="26551"/>
    <cellStyle name="Entrada 2 4 2 2 11" xfId="30792"/>
    <cellStyle name="Entrada 2 4 2 2 12" xfId="34995"/>
    <cellStyle name="Entrada 2 4 2 2 13" xfId="39108"/>
    <cellStyle name="Entrada 2 4 2 2 14" xfId="43018"/>
    <cellStyle name="Entrada 2 4 2 2 2" xfId="2265"/>
    <cellStyle name="Entrada 2 4 2 2 2 10" xfId="38829"/>
    <cellStyle name="Entrada 2 4 2 2 2 11" xfId="42807"/>
    <cellStyle name="Entrada 2 4 2 2 2 2" xfId="5442"/>
    <cellStyle name="Entrada 2 4 2 2 2 2 10" xfId="46872"/>
    <cellStyle name="Entrada 2 4 2 2 2 2 2" xfId="12355"/>
    <cellStyle name="Entrada 2 4 2 2 2 2 3" xfId="18667"/>
    <cellStyle name="Entrada 2 4 2 2 2 2 4" xfId="22956"/>
    <cellStyle name="Entrada 2 4 2 2 2 2 5" xfId="27221"/>
    <cellStyle name="Entrada 2 4 2 2 2 2 6" xfId="31454"/>
    <cellStyle name="Entrada 2 4 2 2 2 2 7" xfId="35644"/>
    <cellStyle name="Entrada 2 4 2 2 2 2 8" xfId="39705"/>
    <cellStyle name="Entrada 2 4 2 2 2 2 9" xfId="43552"/>
    <cellStyle name="Entrada 2 4 2 2 2 3" xfId="9178"/>
    <cellStyle name="Entrada 2 4 2 2 2 4" xfId="15507"/>
    <cellStyle name="Entrada 2 4 2 2 2 5" xfId="17634"/>
    <cellStyle name="Entrada 2 4 2 2 2 6" xfId="21929"/>
    <cellStyle name="Entrada 2 4 2 2 2 7" xfId="26212"/>
    <cellStyle name="Entrada 2 4 2 2 2 8" xfId="30459"/>
    <cellStyle name="Entrada 2 4 2 2 2 9" xfId="34676"/>
    <cellStyle name="Entrada 2 4 2 2 3" xfId="3406"/>
    <cellStyle name="Entrada 2 4 2 2 3 10" xfId="41845"/>
    <cellStyle name="Entrada 2 4 2 2 3 11" xfId="45595"/>
    <cellStyle name="Entrada 2 4 2 2 3 2" xfId="6351"/>
    <cellStyle name="Entrada 2 4 2 2 3 2 10" xfId="47519"/>
    <cellStyle name="Entrada 2 4 2 2 3 2 2" xfId="13262"/>
    <cellStyle name="Entrada 2 4 2 2 3 2 3" xfId="19573"/>
    <cellStyle name="Entrada 2 4 2 2 3 2 4" xfId="23859"/>
    <cellStyle name="Entrada 2 4 2 2 3 2 5" xfId="28118"/>
    <cellStyle name="Entrada 2 4 2 2 3 2 6" xfId="32345"/>
    <cellStyle name="Entrada 2 4 2 2 3 2 7" xfId="36516"/>
    <cellStyle name="Entrada 2 4 2 2 3 2 8" xfId="40545"/>
    <cellStyle name="Entrada 2 4 2 2 3 2 9" xfId="44344"/>
    <cellStyle name="Entrada 2 4 2 2 3 3" xfId="10319"/>
    <cellStyle name="Entrada 2 4 2 2 3 4" xfId="16645"/>
    <cellStyle name="Entrada 2 4 2 2 3 5" xfId="20941"/>
    <cellStyle name="Entrada 2 4 2 2 3 6" xfId="25224"/>
    <cellStyle name="Entrada 2 4 2 2 3 7" xfId="29473"/>
    <cellStyle name="Entrada 2 4 2 2 3 8" xfId="33692"/>
    <cellStyle name="Entrada 2 4 2 2 3 9" xfId="37850"/>
    <cellStyle name="Entrada 2 4 2 2 4" xfId="3919"/>
    <cellStyle name="Entrada 2 4 2 2 4 10" xfId="42358"/>
    <cellStyle name="Entrada 2 4 2 2 4 11" xfId="46108"/>
    <cellStyle name="Entrada 2 4 2 2 4 2" xfId="6784"/>
    <cellStyle name="Entrada 2 4 2 2 4 2 10" xfId="47952"/>
    <cellStyle name="Entrada 2 4 2 2 4 2 2" xfId="13695"/>
    <cellStyle name="Entrada 2 4 2 2 4 2 3" xfId="20006"/>
    <cellStyle name="Entrada 2 4 2 2 4 2 4" xfId="24292"/>
    <cellStyle name="Entrada 2 4 2 2 4 2 5" xfId="28551"/>
    <cellStyle name="Entrada 2 4 2 2 4 2 6" xfId="32778"/>
    <cellStyle name="Entrada 2 4 2 2 4 2 7" xfId="36949"/>
    <cellStyle name="Entrada 2 4 2 2 4 2 8" xfId="40978"/>
    <cellStyle name="Entrada 2 4 2 2 4 2 9" xfId="44777"/>
    <cellStyle name="Entrada 2 4 2 2 4 3" xfId="10832"/>
    <cellStyle name="Entrada 2 4 2 2 4 4" xfId="17158"/>
    <cellStyle name="Entrada 2 4 2 2 4 5" xfId="21454"/>
    <cellStyle name="Entrada 2 4 2 2 4 6" xfId="25737"/>
    <cellStyle name="Entrada 2 4 2 2 4 7" xfId="29986"/>
    <cellStyle name="Entrada 2 4 2 2 4 8" xfId="34205"/>
    <cellStyle name="Entrada 2 4 2 2 4 9" xfId="38363"/>
    <cellStyle name="Entrada 2 4 2 2 5" xfId="3066"/>
    <cellStyle name="Entrada 2 4 2 2 5 10" xfId="45258"/>
    <cellStyle name="Entrada 2 4 2 2 5 2" xfId="9979"/>
    <cellStyle name="Entrada 2 4 2 2 5 3" xfId="16305"/>
    <cellStyle name="Entrada 2 4 2 2 5 4" xfId="20601"/>
    <cellStyle name="Entrada 2 4 2 2 5 5" xfId="24884"/>
    <cellStyle name="Entrada 2 4 2 2 5 6" xfId="29134"/>
    <cellStyle name="Entrada 2 4 2 2 5 7" xfId="33355"/>
    <cellStyle name="Entrada 2 4 2 2 5 8" xfId="37513"/>
    <cellStyle name="Entrada 2 4 2 2 5 9" xfId="41508"/>
    <cellStyle name="Entrada 2 4 2 2 6" xfId="8373"/>
    <cellStyle name="Entrada 2 4 2 2 7" xfId="14704"/>
    <cellStyle name="Entrada 2 4 2 2 8" xfId="17984"/>
    <cellStyle name="Entrada 2 4 2 2 9" xfId="22277"/>
    <cellStyle name="Entrada 2 4 2 3" xfId="1456"/>
    <cellStyle name="Entrada 2 4 2 3 10" xfId="28900"/>
    <cellStyle name="Entrada 2 4 2 3 11" xfId="33126"/>
    <cellStyle name="Entrada 2 4 2 3 12" xfId="37289"/>
    <cellStyle name="Entrada 2 4 2 3 13" xfId="41304"/>
    <cellStyle name="Entrada 2 4 2 3 14" xfId="45068"/>
    <cellStyle name="Entrada 2 4 2 3 2" xfId="2266"/>
    <cellStyle name="Entrada 2 4 2 3 2 10" xfId="40100"/>
    <cellStyle name="Entrada 2 4 2 3 2 11" xfId="43928"/>
    <cellStyle name="Entrada 2 4 2 3 2 2" xfId="5443"/>
    <cellStyle name="Entrada 2 4 2 3 2 2 10" xfId="46873"/>
    <cellStyle name="Entrada 2 4 2 3 2 2 2" xfId="12356"/>
    <cellStyle name="Entrada 2 4 2 3 2 2 3" xfId="18668"/>
    <cellStyle name="Entrada 2 4 2 3 2 2 4" xfId="22957"/>
    <cellStyle name="Entrada 2 4 2 3 2 2 5" xfId="27222"/>
    <cellStyle name="Entrada 2 4 2 3 2 2 6" xfId="31455"/>
    <cellStyle name="Entrada 2 4 2 3 2 2 7" xfId="35645"/>
    <cellStyle name="Entrada 2 4 2 3 2 2 8" xfId="39706"/>
    <cellStyle name="Entrada 2 4 2 3 2 2 9" xfId="43553"/>
    <cellStyle name="Entrada 2 4 2 3 2 3" xfId="9179"/>
    <cellStyle name="Entrada 2 4 2 3 2 4" xfId="15508"/>
    <cellStyle name="Entrada 2 4 2 3 2 5" xfId="19076"/>
    <cellStyle name="Entrada 2 4 2 3 2 6" xfId="23364"/>
    <cellStyle name="Entrada 2 4 2 3 2 7" xfId="27629"/>
    <cellStyle name="Entrada 2 4 2 3 2 8" xfId="31859"/>
    <cellStyle name="Entrada 2 4 2 3 2 9" xfId="36045"/>
    <cellStyle name="Entrada 2 4 2 3 3" xfId="3407"/>
    <cellStyle name="Entrada 2 4 2 3 3 10" xfId="41846"/>
    <cellStyle name="Entrada 2 4 2 3 3 11" xfId="45596"/>
    <cellStyle name="Entrada 2 4 2 3 3 2" xfId="6352"/>
    <cellStyle name="Entrada 2 4 2 3 3 2 10" xfId="47520"/>
    <cellStyle name="Entrada 2 4 2 3 3 2 2" xfId="13263"/>
    <cellStyle name="Entrada 2 4 2 3 3 2 3" xfId="19574"/>
    <cellStyle name="Entrada 2 4 2 3 3 2 4" xfId="23860"/>
    <cellStyle name="Entrada 2 4 2 3 3 2 5" xfId="28119"/>
    <cellStyle name="Entrada 2 4 2 3 3 2 6" xfId="32346"/>
    <cellStyle name="Entrada 2 4 2 3 3 2 7" xfId="36517"/>
    <cellStyle name="Entrada 2 4 2 3 3 2 8" xfId="40546"/>
    <cellStyle name="Entrada 2 4 2 3 3 2 9" xfId="44345"/>
    <cellStyle name="Entrada 2 4 2 3 3 3" xfId="10320"/>
    <cellStyle name="Entrada 2 4 2 3 3 4" xfId="16646"/>
    <cellStyle name="Entrada 2 4 2 3 3 5" xfId="20942"/>
    <cellStyle name="Entrada 2 4 2 3 3 6" xfId="25225"/>
    <cellStyle name="Entrada 2 4 2 3 3 7" xfId="29474"/>
    <cellStyle name="Entrada 2 4 2 3 3 8" xfId="33693"/>
    <cellStyle name="Entrada 2 4 2 3 3 9" xfId="37851"/>
    <cellStyle name="Entrada 2 4 2 3 4" xfId="3920"/>
    <cellStyle name="Entrada 2 4 2 3 4 10" xfId="42359"/>
    <cellStyle name="Entrada 2 4 2 3 4 11" xfId="46109"/>
    <cellStyle name="Entrada 2 4 2 3 4 2" xfId="6785"/>
    <cellStyle name="Entrada 2 4 2 3 4 2 10" xfId="47953"/>
    <cellStyle name="Entrada 2 4 2 3 4 2 2" xfId="13696"/>
    <cellStyle name="Entrada 2 4 2 3 4 2 3" xfId="20007"/>
    <cellStyle name="Entrada 2 4 2 3 4 2 4" xfId="24293"/>
    <cellStyle name="Entrada 2 4 2 3 4 2 5" xfId="28552"/>
    <cellStyle name="Entrada 2 4 2 3 4 2 6" xfId="32779"/>
    <cellStyle name="Entrada 2 4 2 3 4 2 7" xfId="36950"/>
    <cellStyle name="Entrada 2 4 2 3 4 2 8" xfId="40979"/>
    <cellStyle name="Entrada 2 4 2 3 4 2 9" xfId="44778"/>
    <cellStyle name="Entrada 2 4 2 3 4 3" xfId="10833"/>
    <cellStyle name="Entrada 2 4 2 3 4 4" xfId="17159"/>
    <cellStyle name="Entrada 2 4 2 3 4 5" xfId="21455"/>
    <cellStyle name="Entrada 2 4 2 3 4 6" xfId="25738"/>
    <cellStyle name="Entrada 2 4 2 3 4 7" xfId="29987"/>
    <cellStyle name="Entrada 2 4 2 3 4 8" xfId="34206"/>
    <cellStyle name="Entrada 2 4 2 3 4 9" xfId="38364"/>
    <cellStyle name="Entrada 2 4 2 3 5" xfId="3067"/>
    <cellStyle name="Entrada 2 4 2 3 5 10" xfId="45259"/>
    <cellStyle name="Entrada 2 4 2 3 5 2" xfId="9980"/>
    <cellStyle name="Entrada 2 4 2 3 5 3" xfId="16306"/>
    <cellStyle name="Entrada 2 4 2 3 5 4" xfId="20602"/>
    <cellStyle name="Entrada 2 4 2 3 5 5" xfId="24885"/>
    <cellStyle name="Entrada 2 4 2 3 5 6" xfId="29135"/>
    <cellStyle name="Entrada 2 4 2 3 5 7" xfId="33356"/>
    <cellStyle name="Entrada 2 4 2 3 5 8" xfId="37514"/>
    <cellStyle name="Entrada 2 4 2 3 5 9" xfId="41509"/>
    <cellStyle name="Entrada 2 4 2 3 6" xfId="8374"/>
    <cellStyle name="Entrada 2 4 2 3 7" xfId="14705"/>
    <cellStyle name="Entrada 2 4 2 3 8" xfId="20358"/>
    <cellStyle name="Entrada 2 4 2 3 9" xfId="24644"/>
    <cellStyle name="Entrada 2 4 2 4" xfId="1457"/>
    <cellStyle name="Entrada 2 4 2 4 10" xfId="26308"/>
    <cellStyle name="Entrada 2 4 2 4 11" xfId="30554"/>
    <cellStyle name="Entrada 2 4 2 4 12" xfId="34768"/>
    <cellStyle name="Entrada 2 4 2 4 13" xfId="38914"/>
    <cellStyle name="Entrada 2 4 2 4 14" xfId="42874"/>
    <cellStyle name="Entrada 2 4 2 4 2" xfId="2267"/>
    <cellStyle name="Entrada 2 4 2 4 2 10" xfId="35995"/>
    <cellStyle name="Entrada 2 4 2 4 2 11" xfId="40053"/>
    <cellStyle name="Entrada 2 4 2 4 2 2" xfId="5444"/>
    <cellStyle name="Entrada 2 4 2 4 2 2 10" xfId="46874"/>
    <cellStyle name="Entrada 2 4 2 4 2 2 2" xfId="12357"/>
    <cellStyle name="Entrada 2 4 2 4 2 2 3" xfId="18669"/>
    <cellStyle name="Entrada 2 4 2 4 2 2 4" xfId="22958"/>
    <cellStyle name="Entrada 2 4 2 4 2 2 5" xfId="27223"/>
    <cellStyle name="Entrada 2 4 2 4 2 2 6" xfId="31456"/>
    <cellStyle name="Entrada 2 4 2 4 2 2 7" xfId="35646"/>
    <cellStyle name="Entrada 2 4 2 4 2 2 8" xfId="39707"/>
    <cellStyle name="Entrada 2 4 2 4 2 2 9" xfId="43554"/>
    <cellStyle name="Entrada 2 4 2 4 2 3" xfId="9180"/>
    <cellStyle name="Entrada 2 4 2 4 2 4" xfId="15509"/>
    <cellStyle name="Entrada 2 4 2 4 2 5" xfId="15915"/>
    <cellStyle name="Entrada 2 4 2 4 2 6" xfId="19025"/>
    <cellStyle name="Entrada 2 4 2 4 2 7" xfId="23313"/>
    <cellStyle name="Entrada 2 4 2 4 2 8" xfId="27578"/>
    <cellStyle name="Entrada 2 4 2 4 2 9" xfId="31808"/>
    <cellStyle name="Entrada 2 4 2 4 3" xfId="3408"/>
    <cellStyle name="Entrada 2 4 2 4 3 10" xfId="41847"/>
    <cellStyle name="Entrada 2 4 2 4 3 11" xfId="45597"/>
    <cellStyle name="Entrada 2 4 2 4 3 2" xfId="6353"/>
    <cellStyle name="Entrada 2 4 2 4 3 2 10" xfId="47521"/>
    <cellStyle name="Entrada 2 4 2 4 3 2 2" xfId="13264"/>
    <cellStyle name="Entrada 2 4 2 4 3 2 3" xfId="19575"/>
    <cellStyle name="Entrada 2 4 2 4 3 2 4" xfId="23861"/>
    <cellStyle name="Entrada 2 4 2 4 3 2 5" xfId="28120"/>
    <cellStyle name="Entrada 2 4 2 4 3 2 6" xfId="32347"/>
    <cellStyle name="Entrada 2 4 2 4 3 2 7" xfId="36518"/>
    <cellStyle name="Entrada 2 4 2 4 3 2 8" xfId="40547"/>
    <cellStyle name="Entrada 2 4 2 4 3 2 9" xfId="44346"/>
    <cellStyle name="Entrada 2 4 2 4 3 3" xfId="10321"/>
    <cellStyle name="Entrada 2 4 2 4 3 4" xfId="16647"/>
    <cellStyle name="Entrada 2 4 2 4 3 5" xfId="20943"/>
    <cellStyle name="Entrada 2 4 2 4 3 6" xfId="25226"/>
    <cellStyle name="Entrada 2 4 2 4 3 7" xfId="29475"/>
    <cellStyle name="Entrada 2 4 2 4 3 8" xfId="33694"/>
    <cellStyle name="Entrada 2 4 2 4 3 9" xfId="37852"/>
    <cellStyle name="Entrada 2 4 2 4 4" xfId="3921"/>
    <cellStyle name="Entrada 2 4 2 4 4 10" xfId="42360"/>
    <cellStyle name="Entrada 2 4 2 4 4 11" xfId="46110"/>
    <cellStyle name="Entrada 2 4 2 4 4 2" xfId="6786"/>
    <cellStyle name="Entrada 2 4 2 4 4 2 10" xfId="47954"/>
    <cellStyle name="Entrada 2 4 2 4 4 2 2" xfId="13697"/>
    <cellStyle name="Entrada 2 4 2 4 4 2 3" xfId="20008"/>
    <cellStyle name="Entrada 2 4 2 4 4 2 4" xfId="24294"/>
    <cellStyle name="Entrada 2 4 2 4 4 2 5" xfId="28553"/>
    <cellStyle name="Entrada 2 4 2 4 4 2 6" xfId="32780"/>
    <cellStyle name="Entrada 2 4 2 4 4 2 7" xfId="36951"/>
    <cellStyle name="Entrada 2 4 2 4 4 2 8" xfId="40980"/>
    <cellStyle name="Entrada 2 4 2 4 4 2 9" xfId="44779"/>
    <cellStyle name="Entrada 2 4 2 4 4 3" xfId="10834"/>
    <cellStyle name="Entrada 2 4 2 4 4 4" xfId="17160"/>
    <cellStyle name="Entrada 2 4 2 4 4 5" xfId="21456"/>
    <cellStyle name="Entrada 2 4 2 4 4 6" xfId="25739"/>
    <cellStyle name="Entrada 2 4 2 4 4 7" xfId="29988"/>
    <cellStyle name="Entrada 2 4 2 4 4 8" xfId="34207"/>
    <cellStyle name="Entrada 2 4 2 4 4 9" xfId="38365"/>
    <cellStyle name="Entrada 2 4 2 4 5" xfId="4240"/>
    <cellStyle name="Entrada 2 4 2 4 5 10" xfId="46429"/>
    <cellStyle name="Entrada 2 4 2 4 5 2" xfId="11153"/>
    <cellStyle name="Entrada 2 4 2 4 5 3" xfId="17479"/>
    <cellStyle name="Entrada 2 4 2 4 5 4" xfId="21775"/>
    <cellStyle name="Entrada 2 4 2 4 5 5" xfId="26058"/>
    <cellStyle name="Entrada 2 4 2 4 5 6" xfId="30307"/>
    <cellStyle name="Entrada 2 4 2 4 5 7" xfId="34526"/>
    <cellStyle name="Entrada 2 4 2 4 5 8" xfId="38684"/>
    <cellStyle name="Entrada 2 4 2 4 5 9" xfId="42679"/>
    <cellStyle name="Entrada 2 4 2 4 6" xfId="8375"/>
    <cellStyle name="Entrada 2 4 2 4 7" xfId="14706"/>
    <cellStyle name="Entrada 2 4 2 4 8" xfId="17731"/>
    <cellStyle name="Entrada 2 4 2 4 9" xfId="22026"/>
    <cellStyle name="Entrada 2 4 2 5" xfId="1750"/>
    <cellStyle name="Entrada 2 4 2 5 10" xfId="37142"/>
    <cellStyle name="Entrada 2 4 2 5 11" xfId="41169"/>
    <cellStyle name="Entrada 2 4 2 5 2" xfId="4927"/>
    <cellStyle name="Entrada 2 4 2 5 2 10" xfId="46603"/>
    <cellStyle name="Entrada 2 4 2 5 2 2" xfId="11840"/>
    <cellStyle name="Entrada 2 4 2 5 2 3" xfId="18156"/>
    <cellStyle name="Entrada 2 4 2 5 2 4" xfId="22446"/>
    <cellStyle name="Entrada 2 4 2 5 2 5" xfId="26718"/>
    <cellStyle name="Entrada 2 4 2 5 2 6" xfId="30955"/>
    <cellStyle name="Entrada 2 4 2 5 2 7" xfId="35153"/>
    <cellStyle name="Entrada 2 4 2 5 2 8" xfId="39248"/>
    <cellStyle name="Entrada 2 4 2 5 2 9" xfId="43143"/>
    <cellStyle name="Entrada 2 4 2 5 3" xfId="8663"/>
    <cellStyle name="Entrada 2 4 2 5 4" xfId="14994"/>
    <cellStyle name="Entrada 2 4 2 5 5" xfId="15979"/>
    <cellStyle name="Entrada 2 4 2 5 6" xfId="20200"/>
    <cellStyle name="Entrada 2 4 2 5 7" xfId="24486"/>
    <cellStyle name="Entrada 2 4 2 5 8" xfId="28745"/>
    <cellStyle name="Entrada 2 4 2 5 9" xfId="32972"/>
    <cellStyle name="Entrada 2 4 2 6" xfId="3043"/>
    <cellStyle name="Entrada 2 4 2 6 10" xfId="41485"/>
    <cellStyle name="Entrada 2 4 2 6 11" xfId="45235"/>
    <cellStyle name="Entrada 2 4 2 6 2" xfId="6088"/>
    <cellStyle name="Entrada 2 4 2 6 2 10" xfId="47261"/>
    <cellStyle name="Entrada 2 4 2 6 2 2" xfId="13000"/>
    <cellStyle name="Entrada 2 4 2 6 2 3" xfId="19311"/>
    <cellStyle name="Entrada 2 4 2 6 2 4" xfId="23598"/>
    <cellStyle name="Entrada 2 4 2 6 2 5" xfId="27858"/>
    <cellStyle name="Entrada 2 4 2 6 2 6" xfId="32086"/>
    <cellStyle name="Entrada 2 4 2 6 2 7" xfId="36258"/>
    <cellStyle name="Entrada 2 4 2 6 2 8" xfId="40287"/>
    <cellStyle name="Entrada 2 4 2 6 2 9" xfId="44086"/>
    <cellStyle name="Entrada 2 4 2 6 3" xfId="9956"/>
    <cellStyle name="Entrada 2 4 2 6 4" xfId="16282"/>
    <cellStyle name="Entrada 2 4 2 6 5" xfId="20578"/>
    <cellStyle name="Entrada 2 4 2 6 6" xfId="24861"/>
    <cellStyle name="Entrada 2 4 2 6 7" xfId="29111"/>
    <cellStyle name="Entrada 2 4 2 6 8" xfId="33332"/>
    <cellStyle name="Entrada 2 4 2 6 9" xfId="37490"/>
    <cellStyle name="Entrada 2 4 2 7" xfId="2887"/>
    <cellStyle name="Entrada 2 4 2 7 10" xfId="24718"/>
    <cellStyle name="Entrada 2 4 2 7 11" xfId="28969"/>
    <cellStyle name="Entrada 2 4 2 7 2" xfId="6064"/>
    <cellStyle name="Entrada 2 4 2 7 2 10" xfId="47239"/>
    <cellStyle name="Entrada 2 4 2 7 2 2" xfId="12977"/>
    <cellStyle name="Entrada 2 4 2 7 2 3" xfId="19288"/>
    <cellStyle name="Entrada 2 4 2 7 2 4" xfId="23575"/>
    <cellStyle name="Entrada 2 4 2 7 2 5" xfId="27835"/>
    <cellStyle name="Entrada 2 4 2 7 2 6" xfId="32063"/>
    <cellStyle name="Entrada 2 4 2 7 2 7" xfId="36235"/>
    <cellStyle name="Entrada 2 4 2 7 2 8" xfId="40264"/>
    <cellStyle name="Entrada 2 4 2 7 2 9" xfId="44063"/>
    <cellStyle name="Entrada 2 4 2 7 3" xfId="9800"/>
    <cellStyle name="Entrada 2 4 2 7 4" xfId="16126"/>
    <cellStyle name="Entrada 2 4 2 7 5" xfId="8049"/>
    <cellStyle name="Entrada 2 4 2 7 6" xfId="14380"/>
    <cellStyle name="Entrada 2 4 2 7 7" xfId="7750"/>
    <cellStyle name="Entrada 2 4 2 7 8" xfId="8566"/>
    <cellStyle name="Entrada 2 4 2 7 9" xfId="20432"/>
    <cellStyle name="Entrada 2 4 2 8" xfId="4111"/>
    <cellStyle name="Entrada 2 4 2 8 10" xfId="46300"/>
    <cellStyle name="Entrada 2 4 2 8 2" xfId="11024"/>
    <cellStyle name="Entrada 2 4 2 8 3" xfId="17350"/>
    <cellStyle name="Entrada 2 4 2 8 4" xfId="21646"/>
    <cellStyle name="Entrada 2 4 2 8 5" xfId="25929"/>
    <cellStyle name="Entrada 2 4 2 8 6" xfId="30178"/>
    <cellStyle name="Entrada 2 4 2 8 7" xfId="34397"/>
    <cellStyle name="Entrada 2 4 2 8 8" xfId="38555"/>
    <cellStyle name="Entrada 2 4 2 8 9" xfId="42550"/>
    <cellStyle name="Entrada 2 4 2 9" xfId="7351"/>
    <cellStyle name="Entrada 2 4 3" xfId="126"/>
    <cellStyle name="Entrada 2 4 3 10" xfId="7959"/>
    <cellStyle name="Entrada 2 4 3 11" xfId="14291"/>
    <cellStyle name="Entrada 2 4 3 12" xfId="18393"/>
    <cellStyle name="Entrada 2 4 3 13" xfId="22682"/>
    <cellStyle name="Entrada 2 4 3 14" xfId="26948"/>
    <cellStyle name="Entrada 2 4 3 2" xfId="1751"/>
    <cellStyle name="Entrada 2 4 3 2 10" xfId="39375"/>
    <cellStyle name="Entrada 2 4 3 2 11" xfId="43237"/>
    <cellStyle name="Entrada 2 4 3 2 2" xfId="4928"/>
    <cellStyle name="Entrada 2 4 3 2 2 10" xfId="46604"/>
    <cellStyle name="Entrada 2 4 3 2 2 2" xfId="11841"/>
    <cellStyle name="Entrada 2 4 3 2 2 3" xfId="18157"/>
    <cellStyle name="Entrada 2 4 3 2 2 4" xfId="22447"/>
    <cellStyle name="Entrada 2 4 3 2 2 5" xfId="26719"/>
    <cellStyle name="Entrada 2 4 3 2 2 6" xfId="30956"/>
    <cellStyle name="Entrada 2 4 3 2 2 7" xfId="35154"/>
    <cellStyle name="Entrada 2 4 3 2 2 8" xfId="39249"/>
    <cellStyle name="Entrada 2 4 3 2 2 9" xfId="43144"/>
    <cellStyle name="Entrada 2 4 3 2 3" xfId="8664"/>
    <cellStyle name="Entrada 2 4 3 2 4" xfId="14995"/>
    <cellStyle name="Entrada 2 4 3 2 5" xfId="18307"/>
    <cellStyle name="Entrada 2 4 3 2 6" xfId="22596"/>
    <cellStyle name="Entrada 2 4 3 2 7" xfId="26865"/>
    <cellStyle name="Entrada 2 4 3 2 8" xfId="31101"/>
    <cellStyle name="Entrada 2 4 3 2 9" xfId="35294"/>
    <cellStyle name="Entrada 2 4 3 3" xfId="3287"/>
    <cellStyle name="Entrada 2 4 3 3 10" xfId="41729"/>
    <cellStyle name="Entrada 2 4 3 3 11" xfId="45479"/>
    <cellStyle name="Entrada 2 4 3 3 2" xfId="6248"/>
    <cellStyle name="Entrada 2 4 3 3 2 10" xfId="47419"/>
    <cellStyle name="Entrada 2 4 3 3 2 2" xfId="13159"/>
    <cellStyle name="Entrada 2 4 3 3 2 3" xfId="19470"/>
    <cellStyle name="Entrada 2 4 3 3 2 4" xfId="23756"/>
    <cellStyle name="Entrada 2 4 3 3 2 5" xfId="28016"/>
    <cellStyle name="Entrada 2 4 3 3 2 6" xfId="32244"/>
    <cellStyle name="Entrada 2 4 3 3 2 7" xfId="36416"/>
    <cellStyle name="Entrada 2 4 3 3 2 8" xfId="40445"/>
    <cellStyle name="Entrada 2 4 3 3 2 9" xfId="44244"/>
    <cellStyle name="Entrada 2 4 3 3 3" xfId="10200"/>
    <cellStyle name="Entrada 2 4 3 3 4" xfId="16526"/>
    <cellStyle name="Entrada 2 4 3 3 5" xfId="20822"/>
    <cellStyle name="Entrada 2 4 3 3 6" xfId="25105"/>
    <cellStyle name="Entrada 2 4 3 3 7" xfId="29355"/>
    <cellStyle name="Entrada 2 4 3 3 8" xfId="33576"/>
    <cellStyle name="Entrada 2 4 3 3 9" xfId="37734"/>
    <cellStyle name="Entrada 2 4 3 4" xfId="2888"/>
    <cellStyle name="Entrada 2 4 3 4 10" xfId="33152"/>
    <cellStyle name="Entrada 2 4 3 4 11" xfId="37315"/>
    <cellStyle name="Entrada 2 4 3 4 2" xfId="6065"/>
    <cellStyle name="Entrada 2 4 3 4 2 10" xfId="47240"/>
    <cellStyle name="Entrada 2 4 3 4 2 2" xfId="12978"/>
    <cellStyle name="Entrada 2 4 3 4 2 3" xfId="19289"/>
    <cellStyle name="Entrada 2 4 3 4 2 4" xfId="23576"/>
    <cellStyle name="Entrada 2 4 3 4 2 5" xfId="27836"/>
    <cellStyle name="Entrada 2 4 3 4 2 6" xfId="32064"/>
    <cellStyle name="Entrada 2 4 3 4 2 7" xfId="36236"/>
    <cellStyle name="Entrada 2 4 3 4 2 8" xfId="40265"/>
    <cellStyle name="Entrada 2 4 3 4 2 9" xfId="44064"/>
    <cellStyle name="Entrada 2 4 3 4 3" xfId="9801"/>
    <cellStyle name="Entrada 2 4 3 4 4" xfId="16127"/>
    <cellStyle name="Entrada 2 4 3 4 5" xfId="8155"/>
    <cellStyle name="Entrada 2 4 3 4 6" xfId="14486"/>
    <cellStyle name="Entrada 2 4 3 4 7" xfId="20385"/>
    <cellStyle name="Entrada 2 4 3 4 8" xfId="24671"/>
    <cellStyle name="Entrada 2 4 3 4 9" xfId="28927"/>
    <cellStyle name="Entrada 2 4 3 5" xfId="4277"/>
    <cellStyle name="Entrada 2 4 3 5 10" xfId="46466"/>
    <cellStyle name="Entrada 2 4 3 5 2" xfId="11190"/>
    <cellStyle name="Entrada 2 4 3 5 3" xfId="17516"/>
    <cellStyle name="Entrada 2 4 3 5 4" xfId="21812"/>
    <cellStyle name="Entrada 2 4 3 5 5" xfId="26095"/>
    <cellStyle name="Entrada 2 4 3 5 6" xfId="30344"/>
    <cellStyle name="Entrada 2 4 3 5 7" xfId="34563"/>
    <cellStyle name="Entrada 2 4 3 5 8" xfId="38721"/>
    <cellStyle name="Entrada 2 4 3 5 9" xfId="42716"/>
    <cellStyle name="Entrada 2 4 3 6" xfId="7352"/>
    <cellStyle name="Entrada 2 4 3 7" xfId="7998"/>
    <cellStyle name="Entrada 2 4 3 8" xfId="14329"/>
    <cellStyle name="Entrada 2 4 3 9" xfId="16062"/>
    <cellStyle name="Entrada 2 4 4" xfId="1749"/>
    <cellStyle name="Entrada 2 4 4 10" xfId="40152"/>
    <cellStyle name="Entrada 2 4 4 11" xfId="43963"/>
    <cellStyle name="Entrada 2 4 4 2" xfId="4926"/>
    <cellStyle name="Entrada 2 4 4 2 10" xfId="46602"/>
    <cellStyle name="Entrada 2 4 4 2 2" xfId="11839"/>
    <cellStyle name="Entrada 2 4 4 2 3" xfId="18155"/>
    <cellStyle name="Entrada 2 4 4 2 4" xfId="22445"/>
    <cellStyle name="Entrada 2 4 4 2 5" xfId="26717"/>
    <cellStyle name="Entrada 2 4 4 2 6" xfId="30954"/>
    <cellStyle name="Entrada 2 4 4 2 7" xfId="35152"/>
    <cellStyle name="Entrada 2 4 4 2 8" xfId="39247"/>
    <cellStyle name="Entrada 2 4 4 2 9" xfId="43142"/>
    <cellStyle name="Entrada 2 4 4 3" xfId="8662"/>
    <cellStyle name="Entrada 2 4 4 4" xfId="14993"/>
    <cellStyle name="Entrada 2 4 4 5" xfId="19141"/>
    <cellStyle name="Entrada 2 4 4 6" xfId="23428"/>
    <cellStyle name="Entrada 2 4 4 7" xfId="27692"/>
    <cellStyle name="Entrada 2 4 4 8" xfId="31921"/>
    <cellStyle name="Entrada 2 4 4 9" xfId="36100"/>
    <cellStyle name="Entrada 2 4 5" xfId="3044"/>
    <cellStyle name="Entrada 2 4 5 10" xfId="41486"/>
    <cellStyle name="Entrada 2 4 5 11" xfId="45236"/>
    <cellStyle name="Entrada 2 4 5 2" xfId="6089"/>
    <cellStyle name="Entrada 2 4 5 2 10" xfId="47262"/>
    <cellStyle name="Entrada 2 4 5 2 2" xfId="13001"/>
    <cellStyle name="Entrada 2 4 5 2 3" xfId="19312"/>
    <cellStyle name="Entrada 2 4 5 2 4" xfId="23599"/>
    <cellStyle name="Entrada 2 4 5 2 5" xfId="27859"/>
    <cellStyle name="Entrada 2 4 5 2 6" xfId="32087"/>
    <cellStyle name="Entrada 2 4 5 2 7" xfId="36259"/>
    <cellStyle name="Entrada 2 4 5 2 8" xfId="40288"/>
    <cellStyle name="Entrada 2 4 5 2 9" xfId="44087"/>
    <cellStyle name="Entrada 2 4 5 3" xfId="9957"/>
    <cellStyle name="Entrada 2 4 5 4" xfId="16283"/>
    <cellStyle name="Entrada 2 4 5 5" xfId="20579"/>
    <cellStyle name="Entrada 2 4 5 6" xfId="24862"/>
    <cellStyle name="Entrada 2 4 5 7" xfId="29112"/>
    <cellStyle name="Entrada 2 4 5 8" xfId="33333"/>
    <cellStyle name="Entrada 2 4 5 9" xfId="37491"/>
    <cellStyle name="Entrada 2 4 6" xfId="2886"/>
    <cellStyle name="Entrada 2 4 6 10" xfId="27664"/>
    <cellStyle name="Entrada 2 4 6 11" xfId="31893"/>
    <cellStyle name="Entrada 2 4 6 2" xfId="6063"/>
    <cellStyle name="Entrada 2 4 6 2 10" xfId="47238"/>
    <cellStyle name="Entrada 2 4 6 2 2" xfId="12976"/>
    <cellStyle name="Entrada 2 4 6 2 3" xfId="19287"/>
    <cellStyle name="Entrada 2 4 6 2 4" xfId="23574"/>
    <cellStyle name="Entrada 2 4 6 2 5" xfId="27834"/>
    <cellStyle name="Entrada 2 4 6 2 6" xfId="32062"/>
    <cellStyle name="Entrada 2 4 6 2 7" xfId="36234"/>
    <cellStyle name="Entrada 2 4 6 2 8" xfId="40263"/>
    <cellStyle name="Entrada 2 4 6 2 9" xfId="44062"/>
    <cellStyle name="Entrada 2 4 6 3" xfId="9799"/>
    <cellStyle name="Entrada 2 4 6 4" xfId="16125"/>
    <cellStyle name="Entrada 2 4 6 5" xfId="8048"/>
    <cellStyle name="Entrada 2 4 6 6" xfId="14379"/>
    <cellStyle name="Entrada 2 4 6 7" xfId="15220"/>
    <cellStyle name="Entrada 2 4 6 8" xfId="19112"/>
    <cellStyle name="Entrada 2 4 6 9" xfId="23399"/>
    <cellStyle name="Entrada 2 4 7" xfId="4112"/>
    <cellStyle name="Entrada 2 4 7 10" xfId="46301"/>
    <cellStyle name="Entrada 2 4 7 2" xfId="11025"/>
    <cellStyle name="Entrada 2 4 7 3" xfId="17351"/>
    <cellStyle name="Entrada 2 4 7 4" xfId="21647"/>
    <cellStyle name="Entrada 2 4 7 5" xfId="25930"/>
    <cellStyle name="Entrada 2 4 7 6" xfId="30179"/>
    <cellStyle name="Entrada 2 4 7 7" xfId="34398"/>
    <cellStyle name="Entrada 2 4 7 8" xfId="38556"/>
    <cellStyle name="Entrada 2 4 7 9" xfId="42551"/>
    <cellStyle name="Entrada 2 4 8" xfId="7350"/>
    <cellStyle name="Entrada 2 4 9" xfId="8000"/>
    <cellStyle name="Entrada 2 5" xfId="127"/>
    <cellStyle name="Entrada 2 5 10" xfId="14328"/>
    <cellStyle name="Entrada 2 5 11" xfId="19224"/>
    <cellStyle name="Entrada 2 5 12" xfId="23511"/>
    <cellStyle name="Entrada 2 5 13" xfId="27774"/>
    <cellStyle name="Entrada 2 5 14" xfId="32002"/>
    <cellStyle name="Entrada 2 5 15" xfId="36180"/>
    <cellStyle name="Entrada 2 5 16" xfId="40227"/>
    <cellStyle name="Entrada 2 5 2" xfId="128"/>
    <cellStyle name="Entrada 2 5 2 10" xfId="7996"/>
    <cellStyle name="Entrada 2 5 2 11" xfId="14327"/>
    <cellStyle name="Entrada 2 5 2 12" xfId="17778"/>
    <cellStyle name="Entrada 2 5 2 13" xfId="22073"/>
    <cellStyle name="Entrada 2 5 2 14" xfId="26355"/>
    <cellStyle name="Entrada 2 5 2 15" xfId="30600"/>
    <cellStyle name="Entrada 2 5 2 16" xfId="34814"/>
    <cellStyle name="Entrada 2 5 2 17" xfId="38956"/>
    <cellStyle name="Entrada 2 5 2 2" xfId="1458"/>
    <cellStyle name="Entrada 2 5 2 2 10" xfId="27727"/>
    <cellStyle name="Entrada 2 5 2 2 11" xfId="31955"/>
    <cellStyle name="Entrada 2 5 2 2 12" xfId="36134"/>
    <cellStyle name="Entrada 2 5 2 2 13" xfId="40186"/>
    <cellStyle name="Entrada 2 5 2 2 14" xfId="43997"/>
    <cellStyle name="Entrada 2 5 2 2 2" xfId="2268"/>
    <cellStyle name="Entrada 2 5 2 2 2 10" xfId="39325"/>
    <cellStyle name="Entrada 2 5 2 2 2 11" xfId="43203"/>
    <cellStyle name="Entrada 2 5 2 2 2 2" xfId="5445"/>
    <cellStyle name="Entrada 2 5 2 2 2 2 10" xfId="46875"/>
    <cellStyle name="Entrada 2 5 2 2 2 2 2" xfId="12358"/>
    <cellStyle name="Entrada 2 5 2 2 2 2 3" xfId="18670"/>
    <cellStyle name="Entrada 2 5 2 2 2 2 4" xfId="22959"/>
    <cellStyle name="Entrada 2 5 2 2 2 2 5" xfId="27224"/>
    <cellStyle name="Entrada 2 5 2 2 2 2 6" xfId="31457"/>
    <cellStyle name="Entrada 2 5 2 2 2 2 7" xfId="35647"/>
    <cellStyle name="Entrada 2 5 2 2 2 2 8" xfId="39708"/>
    <cellStyle name="Entrada 2 5 2 2 2 2 9" xfId="43555"/>
    <cellStyle name="Entrada 2 5 2 2 2 3" xfId="9181"/>
    <cellStyle name="Entrada 2 5 2 2 2 4" xfId="15510"/>
    <cellStyle name="Entrada 2 5 2 2 2 5" xfId="18243"/>
    <cellStyle name="Entrada 2 5 2 2 2 6" xfId="22532"/>
    <cellStyle name="Entrada 2 5 2 2 2 7" xfId="26803"/>
    <cellStyle name="Entrada 2 5 2 2 2 8" xfId="31040"/>
    <cellStyle name="Entrada 2 5 2 2 2 9" xfId="35236"/>
    <cellStyle name="Entrada 2 5 2 2 3" xfId="3409"/>
    <cellStyle name="Entrada 2 5 2 2 3 10" xfId="41848"/>
    <cellStyle name="Entrada 2 5 2 2 3 11" xfId="45598"/>
    <cellStyle name="Entrada 2 5 2 2 3 2" xfId="6354"/>
    <cellStyle name="Entrada 2 5 2 2 3 2 10" xfId="47522"/>
    <cellStyle name="Entrada 2 5 2 2 3 2 2" xfId="13265"/>
    <cellStyle name="Entrada 2 5 2 2 3 2 3" xfId="19576"/>
    <cellStyle name="Entrada 2 5 2 2 3 2 4" xfId="23862"/>
    <cellStyle name="Entrada 2 5 2 2 3 2 5" xfId="28121"/>
    <cellStyle name="Entrada 2 5 2 2 3 2 6" xfId="32348"/>
    <cellStyle name="Entrada 2 5 2 2 3 2 7" xfId="36519"/>
    <cellStyle name="Entrada 2 5 2 2 3 2 8" xfId="40548"/>
    <cellStyle name="Entrada 2 5 2 2 3 2 9" xfId="44347"/>
    <cellStyle name="Entrada 2 5 2 2 3 3" xfId="10322"/>
    <cellStyle name="Entrada 2 5 2 2 3 4" xfId="16648"/>
    <cellStyle name="Entrada 2 5 2 2 3 5" xfId="20944"/>
    <cellStyle name="Entrada 2 5 2 2 3 6" xfId="25227"/>
    <cellStyle name="Entrada 2 5 2 2 3 7" xfId="29476"/>
    <cellStyle name="Entrada 2 5 2 2 3 8" xfId="33695"/>
    <cellStyle name="Entrada 2 5 2 2 3 9" xfId="37853"/>
    <cellStyle name="Entrada 2 5 2 2 4" xfId="3922"/>
    <cellStyle name="Entrada 2 5 2 2 4 10" xfId="42361"/>
    <cellStyle name="Entrada 2 5 2 2 4 11" xfId="46111"/>
    <cellStyle name="Entrada 2 5 2 2 4 2" xfId="6787"/>
    <cellStyle name="Entrada 2 5 2 2 4 2 10" xfId="47955"/>
    <cellStyle name="Entrada 2 5 2 2 4 2 2" xfId="13698"/>
    <cellStyle name="Entrada 2 5 2 2 4 2 3" xfId="20009"/>
    <cellStyle name="Entrada 2 5 2 2 4 2 4" xfId="24295"/>
    <cellStyle name="Entrada 2 5 2 2 4 2 5" xfId="28554"/>
    <cellStyle name="Entrada 2 5 2 2 4 2 6" xfId="32781"/>
    <cellStyle name="Entrada 2 5 2 2 4 2 7" xfId="36952"/>
    <cellStyle name="Entrada 2 5 2 2 4 2 8" xfId="40981"/>
    <cellStyle name="Entrada 2 5 2 2 4 2 9" xfId="44780"/>
    <cellStyle name="Entrada 2 5 2 2 4 3" xfId="10835"/>
    <cellStyle name="Entrada 2 5 2 2 4 4" xfId="17161"/>
    <cellStyle name="Entrada 2 5 2 2 4 5" xfId="21457"/>
    <cellStyle name="Entrada 2 5 2 2 4 6" xfId="25740"/>
    <cellStyle name="Entrada 2 5 2 2 4 7" xfId="29989"/>
    <cellStyle name="Entrada 2 5 2 2 4 8" xfId="34208"/>
    <cellStyle name="Entrada 2 5 2 2 4 9" xfId="38366"/>
    <cellStyle name="Entrada 2 5 2 2 5" xfId="4239"/>
    <cellStyle name="Entrada 2 5 2 2 5 10" xfId="46428"/>
    <cellStyle name="Entrada 2 5 2 2 5 2" xfId="11152"/>
    <cellStyle name="Entrada 2 5 2 2 5 3" xfId="17478"/>
    <cellStyle name="Entrada 2 5 2 2 5 4" xfId="21774"/>
    <cellStyle name="Entrada 2 5 2 2 5 5" xfId="26057"/>
    <cellStyle name="Entrada 2 5 2 2 5 6" xfId="30306"/>
    <cellStyle name="Entrada 2 5 2 2 5 7" xfId="34525"/>
    <cellStyle name="Entrada 2 5 2 2 5 8" xfId="38683"/>
    <cellStyle name="Entrada 2 5 2 2 5 9" xfId="42678"/>
    <cellStyle name="Entrada 2 5 2 2 6" xfId="8376"/>
    <cellStyle name="Entrada 2 5 2 2 7" xfId="14707"/>
    <cellStyle name="Entrada 2 5 2 2 8" xfId="19177"/>
    <cellStyle name="Entrada 2 5 2 2 9" xfId="23464"/>
    <cellStyle name="Entrada 2 5 2 3" xfId="1459"/>
    <cellStyle name="Entrada 2 5 2 3 10" xfId="22469"/>
    <cellStyle name="Entrada 2 5 2 3 11" xfId="26741"/>
    <cellStyle name="Entrada 2 5 2 3 12" xfId="30978"/>
    <cellStyle name="Entrada 2 5 2 3 13" xfId="35175"/>
    <cellStyle name="Entrada 2 5 2 3 14" xfId="39269"/>
    <cellStyle name="Entrada 2 5 2 3 2" xfId="2269"/>
    <cellStyle name="Entrada 2 5 2 3 2 10" xfId="35283"/>
    <cellStyle name="Entrada 2 5 2 3 2 11" xfId="39368"/>
    <cellStyle name="Entrada 2 5 2 3 2 2" xfId="5446"/>
    <cellStyle name="Entrada 2 5 2 3 2 2 10" xfId="46876"/>
    <cellStyle name="Entrada 2 5 2 3 2 2 2" xfId="12359"/>
    <cellStyle name="Entrada 2 5 2 3 2 2 3" xfId="18671"/>
    <cellStyle name="Entrada 2 5 2 3 2 2 4" xfId="22960"/>
    <cellStyle name="Entrada 2 5 2 3 2 2 5" xfId="27225"/>
    <cellStyle name="Entrada 2 5 2 3 2 2 6" xfId="31458"/>
    <cellStyle name="Entrada 2 5 2 3 2 2 7" xfId="35648"/>
    <cellStyle name="Entrada 2 5 2 3 2 2 8" xfId="39709"/>
    <cellStyle name="Entrada 2 5 2 3 2 2 9" xfId="43556"/>
    <cellStyle name="Entrada 2 5 2 3 2 3" xfId="9182"/>
    <cellStyle name="Entrada 2 5 2 3 2 4" xfId="15511"/>
    <cellStyle name="Entrada 2 5 2 3 2 5" xfId="15080"/>
    <cellStyle name="Entrada 2 5 2 3 2 6" xfId="18296"/>
    <cellStyle name="Entrada 2 5 2 3 2 7" xfId="22585"/>
    <cellStyle name="Entrada 2 5 2 3 2 8" xfId="26854"/>
    <cellStyle name="Entrada 2 5 2 3 2 9" xfId="31090"/>
    <cellStyle name="Entrada 2 5 2 3 3" xfId="3410"/>
    <cellStyle name="Entrada 2 5 2 3 3 10" xfId="41849"/>
    <cellStyle name="Entrada 2 5 2 3 3 11" xfId="45599"/>
    <cellStyle name="Entrada 2 5 2 3 3 2" xfId="6355"/>
    <cellStyle name="Entrada 2 5 2 3 3 2 10" xfId="47523"/>
    <cellStyle name="Entrada 2 5 2 3 3 2 2" xfId="13266"/>
    <cellStyle name="Entrada 2 5 2 3 3 2 3" xfId="19577"/>
    <cellStyle name="Entrada 2 5 2 3 3 2 4" xfId="23863"/>
    <cellStyle name="Entrada 2 5 2 3 3 2 5" xfId="28122"/>
    <cellStyle name="Entrada 2 5 2 3 3 2 6" xfId="32349"/>
    <cellStyle name="Entrada 2 5 2 3 3 2 7" xfId="36520"/>
    <cellStyle name="Entrada 2 5 2 3 3 2 8" xfId="40549"/>
    <cellStyle name="Entrada 2 5 2 3 3 2 9" xfId="44348"/>
    <cellStyle name="Entrada 2 5 2 3 3 3" xfId="10323"/>
    <cellStyle name="Entrada 2 5 2 3 3 4" xfId="16649"/>
    <cellStyle name="Entrada 2 5 2 3 3 5" xfId="20945"/>
    <cellStyle name="Entrada 2 5 2 3 3 6" xfId="25228"/>
    <cellStyle name="Entrada 2 5 2 3 3 7" xfId="29477"/>
    <cellStyle name="Entrada 2 5 2 3 3 8" xfId="33696"/>
    <cellStyle name="Entrada 2 5 2 3 3 9" xfId="37854"/>
    <cellStyle name="Entrada 2 5 2 3 4" xfId="3923"/>
    <cellStyle name="Entrada 2 5 2 3 4 10" xfId="42362"/>
    <cellStyle name="Entrada 2 5 2 3 4 11" xfId="46112"/>
    <cellStyle name="Entrada 2 5 2 3 4 2" xfId="6788"/>
    <cellStyle name="Entrada 2 5 2 3 4 2 10" xfId="47956"/>
    <cellStyle name="Entrada 2 5 2 3 4 2 2" xfId="13699"/>
    <cellStyle name="Entrada 2 5 2 3 4 2 3" xfId="20010"/>
    <cellStyle name="Entrada 2 5 2 3 4 2 4" xfId="24296"/>
    <cellStyle name="Entrada 2 5 2 3 4 2 5" xfId="28555"/>
    <cellStyle name="Entrada 2 5 2 3 4 2 6" xfId="32782"/>
    <cellStyle name="Entrada 2 5 2 3 4 2 7" xfId="36953"/>
    <cellStyle name="Entrada 2 5 2 3 4 2 8" xfId="40982"/>
    <cellStyle name="Entrada 2 5 2 3 4 2 9" xfId="44781"/>
    <cellStyle name="Entrada 2 5 2 3 4 3" xfId="10836"/>
    <cellStyle name="Entrada 2 5 2 3 4 4" xfId="17162"/>
    <cellStyle name="Entrada 2 5 2 3 4 5" xfId="21458"/>
    <cellStyle name="Entrada 2 5 2 3 4 6" xfId="25741"/>
    <cellStyle name="Entrada 2 5 2 3 4 7" xfId="29990"/>
    <cellStyle name="Entrada 2 5 2 3 4 8" xfId="34209"/>
    <cellStyle name="Entrada 2 5 2 3 4 9" xfId="38367"/>
    <cellStyle name="Entrada 2 5 2 3 5" xfId="4238"/>
    <cellStyle name="Entrada 2 5 2 3 5 10" xfId="46427"/>
    <cellStyle name="Entrada 2 5 2 3 5 2" xfId="11151"/>
    <cellStyle name="Entrada 2 5 2 3 5 3" xfId="17477"/>
    <cellStyle name="Entrada 2 5 2 3 5 4" xfId="21773"/>
    <cellStyle name="Entrada 2 5 2 3 5 5" xfId="26056"/>
    <cellStyle name="Entrada 2 5 2 3 5 6" xfId="30305"/>
    <cellStyle name="Entrada 2 5 2 3 5 7" xfId="34524"/>
    <cellStyle name="Entrada 2 5 2 3 5 8" xfId="38682"/>
    <cellStyle name="Entrada 2 5 2 3 5 9" xfId="42677"/>
    <cellStyle name="Entrada 2 5 2 3 6" xfId="8377"/>
    <cellStyle name="Entrada 2 5 2 3 7" xfId="14708"/>
    <cellStyle name="Entrada 2 5 2 3 8" xfId="16015"/>
    <cellStyle name="Entrada 2 5 2 3 9" xfId="18179"/>
    <cellStyle name="Entrada 2 5 2 4" xfId="1460"/>
    <cellStyle name="Entrada 2 5 2 4 10" xfId="26899"/>
    <cellStyle name="Entrada 2 5 2 4 11" xfId="31135"/>
    <cellStyle name="Entrada 2 5 2 4 12" xfId="35328"/>
    <cellStyle name="Entrada 2 5 2 4 13" xfId="39409"/>
    <cellStyle name="Entrada 2 5 2 4 14" xfId="43269"/>
    <cellStyle name="Entrada 2 5 2 4 2" xfId="2270"/>
    <cellStyle name="Entrada 2 5 2 4 2 10" xfId="23305"/>
    <cellStyle name="Entrada 2 5 2 4 2 11" xfId="27570"/>
    <cellStyle name="Entrada 2 5 2 4 2 2" xfId="5447"/>
    <cellStyle name="Entrada 2 5 2 4 2 2 10" xfId="46877"/>
    <cellStyle name="Entrada 2 5 2 4 2 2 2" xfId="12360"/>
    <cellStyle name="Entrada 2 5 2 4 2 2 3" xfId="18672"/>
    <cellStyle name="Entrada 2 5 2 4 2 2 4" xfId="22961"/>
    <cellStyle name="Entrada 2 5 2 4 2 2 5" xfId="27226"/>
    <cellStyle name="Entrada 2 5 2 4 2 2 6" xfId="31459"/>
    <cellStyle name="Entrada 2 5 2 4 2 2 7" xfId="35649"/>
    <cellStyle name="Entrada 2 5 2 4 2 2 8" xfId="39710"/>
    <cellStyle name="Entrada 2 5 2 4 2 2 9" xfId="43557"/>
    <cellStyle name="Entrada 2 5 2 4 2 3" xfId="9183"/>
    <cellStyle name="Entrada 2 5 2 4 2 4" xfId="15512"/>
    <cellStyle name="Entrada 2 5 2 4 2 5" xfId="7889"/>
    <cellStyle name="Entrada 2 5 2 4 2 6" xfId="14221"/>
    <cellStyle name="Entrada 2 5 2 4 2 7" xfId="15238"/>
    <cellStyle name="Entrada 2 5 2 4 2 8" xfId="15948"/>
    <cellStyle name="Entrada 2 5 2 4 2 9" xfId="19017"/>
    <cellStyle name="Entrada 2 5 2 4 3" xfId="3411"/>
    <cellStyle name="Entrada 2 5 2 4 3 10" xfId="41850"/>
    <cellStyle name="Entrada 2 5 2 4 3 11" xfId="45600"/>
    <cellStyle name="Entrada 2 5 2 4 3 2" xfId="6356"/>
    <cellStyle name="Entrada 2 5 2 4 3 2 10" xfId="47524"/>
    <cellStyle name="Entrada 2 5 2 4 3 2 2" xfId="13267"/>
    <cellStyle name="Entrada 2 5 2 4 3 2 3" xfId="19578"/>
    <cellStyle name="Entrada 2 5 2 4 3 2 4" xfId="23864"/>
    <cellStyle name="Entrada 2 5 2 4 3 2 5" xfId="28123"/>
    <cellStyle name="Entrada 2 5 2 4 3 2 6" xfId="32350"/>
    <cellStyle name="Entrada 2 5 2 4 3 2 7" xfId="36521"/>
    <cellStyle name="Entrada 2 5 2 4 3 2 8" xfId="40550"/>
    <cellStyle name="Entrada 2 5 2 4 3 2 9" xfId="44349"/>
    <cellStyle name="Entrada 2 5 2 4 3 3" xfId="10324"/>
    <cellStyle name="Entrada 2 5 2 4 3 4" xfId="16650"/>
    <cellStyle name="Entrada 2 5 2 4 3 5" xfId="20946"/>
    <cellStyle name="Entrada 2 5 2 4 3 6" xfId="25229"/>
    <cellStyle name="Entrada 2 5 2 4 3 7" xfId="29478"/>
    <cellStyle name="Entrada 2 5 2 4 3 8" xfId="33697"/>
    <cellStyle name="Entrada 2 5 2 4 3 9" xfId="37855"/>
    <cellStyle name="Entrada 2 5 2 4 4" xfId="3924"/>
    <cellStyle name="Entrada 2 5 2 4 4 10" xfId="42363"/>
    <cellStyle name="Entrada 2 5 2 4 4 11" xfId="46113"/>
    <cellStyle name="Entrada 2 5 2 4 4 2" xfId="6789"/>
    <cellStyle name="Entrada 2 5 2 4 4 2 10" xfId="47957"/>
    <cellStyle name="Entrada 2 5 2 4 4 2 2" xfId="13700"/>
    <cellStyle name="Entrada 2 5 2 4 4 2 3" xfId="20011"/>
    <cellStyle name="Entrada 2 5 2 4 4 2 4" xfId="24297"/>
    <cellStyle name="Entrada 2 5 2 4 4 2 5" xfId="28556"/>
    <cellStyle name="Entrada 2 5 2 4 4 2 6" xfId="32783"/>
    <cellStyle name="Entrada 2 5 2 4 4 2 7" xfId="36954"/>
    <cellStyle name="Entrada 2 5 2 4 4 2 8" xfId="40983"/>
    <cellStyle name="Entrada 2 5 2 4 4 2 9" xfId="44782"/>
    <cellStyle name="Entrada 2 5 2 4 4 3" xfId="10837"/>
    <cellStyle name="Entrada 2 5 2 4 4 4" xfId="17163"/>
    <cellStyle name="Entrada 2 5 2 4 4 5" xfId="21459"/>
    <cellStyle name="Entrada 2 5 2 4 4 6" xfId="25742"/>
    <cellStyle name="Entrada 2 5 2 4 4 7" xfId="29991"/>
    <cellStyle name="Entrada 2 5 2 4 4 8" xfId="34210"/>
    <cellStyle name="Entrada 2 5 2 4 4 9" xfId="38368"/>
    <cellStyle name="Entrada 2 5 2 4 5" xfId="3303"/>
    <cellStyle name="Entrada 2 5 2 4 5 10" xfId="45495"/>
    <cellStyle name="Entrada 2 5 2 4 5 2" xfId="10216"/>
    <cellStyle name="Entrada 2 5 2 4 5 3" xfId="16542"/>
    <cellStyle name="Entrada 2 5 2 4 5 4" xfId="20838"/>
    <cellStyle name="Entrada 2 5 2 4 5 5" xfId="25121"/>
    <cellStyle name="Entrada 2 5 2 4 5 6" xfId="29371"/>
    <cellStyle name="Entrada 2 5 2 4 5 7" xfId="33592"/>
    <cellStyle name="Entrada 2 5 2 4 5 8" xfId="37750"/>
    <cellStyle name="Entrada 2 5 2 4 5 9" xfId="41745"/>
    <cellStyle name="Entrada 2 5 2 4 6" xfId="8378"/>
    <cellStyle name="Entrada 2 5 2 4 7" xfId="14709"/>
    <cellStyle name="Entrada 2 5 2 4 8" xfId="18342"/>
    <cellStyle name="Entrada 2 5 2 4 9" xfId="22631"/>
    <cellStyle name="Entrada 2 5 2 5" xfId="1753"/>
    <cellStyle name="Entrada 2 5 2 5 10" xfId="19228"/>
    <cellStyle name="Entrada 2 5 2 5 11" xfId="23515"/>
    <cellStyle name="Entrada 2 5 2 5 2" xfId="4930"/>
    <cellStyle name="Entrada 2 5 2 5 2 10" xfId="46606"/>
    <cellStyle name="Entrada 2 5 2 5 2 2" xfId="11843"/>
    <cellStyle name="Entrada 2 5 2 5 2 3" xfId="18159"/>
    <cellStyle name="Entrada 2 5 2 5 2 4" xfId="22449"/>
    <cellStyle name="Entrada 2 5 2 5 2 5" xfId="26721"/>
    <cellStyle name="Entrada 2 5 2 5 2 6" xfId="30958"/>
    <cellStyle name="Entrada 2 5 2 5 2 7" xfId="35156"/>
    <cellStyle name="Entrada 2 5 2 5 2 8" xfId="39251"/>
    <cellStyle name="Entrada 2 5 2 5 2 9" xfId="43146"/>
    <cellStyle name="Entrada 2 5 2 5 3" xfId="8666"/>
    <cellStyle name="Entrada 2 5 2 5 4" xfId="14997"/>
    <cellStyle name="Entrada 2 5 2 5 5" xfId="7828"/>
    <cellStyle name="Entrada 2 5 2 5 6" xfId="14160"/>
    <cellStyle name="Entrada 2 5 2 5 7" xfId="16075"/>
    <cellStyle name="Entrada 2 5 2 5 8" xfId="7965"/>
    <cellStyle name="Entrada 2 5 2 5 9" xfId="14296"/>
    <cellStyle name="Entrada 2 5 2 6" xfId="3285"/>
    <cellStyle name="Entrada 2 5 2 6 10" xfId="41727"/>
    <cellStyle name="Entrada 2 5 2 6 11" xfId="45477"/>
    <cellStyle name="Entrada 2 5 2 6 2" xfId="6246"/>
    <cellStyle name="Entrada 2 5 2 6 2 10" xfId="47417"/>
    <cellStyle name="Entrada 2 5 2 6 2 2" xfId="13157"/>
    <cellStyle name="Entrada 2 5 2 6 2 3" xfId="19468"/>
    <cellStyle name="Entrada 2 5 2 6 2 4" xfId="23754"/>
    <cellStyle name="Entrada 2 5 2 6 2 5" xfId="28014"/>
    <cellStyle name="Entrada 2 5 2 6 2 6" xfId="32242"/>
    <cellStyle name="Entrada 2 5 2 6 2 7" xfId="36414"/>
    <cellStyle name="Entrada 2 5 2 6 2 8" xfId="40443"/>
    <cellStyle name="Entrada 2 5 2 6 2 9" xfId="44242"/>
    <cellStyle name="Entrada 2 5 2 6 3" xfId="10198"/>
    <cellStyle name="Entrada 2 5 2 6 4" xfId="16524"/>
    <cellStyle name="Entrada 2 5 2 6 5" xfId="20820"/>
    <cellStyle name="Entrada 2 5 2 6 6" xfId="25103"/>
    <cellStyle name="Entrada 2 5 2 6 7" xfId="29353"/>
    <cellStyle name="Entrada 2 5 2 6 8" xfId="33574"/>
    <cellStyle name="Entrada 2 5 2 6 9" xfId="37732"/>
    <cellStyle name="Entrada 2 5 2 7" xfId="3350"/>
    <cellStyle name="Entrada 2 5 2 7 10" xfId="41789"/>
    <cellStyle name="Entrada 2 5 2 7 11" xfId="45539"/>
    <cellStyle name="Entrada 2 5 2 7 2" xfId="6296"/>
    <cellStyle name="Entrada 2 5 2 7 2 10" xfId="47464"/>
    <cellStyle name="Entrada 2 5 2 7 2 2" xfId="13207"/>
    <cellStyle name="Entrada 2 5 2 7 2 3" xfId="19518"/>
    <cellStyle name="Entrada 2 5 2 7 2 4" xfId="23804"/>
    <cellStyle name="Entrada 2 5 2 7 2 5" xfId="28063"/>
    <cellStyle name="Entrada 2 5 2 7 2 6" xfId="32290"/>
    <cellStyle name="Entrada 2 5 2 7 2 7" xfId="36461"/>
    <cellStyle name="Entrada 2 5 2 7 2 8" xfId="40490"/>
    <cellStyle name="Entrada 2 5 2 7 2 9" xfId="44289"/>
    <cellStyle name="Entrada 2 5 2 7 3" xfId="10263"/>
    <cellStyle name="Entrada 2 5 2 7 4" xfId="16589"/>
    <cellStyle name="Entrada 2 5 2 7 5" xfId="20885"/>
    <cellStyle name="Entrada 2 5 2 7 6" xfId="25168"/>
    <cellStyle name="Entrada 2 5 2 7 7" xfId="29417"/>
    <cellStyle name="Entrada 2 5 2 7 8" xfId="33636"/>
    <cellStyle name="Entrada 2 5 2 7 9" xfId="37794"/>
    <cellStyle name="Entrada 2 5 2 8" xfId="4275"/>
    <cellStyle name="Entrada 2 5 2 8 10" xfId="46464"/>
    <cellStyle name="Entrada 2 5 2 8 2" xfId="11188"/>
    <cellStyle name="Entrada 2 5 2 8 3" xfId="17514"/>
    <cellStyle name="Entrada 2 5 2 8 4" xfId="21810"/>
    <cellStyle name="Entrada 2 5 2 8 5" xfId="26093"/>
    <cellStyle name="Entrada 2 5 2 8 6" xfId="30342"/>
    <cellStyle name="Entrada 2 5 2 8 7" xfId="34561"/>
    <cellStyle name="Entrada 2 5 2 8 8" xfId="38719"/>
    <cellStyle name="Entrada 2 5 2 8 9" xfId="42714"/>
    <cellStyle name="Entrada 2 5 2 9" xfId="7354"/>
    <cellStyle name="Entrada 2 5 3" xfId="129"/>
    <cellStyle name="Entrada 2 5 3 10" xfId="24691"/>
    <cellStyle name="Entrada 2 5 3 11" xfId="28947"/>
    <cellStyle name="Entrada 2 5 3 12" xfId="33172"/>
    <cellStyle name="Entrada 2 5 3 13" xfId="37335"/>
    <cellStyle name="Entrada 2 5 3 14" xfId="41346"/>
    <cellStyle name="Entrada 2 5 3 2" xfId="1754"/>
    <cellStyle name="Entrada 2 5 3 2 10" xfId="39073"/>
    <cellStyle name="Entrada 2 5 3 2 11" xfId="42983"/>
    <cellStyle name="Entrada 2 5 3 2 2" xfId="4931"/>
    <cellStyle name="Entrada 2 5 3 2 2 10" xfId="46607"/>
    <cellStyle name="Entrada 2 5 3 2 2 2" xfId="11844"/>
    <cellStyle name="Entrada 2 5 3 2 2 3" xfId="18160"/>
    <cellStyle name="Entrada 2 5 3 2 2 4" xfId="22450"/>
    <cellStyle name="Entrada 2 5 3 2 2 5" xfId="26722"/>
    <cellStyle name="Entrada 2 5 3 2 2 6" xfId="30959"/>
    <cellStyle name="Entrada 2 5 3 2 2 7" xfId="35157"/>
    <cellStyle name="Entrada 2 5 3 2 2 8" xfId="39252"/>
    <cellStyle name="Entrada 2 5 3 2 2 9" xfId="43147"/>
    <cellStyle name="Entrada 2 5 3 2 3" xfId="8667"/>
    <cellStyle name="Entrada 2 5 3 2 4" xfId="14998"/>
    <cellStyle name="Entrada 2 5 3 2 5" xfId="17948"/>
    <cellStyle name="Entrada 2 5 3 2 6" xfId="22241"/>
    <cellStyle name="Entrada 2 5 3 2 7" xfId="26515"/>
    <cellStyle name="Entrada 2 5 3 2 8" xfId="30756"/>
    <cellStyle name="Entrada 2 5 3 2 9" xfId="34960"/>
    <cellStyle name="Entrada 2 5 3 3" xfId="3042"/>
    <cellStyle name="Entrada 2 5 3 3 10" xfId="41484"/>
    <cellStyle name="Entrada 2 5 3 3 11" xfId="45234"/>
    <cellStyle name="Entrada 2 5 3 3 2" xfId="6087"/>
    <cellStyle name="Entrada 2 5 3 3 2 10" xfId="47260"/>
    <cellStyle name="Entrada 2 5 3 3 2 2" xfId="12999"/>
    <cellStyle name="Entrada 2 5 3 3 2 3" xfId="19310"/>
    <cellStyle name="Entrada 2 5 3 3 2 4" xfId="23597"/>
    <cellStyle name="Entrada 2 5 3 3 2 5" xfId="27857"/>
    <cellStyle name="Entrada 2 5 3 3 2 6" xfId="32085"/>
    <cellStyle name="Entrada 2 5 3 3 2 7" xfId="36257"/>
    <cellStyle name="Entrada 2 5 3 3 2 8" xfId="40286"/>
    <cellStyle name="Entrada 2 5 3 3 2 9" xfId="44085"/>
    <cellStyle name="Entrada 2 5 3 3 3" xfId="9955"/>
    <cellStyle name="Entrada 2 5 3 3 4" xfId="16281"/>
    <cellStyle name="Entrada 2 5 3 3 5" xfId="20577"/>
    <cellStyle name="Entrada 2 5 3 3 6" xfId="24860"/>
    <cellStyle name="Entrada 2 5 3 3 7" xfId="29110"/>
    <cellStyle name="Entrada 2 5 3 3 8" xfId="33331"/>
    <cellStyle name="Entrada 2 5 3 3 9" xfId="37489"/>
    <cellStyle name="Entrada 2 5 3 4" xfId="2890"/>
    <cellStyle name="Entrada 2 5 3 4 10" xfId="31982"/>
    <cellStyle name="Entrada 2 5 3 4 11" xfId="36160"/>
    <cellStyle name="Entrada 2 5 3 4 2" xfId="6067"/>
    <cellStyle name="Entrada 2 5 3 4 2 10" xfId="47242"/>
    <cellStyle name="Entrada 2 5 3 4 2 2" xfId="12980"/>
    <cellStyle name="Entrada 2 5 3 4 2 3" xfId="19291"/>
    <cellStyle name="Entrada 2 5 3 4 2 4" xfId="23578"/>
    <cellStyle name="Entrada 2 5 3 4 2 5" xfId="27838"/>
    <cellStyle name="Entrada 2 5 3 4 2 6" xfId="32066"/>
    <cellStyle name="Entrada 2 5 3 4 2 7" xfId="36238"/>
    <cellStyle name="Entrada 2 5 3 4 2 8" xfId="40267"/>
    <cellStyle name="Entrada 2 5 3 4 2 9" xfId="44066"/>
    <cellStyle name="Entrada 2 5 3 4 3" xfId="9803"/>
    <cellStyle name="Entrada 2 5 3 4 4" xfId="16129"/>
    <cellStyle name="Entrada 2 5 3 4 5" xfId="8157"/>
    <cellStyle name="Entrada 2 5 3 4 6" xfId="14488"/>
    <cellStyle name="Entrada 2 5 3 4 7" xfId="19204"/>
    <cellStyle name="Entrada 2 5 3 4 8" xfId="23491"/>
    <cellStyle name="Entrada 2 5 3 4 9" xfId="27754"/>
    <cellStyle name="Entrada 2 5 3 5" xfId="4110"/>
    <cellStyle name="Entrada 2 5 3 5 10" xfId="46299"/>
    <cellStyle name="Entrada 2 5 3 5 2" xfId="11023"/>
    <cellStyle name="Entrada 2 5 3 5 3" xfId="17349"/>
    <cellStyle name="Entrada 2 5 3 5 4" xfId="21645"/>
    <cellStyle name="Entrada 2 5 3 5 5" xfId="25928"/>
    <cellStyle name="Entrada 2 5 3 5 6" xfId="30177"/>
    <cellStyle name="Entrada 2 5 3 5 7" xfId="34396"/>
    <cellStyle name="Entrada 2 5 3 5 8" xfId="38554"/>
    <cellStyle name="Entrada 2 5 3 5 9" xfId="42549"/>
    <cellStyle name="Entrada 2 5 3 6" xfId="7355"/>
    <cellStyle name="Entrada 2 5 3 7" xfId="7995"/>
    <cellStyle name="Entrada 2 5 3 8" xfId="14326"/>
    <cellStyle name="Entrada 2 5 3 9" xfId="20405"/>
    <cellStyle name="Entrada 2 5 4" xfId="1752"/>
    <cellStyle name="Entrada 2 5 4 10" xfId="34944"/>
    <cellStyle name="Entrada 2 5 4 11" xfId="39061"/>
    <cellStyle name="Entrada 2 5 4 2" xfId="4929"/>
    <cellStyle name="Entrada 2 5 4 2 10" xfId="46605"/>
    <cellStyle name="Entrada 2 5 4 2 2" xfId="11842"/>
    <cellStyle name="Entrada 2 5 4 2 3" xfId="18158"/>
    <cellStyle name="Entrada 2 5 4 2 4" xfId="22448"/>
    <cellStyle name="Entrada 2 5 4 2 5" xfId="26720"/>
    <cellStyle name="Entrada 2 5 4 2 6" xfId="30957"/>
    <cellStyle name="Entrada 2 5 4 2 7" xfId="35155"/>
    <cellStyle name="Entrada 2 5 4 2 8" xfId="39250"/>
    <cellStyle name="Entrada 2 5 4 2 9" xfId="43145"/>
    <cellStyle name="Entrada 2 5 4 3" xfId="8665"/>
    <cellStyle name="Entrada 2 5 4 4" xfId="14996"/>
    <cellStyle name="Entrada 2 5 4 5" xfId="15143"/>
    <cellStyle name="Entrada 2 5 4 6" xfId="17930"/>
    <cellStyle name="Entrada 2 5 4 7" xfId="22223"/>
    <cellStyle name="Entrada 2 5 4 8" xfId="26499"/>
    <cellStyle name="Entrada 2 5 4 9" xfId="30740"/>
    <cellStyle name="Entrada 2 5 5" xfId="3286"/>
    <cellStyle name="Entrada 2 5 5 10" xfId="41728"/>
    <cellStyle name="Entrada 2 5 5 11" xfId="45478"/>
    <cellStyle name="Entrada 2 5 5 2" xfId="6247"/>
    <cellStyle name="Entrada 2 5 5 2 10" xfId="47418"/>
    <cellStyle name="Entrada 2 5 5 2 2" xfId="13158"/>
    <cellStyle name="Entrada 2 5 5 2 3" xfId="19469"/>
    <cellStyle name="Entrada 2 5 5 2 4" xfId="23755"/>
    <cellStyle name="Entrada 2 5 5 2 5" xfId="28015"/>
    <cellStyle name="Entrada 2 5 5 2 6" xfId="32243"/>
    <cellStyle name="Entrada 2 5 5 2 7" xfId="36415"/>
    <cellStyle name="Entrada 2 5 5 2 8" xfId="40444"/>
    <cellStyle name="Entrada 2 5 5 2 9" xfId="44243"/>
    <cellStyle name="Entrada 2 5 5 3" xfId="10199"/>
    <cellStyle name="Entrada 2 5 5 4" xfId="16525"/>
    <cellStyle name="Entrada 2 5 5 5" xfId="20821"/>
    <cellStyle name="Entrada 2 5 5 6" xfId="25104"/>
    <cellStyle name="Entrada 2 5 5 7" xfId="29354"/>
    <cellStyle name="Entrada 2 5 5 8" xfId="33575"/>
    <cellStyle name="Entrada 2 5 5 9" xfId="37733"/>
    <cellStyle name="Entrada 2 5 6" xfId="2889"/>
    <cellStyle name="Entrada 2 5 6 10" xfId="30580"/>
    <cellStyle name="Entrada 2 5 6 11" xfId="34794"/>
    <cellStyle name="Entrada 2 5 6 2" xfId="6066"/>
    <cellStyle name="Entrada 2 5 6 2 10" xfId="47241"/>
    <cellStyle name="Entrada 2 5 6 2 2" xfId="12979"/>
    <cellStyle name="Entrada 2 5 6 2 3" xfId="19290"/>
    <cellStyle name="Entrada 2 5 6 2 4" xfId="23577"/>
    <cellStyle name="Entrada 2 5 6 2 5" xfId="27837"/>
    <cellStyle name="Entrada 2 5 6 2 6" xfId="32065"/>
    <cellStyle name="Entrada 2 5 6 2 7" xfId="36237"/>
    <cellStyle name="Entrada 2 5 6 2 8" xfId="40266"/>
    <cellStyle name="Entrada 2 5 6 2 9" xfId="44065"/>
    <cellStyle name="Entrada 2 5 6 3" xfId="9802"/>
    <cellStyle name="Entrada 2 5 6 4" xfId="16128"/>
    <cellStyle name="Entrada 2 5 6 5" xfId="8156"/>
    <cellStyle name="Entrada 2 5 6 6" xfId="14487"/>
    <cellStyle name="Entrada 2 5 6 7" xfId="17758"/>
    <cellStyle name="Entrada 2 5 6 8" xfId="22053"/>
    <cellStyle name="Entrada 2 5 6 9" xfId="26335"/>
    <cellStyle name="Entrada 2 5 7" xfId="4276"/>
    <cellStyle name="Entrada 2 5 7 10" xfId="46465"/>
    <cellStyle name="Entrada 2 5 7 2" xfId="11189"/>
    <cellStyle name="Entrada 2 5 7 3" xfId="17515"/>
    <cellStyle name="Entrada 2 5 7 4" xfId="21811"/>
    <cellStyle name="Entrada 2 5 7 5" xfId="26094"/>
    <cellStyle name="Entrada 2 5 7 6" xfId="30343"/>
    <cellStyle name="Entrada 2 5 7 7" xfId="34562"/>
    <cellStyle name="Entrada 2 5 7 8" xfId="38720"/>
    <cellStyle name="Entrada 2 5 7 9" xfId="42715"/>
    <cellStyle name="Entrada 2 5 8" xfId="7353"/>
    <cellStyle name="Entrada 2 5 9" xfId="7997"/>
    <cellStyle name="Entrada 2 6" xfId="130"/>
    <cellStyle name="Entrada 2 6 10" xfId="14325"/>
    <cellStyle name="Entrada 2 6 11" xfId="18031"/>
    <cellStyle name="Entrada 2 6 12" xfId="22324"/>
    <cellStyle name="Entrada 2 6 13" xfId="26598"/>
    <cellStyle name="Entrada 2 6 14" xfId="30838"/>
    <cellStyle name="Entrada 2 6 15" xfId="35041"/>
    <cellStyle name="Entrada 2 6 16" xfId="39152"/>
    <cellStyle name="Entrada 2 6 2" xfId="131"/>
    <cellStyle name="Entrada 2 6 2 10" xfId="7993"/>
    <cellStyle name="Entrada 2 6 2 11" xfId="14324"/>
    <cellStyle name="Entrada 2 6 2 12" xfId="7743"/>
    <cellStyle name="Entrada 2 6 2 13" xfId="7399"/>
    <cellStyle name="Entrada 2 6 2 14" xfId="16090"/>
    <cellStyle name="Entrada 2 6 2 15" xfId="7980"/>
    <cellStyle name="Entrada 2 6 2 16" xfId="14311"/>
    <cellStyle name="Entrada 2 6 2 17" xfId="17780"/>
    <cellStyle name="Entrada 2 6 2 2" xfId="1461"/>
    <cellStyle name="Entrada 2 6 2 2 10" xfId="21969"/>
    <cellStyle name="Entrada 2 6 2 2 11" xfId="26251"/>
    <cellStyle name="Entrada 2 6 2 2 12" xfId="30498"/>
    <cellStyle name="Entrada 2 6 2 2 13" xfId="34713"/>
    <cellStyle name="Entrada 2 6 2 2 14" xfId="38864"/>
    <cellStyle name="Entrada 2 6 2 2 2" xfId="2271"/>
    <cellStyle name="Entrada 2 6 2 2 2 10" xfId="13150"/>
    <cellStyle name="Entrada 2 6 2 2 2 11" xfId="19461"/>
    <cellStyle name="Entrada 2 6 2 2 2 2" xfId="5448"/>
    <cellStyle name="Entrada 2 6 2 2 2 2 10" xfId="46878"/>
    <cellStyle name="Entrada 2 6 2 2 2 2 2" xfId="12361"/>
    <cellStyle name="Entrada 2 6 2 2 2 2 3" xfId="18673"/>
    <cellStyle name="Entrada 2 6 2 2 2 2 4" xfId="22962"/>
    <cellStyle name="Entrada 2 6 2 2 2 2 5" xfId="27227"/>
    <cellStyle name="Entrada 2 6 2 2 2 2 6" xfId="31460"/>
    <cellStyle name="Entrada 2 6 2 2 2 2 7" xfId="35650"/>
    <cellStyle name="Entrada 2 6 2 2 2 2 8" xfId="39711"/>
    <cellStyle name="Entrada 2 6 2 2 2 2 9" xfId="43558"/>
    <cellStyle name="Entrada 2 6 2 2 2 3" xfId="9184"/>
    <cellStyle name="Entrada 2 6 2 2 2 4" xfId="15513"/>
    <cellStyle name="Entrada 2 6 2 2 2 5" xfId="7890"/>
    <cellStyle name="Entrada 2 6 2 2 2 6" xfId="14222"/>
    <cellStyle name="Entrada 2 6 2 2 2 7" xfId="7733"/>
    <cellStyle name="Entrada 2 6 2 2 2 8" xfId="7643"/>
    <cellStyle name="Entrada 2 6 2 2 2 9" xfId="7701"/>
    <cellStyle name="Entrada 2 6 2 2 3" xfId="3412"/>
    <cellStyle name="Entrada 2 6 2 2 3 10" xfId="41851"/>
    <cellStyle name="Entrada 2 6 2 2 3 11" xfId="45601"/>
    <cellStyle name="Entrada 2 6 2 2 3 2" xfId="6357"/>
    <cellStyle name="Entrada 2 6 2 2 3 2 10" xfId="47525"/>
    <cellStyle name="Entrada 2 6 2 2 3 2 2" xfId="13268"/>
    <cellStyle name="Entrada 2 6 2 2 3 2 3" xfId="19579"/>
    <cellStyle name="Entrada 2 6 2 2 3 2 4" xfId="23865"/>
    <cellStyle name="Entrada 2 6 2 2 3 2 5" xfId="28124"/>
    <cellStyle name="Entrada 2 6 2 2 3 2 6" xfId="32351"/>
    <cellStyle name="Entrada 2 6 2 2 3 2 7" xfId="36522"/>
    <cellStyle name="Entrada 2 6 2 2 3 2 8" xfId="40551"/>
    <cellStyle name="Entrada 2 6 2 2 3 2 9" xfId="44350"/>
    <cellStyle name="Entrada 2 6 2 2 3 3" xfId="10325"/>
    <cellStyle name="Entrada 2 6 2 2 3 4" xfId="16651"/>
    <cellStyle name="Entrada 2 6 2 2 3 5" xfId="20947"/>
    <cellStyle name="Entrada 2 6 2 2 3 6" xfId="25230"/>
    <cellStyle name="Entrada 2 6 2 2 3 7" xfId="29479"/>
    <cellStyle name="Entrada 2 6 2 2 3 8" xfId="33698"/>
    <cellStyle name="Entrada 2 6 2 2 3 9" xfId="37856"/>
    <cellStyle name="Entrada 2 6 2 2 4" xfId="3925"/>
    <cellStyle name="Entrada 2 6 2 2 4 10" xfId="42364"/>
    <cellStyle name="Entrada 2 6 2 2 4 11" xfId="46114"/>
    <cellStyle name="Entrada 2 6 2 2 4 2" xfId="6790"/>
    <cellStyle name="Entrada 2 6 2 2 4 2 10" xfId="47958"/>
    <cellStyle name="Entrada 2 6 2 2 4 2 2" xfId="13701"/>
    <cellStyle name="Entrada 2 6 2 2 4 2 3" xfId="20012"/>
    <cellStyle name="Entrada 2 6 2 2 4 2 4" xfId="24298"/>
    <cellStyle name="Entrada 2 6 2 2 4 2 5" xfId="28557"/>
    <cellStyle name="Entrada 2 6 2 2 4 2 6" xfId="32784"/>
    <cellStyle name="Entrada 2 6 2 2 4 2 7" xfId="36955"/>
    <cellStyle name="Entrada 2 6 2 2 4 2 8" xfId="40984"/>
    <cellStyle name="Entrada 2 6 2 2 4 2 9" xfId="44783"/>
    <cellStyle name="Entrada 2 6 2 2 4 3" xfId="10838"/>
    <cellStyle name="Entrada 2 6 2 2 4 4" xfId="17164"/>
    <cellStyle name="Entrada 2 6 2 2 4 5" xfId="21460"/>
    <cellStyle name="Entrada 2 6 2 2 4 6" xfId="25743"/>
    <cellStyle name="Entrada 2 6 2 2 4 7" xfId="29992"/>
    <cellStyle name="Entrada 2 6 2 2 4 8" xfId="34211"/>
    <cellStyle name="Entrada 2 6 2 2 4 9" xfId="38369"/>
    <cellStyle name="Entrada 2 6 2 2 5" xfId="3304"/>
    <cellStyle name="Entrada 2 6 2 2 5 10" xfId="45496"/>
    <cellStyle name="Entrada 2 6 2 2 5 2" xfId="10217"/>
    <cellStyle name="Entrada 2 6 2 2 5 3" xfId="16543"/>
    <cellStyle name="Entrada 2 6 2 2 5 4" xfId="20839"/>
    <cellStyle name="Entrada 2 6 2 2 5 5" xfId="25122"/>
    <cellStyle name="Entrada 2 6 2 2 5 6" xfId="29372"/>
    <cellStyle name="Entrada 2 6 2 2 5 7" xfId="33593"/>
    <cellStyle name="Entrada 2 6 2 2 5 8" xfId="37751"/>
    <cellStyle name="Entrada 2 6 2 2 5 9" xfId="41746"/>
    <cellStyle name="Entrada 2 6 2 2 6" xfId="8379"/>
    <cellStyle name="Entrada 2 6 2 2 7" xfId="14710"/>
    <cellStyle name="Entrada 2 6 2 2 8" xfId="15179"/>
    <cellStyle name="Entrada 2 6 2 2 9" xfId="17674"/>
    <cellStyle name="Entrada 2 6 2 3" xfId="1462"/>
    <cellStyle name="Entrada 2 6 2 3 10" xfId="19247"/>
    <cellStyle name="Entrada 2 6 2 3 11" xfId="23534"/>
    <cellStyle name="Entrada 2 6 2 3 12" xfId="27794"/>
    <cellStyle name="Entrada 2 6 2 3 13" xfId="32022"/>
    <cellStyle name="Entrada 2 6 2 3 14" xfId="36197"/>
    <cellStyle name="Entrada 2 6 2 3 2" xfId="2272"/>
    <cellStyle name="Entrada 2 6 2 3 2 10" xfId="38973"/>
    <cellStyle name="Entrada 2 6 2 3 2 11" xfId="42909"/>
    <cellStyle name="Entrada 2 6 2 3 2 2" xfId="5449"/>
    <cellStyle name="Entrada 2 6 2 3 2 2 10" xfId="46879"/>
    <cellStyle name="Entrada 2 6 2 3 2 2 2" xfId="12362"/>
    <cellStyle name="Entrada 2 6 2 3 2 2 3" xfId="18674"/>
    <cellStyle name="Entrada 2 6 2 3 2 2 4" xfId="22963"/>
    <cellStyle name="Entrada 2 6 2 3 2 2 5" xfId="27228"/>
    <cellStyle name="Entrada 2 6 2 3 2 2 6" xfId="31461"/>
    <cellStyle name="Entrada 2 6 2 3 2 2 7" xfId="35651"/>
    <cellStyle name="Entrada 2 6 2 3 2 2 8" xfId="39712"/>
    <cellStyle name="Entrada 2 6 2 3 2 2 9" xfId="43559"/>
    <cellStyle name="Entrada 2 6 2 3 2 3" xfId="9185"/>
    <cellStyle name="Entrada 2 6 2 3 2 4" xfId="15514"/>
    <cellStyle name="Entrada 2 6 2 3 2 5" xfId="17830"/>
    <cellStyle name="Entrada 2 6 2 3 2 6" xfId="22124"/>
    <cellStyle name="Entrada 2 6 2 3 2 7" xfId="26402"/>
    <cellStyle name="Entrada 2 6 2 3 2 8" xfId="30645"/>
    <cellStyle name="Entrada 2 6 2 3 2 9" xfId="34852"/>
    <cellStyle name="Entrada 2 6 2 3 3" xfId="3413"/>
    <cellStyle name="Entrada 2 6 2 3 3 10" xfId="41852"/>
    <cellStyle name="Entrada 2 6 2 3 3 11" xfId="45602"/>
    <cellStyle name="Entrada 2 6 2 3 3 2" xfId="6358"/>
    <cellStyle name="Entrada 2 6 2 3 3 2 10" xfId="47526"/>
    <cellStyle name="Entrada 2 6 2 3 3 2 2" xfId="13269"/>
    <cellStyle name="Entrada 2 6 2 3 3 2 3" xfId="19580"/>
    <cellStyle name="Entrada 2 6 2 3 3 2 4" xfId="23866"/>
    <cellStyle name="Entrada 2 6 2 3 3 2 5" xfId="28125"/>
    <cellStyle name="Entrada 2 6 2 3 3 2 6" xfId="32352"/>
    <cellStyle name="Entrada 2 6 2 3 3 2 7" xfId="36523"/>
    <cellStyle name="Entrada 2 6 2 3 3 2 8" xfId="40552"/>
    <cellStyle name="Entrada 2 6 2 3 3 2 9" xfId="44351"/>
    <cellStyle name="Entrada 2 6 2 3 3 3" xfId="10326"/>
    <cellStyle name="Entrada 2 6 2 3 3 4" xfId="16652"/>
    <cellStyle name="Entrada 2 6 2 3 3 5" xfId="20948"/>
    <cellStyle name="Entrada 2 6 2 3 3 6" xfId="25231"/>
    <cellStyle name="Entrada 2 6 2 3 3 7" xfId="29480"/>
    <cellStyle name="Entrada 2 6 2 3 3 8" xfId="33699"/>
    <cellStyle name="Entrada 2 6 2 3 3 9" xfId="37857"/>
    <cellStyle name="Entrada 2 6 2 3 4" xfId="3926"/>
    <cellStyle name="Entrada 2 6 2 3 4 10" xfId="42365"/>
    <cellStyle name="Entrada 2 6 2 3 4 11" xfId="46115"/>
    <cellStyle name="Entrada 2 6 2 3 4 2" xfId="6791"/>
    <cellStyle name="Entrada 2 6 2 3 4 2 10" xfId="47959"/>
    <cellStyle name="Entrada 2 6 2 3 4 2 2" xfId="13702"/>
    <cellStyle name="Entrada 2 6 2 3 4 2 3" xfId="20013"/>
    <cellStyle name="Entrada 2 6 2 3 4 2 4" xfId="24299"/>
    <cellStyle name="Entrada 2 6 2 3 4 2 5" xfId="28558"/>
    <cellStyle name="Entrada 2 6 2 3 4 2 6" xfId="32785"/>
    <cellStyle name="Entrada 2 6 2 3 4 2 7" xfId="36956"/>
    <cellStyle name="Entrada 2 6 2 3 4 2 8" xfId="40985"/>
    <cellStyle name="Entrada 2 6 2 3 4 2 9" xfId="44784"/>
    <cellStyle name="Entrada 2 6 2 3 4 3" xfId="10839"/>
    <cellStyle name="Entrada 2 6 2 3 4 4" xfId="17165"/>
    <cellStyle name="Entrada 2 6 2 3 4 5" xfId="21461"/>
    <cellStyle name="Entrada 2 6 2 3 4 6" xfId="25744"/>
    <cellStyle name="Entrada 2 6 2 3 4 7" xfId="29993"/>
    <cellStyle name="Entrada 2 6 2 3 4 8" xfId="34212"/>
    <cellStyle name="Entrada 2 6 2 3 4 9" xfId="38370"/>
    <cellStyle name="Entrada 2 6 2 3 5" xfId="4237"/>
    <cellStyle name="Entrada 2 6 2 3 5 10" xfId="46426"/>
    <cellStyle name="Entrada 2 6 2 3 5 2" xfId="11150"/>
    <cellStyle name="Entrada 2 6 2 3 5 3" xfId="17476"/>
    <cellStyle name="Entrada 2 6 2 3 5 4" xfId="21772"/>
    <cellStyle name="Entrada 2 6 2 3 5 5" xfId="26055"/>
    <cellStyle name="Entrada 2 6 2 3 5 6" xfId="30304"/>
    <cellStyle name="Entrada 2 6 2 3 5 7" xfId="34523"/>
    <cellStyle name="Entrada 2 6 2 3 5 8" xfId="38681"/>
    <cellStyle name="Entrada 2 6 2 3 5 9" xfId="42676"/>
    <cellStyle name="Entrada 2 6 2 3 6" xfId="8380"/>
    <cellStyle name="Entrada 2 6 2 3 7" xfId="14711"/>
    <cellStyle name="Entrada 2 6 2 3 8" xfId="7790"/>
    <cellStyle name="Entrada 2 6 2 3 9" xfId="7239"/>
    <cellStyle name="Entrada 2 6 2 4" xfId="1463"/>
    <cellStyle name="Entrada 2 6 2 4 10" xfId="26550"/>
    <cellStyle name="Entrada 2 6 2 4 11" xfId="30791"/>
    <cellStyle name="Entrada 2 6 2 4 12" xfId="34994"/>
    <cellStyle name="Entrada 2 6 2 4 13" xfId="39107"/>
    <cellStyle name="Entrada 2 6 2 4 14" xfId="43017"/>
    <cellStyle name="Entrada 2 6 2 4 2" xfId="2273"/>
    <cellStyle name="Entrada 2 6 2 4 2 10" xfId="41170"/>
    <cellStyle name="Entrada 2 6 2 4 2 11" xfId="44960"/>
    <cellStyle name="Entrada 2 6 2 4 2 2" xfId="5450"/>
    <cellStyle name="Entrada 2 6 2 4 2 2 10" xfId="46880"/>
    <cellStyle name="Entrada 2 6 2 4 2 2 2" xfId="12363"/>
    <cellStyle name="Entrada 2 6 2 4 2 2 3" xfId="18675"/>
    <cellStyle name="Entrada 2 6 2 4 2 2 4" xfId="22964"/>
    <cellStyle name="Entrada 2 6 2 4 2 2 5" xfId="27229"/>
    <cellStyle name="Entrada 2 6 2 4 2 2 6" xfId="31462"/>
    <cellStyle name="Entrada 2 6 2 4 2 2 7" xfId="35652"/>
    <cellStyle name="Entrada 2 6 2 4 2 2 8" xfId="39713"/>
    <cellStyle name="Entrada 2 6 2 4 2 2 9" xfId="43560"/>
    <cellStyle name="Entrada 2 6 2 4 2 3" xfId="9186"/>
    <cellStyle name="Entrada 2 6 2 4 2 4" xfId="15515"/>
    <cellStyle name="Entrada 2 6 2 4 2 5" xfId="20205"/>
    <cellStyle name="Entrada 2 6 2 4 2 6" xfId="24491"/>
    <cellStyle name="Entrada 2 6 2 4 2 7" xfId="28748"/>
    <cellStyle name="Entrada 2 6 2 4 2 8" xfId="32975"/>
    <cellStyle name="Entrada 2 6 2 4 2 9" xfId="37144"/>
    <cellStyle name="Entrada 2 6 2 4 3" xfId="3414"/>
    <cellStyle name="Entrada 2 6 2 4 3 10" xfId="41853"/>
    <cellStyle name="Entrada 2 6 2 4 3 11" xfId="45603"/>
    <cellStyle name="Entrada 2 6 2 4 3 2" xfId="6359"/>
    <cellStyle name="Entrada 2 6 2 4 3 2 10" xfId="47527"/>
    <cellStyle name="Entrada 2 6 2 4 3 2 2" xfId="13270"/>
    <cellStyle name="Entrada 2 6 2 4 3 2 3" xfId="19581"/>
    <cellStyle name="Entrada 2 6 2 4 3 2 4" xfId="23867"/>
    <cellStyle name="Entrada 2 6 2 4 3 2 5" xfId="28126"/>
    <cellStyle name="Entrada 2 6 2 4 3 2 6" xfId="32353"/>
    <cellStyle name="Entrada 2 6 2 4 3 2 7" xfId="36524"/>
    <cellStyle name="Entrada 2 6 2 4 3 2 8" xfId="40553"/>
    <cellStyle name="Entrada 2 6 2 4 3 2 9" xfId="44352"/>
    <cellStyle name="Entrada 2 6 2 4 3 3" xfId="10327"/>
    <cellStyle name="Entrada 2 6 2 4 3 4" xfId="16653"/>
    <cellStyle name="Entrada 2 6 2 4 3 5" xfId="20949"/>
    <cellStyle name="Entrada 2 6 2 4 3 6" xfId="25232"/>
    <cellStyle name="Entrada 2 6 2 4 3 7" xfId="29481"/>
    <cellStyle name="Entrada 2 6 2 4 3 8" xfId="33700"/>
    <cellStyle name="Entrada 2 6 2 4 3 9" xfId="37858"/>
    <cellStyle name="Entrada 2 6 2 4 4" xfId="3927"/>
    <cellStyle name="Entrada 2 6 2 4 4 10" xfId="42366"/>
    <cellStyle name="Entrada 2 6 2 4 4 11" xfId="46116"/>
    <cellStyle name="Entrada 2 6 2 4 4 2" xfId="6792"/>
    <cellStyle name="Entrada 2 6 2 4 4 2 10" xfId="47960"/>
    <cellStyle name="Entrada 2 6 2 4 4 2 2" xfId="13703"/>
    <cellStyle name="Entrada 2 6 2 4 4 2 3" xfId="20014"/>
    <cellStyle name="Entrada 2 6 2 4 4 2 4" xfId="24300"/>
    <cellStyle name="Entrada 2 6 2 4 4 2 5" xfId="28559"/>
    <cellStyle name="Entrada 2 6 2 4 4 2 6" xfId="32786"/>
    <cellStyle name="Entrada 2 6 2 4 4 2 7" xfId="36957"/>
    <cellStyle name="Entrada 2 6 2 4 4 2 8" xfId="40986"/>
    <cellStyle name="Entrada 2 6 2 4 4 2 9" xfId="44785"/>
    <cellStyle name="Entrada 2 6 2 4 4 3" xfId="10840"/>
    <cellStyle name="Entrada 2 6 2 4 4 4" xfId="17166"/>
    <cellStyle name="Entrada 2 6 2 4 4 5" xfId="21462"/>
    <cellStyle name="Entrada 2 6 2 4 4 6" xfId="25745"/>
    <cellStyle name="Entrada 2 6 2 4 4 7" xfId="29994"/>
    <cellStyle name="Entrada 2 6 2 4 4 8" xfId="34213"/>
    <cellStyle name="Entrada 2 6 2 4 4 9" xfId="38371"/>
    <cellStyle name="Entrada 2 6 2 4 5" xfId="4236"/>
    <cellStyle name="Entrada 2 6 2 4 5 10" xfId="46425"/>
    <cellStyle name="Entrada 2 6 2 4 5 2" xfId="11149"/>
    <cellStyle name="Entrada 2 6 2 4 5 3" xfId="17475"/>
    <cellStyle name="Entrada 2 6 2 4 5 4" xfId="21771"/>
    <cellStyle name="Entrada 2 6 2 4 5 5" xfId="26054"/>
    <cellStyle name="Entrada 2 6 2 4 5 6" xfId="30303"/>
    <cellStyle name="Entrada 2 6 2 4 5 7" xfId="34522"/>
    <cellStyle name="Entrada 2 6 2 4 5 8" xfId="38680"/>
    <cellStyle name="Entrada 2 6 2 4 5 9" xfId="42675"/>
    <cellStyle name="Entrada 2 6 2 4 6" xfId="8381"/>
    <cellStyle name="Entrada 2 6 2 4 7" xfId="14712"/>
    <cellStyle name="Entrada 2 6 2 4 8" xfId="17983"/>
    <cellStyle name="Entrada 2 6 2 4 9" xfId="22276"/>
    <cellStyle name="Entrada 2 6 2 5" xfId="1756"/>
    <cellStyle name="Entrada 2 6 2 5 10" xfId="38880"/>
    <cellStyle name="Entrada 2 6 2 5 11" xfId="42840"/>
    <cellStyle name="Entrada 2 6 2 5 2" xfId="4933"/>
    <cellStyle name="Entrada 2 6 2 5 2 10" xfId="46609"/>
    <cellStyle name="Entrada 2 6 2 5 2 2" xfId="11846"/>
    <cellStyle name="Entrada 2 6 2 5 2 3" xfId="18162"/>
    <cellStyle name="Entrada 2 6 2 5 2 4" xfId="22452"/>
    <cellStyle name="Entrada 2 6 2 5 2 5" xfId="26724"/>
    <cellStyle name="Entrada 2 6 2 5 2 6" xfId="30961"/>
    <cellStyle name="Entrada 2 6 2 5 2 7" xfId="35159"/>
    <cellStyle name="Entrada 2 6 2 5 2 8" xfId="39254"/>
    <cellStyle name="Entrada 2 6 2 5 2 9" xfId="43149"/>
    <cellStyle name="Entrada 2 6 2 5 3" xfId="8669"/>
    <cellStyle name="Entrada 2 6 2 5 4" xfId="15000"/>
    <cellStyle name="Entrada 2 6 2 5 5" xfId="17696"/>
    <cellStyle name="Entrada 2 6 2 5 6" xfId="21991"/>
    <cellStyle name="Entrada 2 6 2 5 7" xfId="26273"/>
    <cellStyle name="Entrada 2 6 2 5 8" xfId="30520"/>
    <cellStyle name="Entrada 2 6 2 5 9" xfId="34734"/>
    <cellStyle name="Entrada 2 6 2 6" xfId="3040"/>
    <cellStyle name="Entrada 2 6 2 6 10" xfId="41482"/>
    <cellStyle name="Entrada 2 6 2 6 11" xfId="45232"/>
    <cellStyle name="Entrada 2 6 2 6 2" xfId="6085"/>
    <cellStyle name="Entrada 2 6 2 6 2 10" xfId="47258"/>
    <cellStyle name="Entrada 2 6 2 6 2 2" xfId="12997"/>
    <cellStyle name="Entrada 2 6 2 6 2 3" xfId="19308"/>
    <cellStyle name="Entrada 2 6 2 6 2 4" xfId="23595"/>
    <cellStyle name="Entrada 2 6 2 6 2 5" xfId="27855"/>
    <cellStyle name="Entrada 2 6 2 6 2 6" xfId="32083"/>
    <cellStyle name="Entrada 2 6 2 6 2 7" xfId="36255"/>
    <cellStyle name="Entrada 2 6 2 6 2 8" xfId="40284"/>
    <cellStyle name="Entrada 2 6 2 6 2 9" xfId="44083"/>
    <cellStyle name="Entrada 2 6 2 6 3" xfId="9953"/>
    <cellStyle name="Entrada 2 6 2 6 4" xfId="16279"/>
    <cellStyle name="Entrada 2 6 2 6 5" xfId="20575"/>
    <cellStyle name="Entrada 2 6 2 6 6" xfId="24858"/>
    <cellStyle name="Entrada 2 6 2 6 7" xfId="29108"/>
    <cellStyle name="Entrada 2 6 2 6 8" xfId="33329"/>
    <cellStyle name="Entrada 2 6 2 6 9" xfId="37487"/>
    <cellStyle name="Entrada 2 6 2 7" xfId="2891"/>
    <cellStyle name="Entrada 2 6 2 7 10" xfId="19229"/>
    <cellStyle name="Entrada 2 6 2 7 11" xfId="23516"/>
    <cellStyle name="Entrada 2 6 2 7 2" xfId="6068"/>
    <cellStyle name="Entrada 2 6 2 7 2 10" xfId="47243"/>
    <cellStyle name="Entrada 2 6 2 7 2 2" xfId="12981"/>
    <cellStyle name="Entrada 2 6 2 7 2 3" xfId="19292"/>
    <cellStyle name="Entrada 2 6 2 7 2 4" xfId="23579"/>
    <cellStyle name="Entrada 2 6 2 7 2 5" xfId="27839"/>
    <cellStyle name="Entrada 2 6 2 7 2 6" xfId="32067"/>
    <cellStyle name="Entrada 2 6 2 7 2 7" xfId="36239"/>
    <cellStyle name="Entrada 2 6 2 7 2 8" xfId="40268"/>
    <cellStyle name="Entrada 2 6 2 7 2 9" xfId="44067"/>
    <cellStyle name="Entrada 2 6 2 7 3" xfId="9804"/>
    <cellStyle name="Entrada 2 6 2 7 4" xfId="16130"/>
    <cellStyle name="Entrada 2 6 2 7 5" xfId="8158"/>
    <cellStyle name="Entrada 2 6 2 7 6" xfId="14489"/>
    <cellStyle name="Entrada 2 6 2 7 7" xfId="16042"/>
    <cellStyle name="Entrada 2 6 2 7 8" xfId="7957"/>
    <cellStyle name="Entrada 2 6 2 7 9" xfId="14289"/>
    <cellStyle name="Entrada 2 6 2 8" xfId="4108"/>
    <cellStyle name="Entrada 2 6 2 8 10" xfId="46297"/>
    <cellStyle name="Entrada 2 6 2 8 2" xfId="11021"/>
    <cellStyle name="Entrada 2 6 2 8 3" xfId="17347"/>
    <cellStyle name="Entrada 2 6 2 8 4" xfId="21643"/>
    <cellStyle name="Entrada 2 6 2 8 5" xfId="25926"/>
    <cellStyle name="Entrada 2 6 2 8 6" xfId="30175"/>
    <cellStyle name="Entrada 2 6 2 8 7" xfId="34394"/>
    <cellStyle name="Entrada 2 6 2 8 8" xfId="38552"/>
    <cellStyle name="Entrada 2 6 2 8 9" xfId="42547"/>
    <cellStyle name="Entrada 2 6 2 9" xfId="7357"/>
    <cellStyle name="Entrada 2 6 3" xfId="132"/>
    <cellStyle name="Entrada 2 6 3 10" xfId="20293"/>
    <cellStyle name="Entrada 2 6 3 11" xfId="24579"/>
    <cellStyle name="Entrada 2 6 3 12" xfId="28835"/>
    <cellStyle name="Entrada 2 6 3 13" xfId="33061"/>
    <cellStyle name="Entrada 2 6 3 14" xfId="37227"/>
    <cellStyle name="Entrada 2 6 3 2" xfId="1757"/>
    <cellStyle name="Entrada 2 6 3 2 10" xfId="40151"/>
    <cellStyle name="Entrada 2 6 3 2 11" xfId="43962"/>
    <cellStyle name="Entrada 2 6 3 2 2" xfId="4934"/>
    <cellStyle name="Entrada 2 6 3 2 2 10" xfId="46610"/>
    <cellStyle name="Entrada 2 6 3 2 2 2" xfId="11847"/>
    <cellStyle name="Entrada 2 6 3 2 2 3" xfId="18163"/>
    <cellStyle name="Entrada 2 6 3 2 2 4" xfId="22453"/>
    <cellStyle name="Entrada 2 6 3 2 2 5" xfId="26725"/>
    <cellStyle name="Entrada 2 6 3 2 2 6" xfId="30962"/>
    <cellStyle name="Entrada 2 6 3 2 2 7" xfId="35160"/>
    <cellStyle name="Entrada 2 6 3 2 2 8" xfId="39255"/>
    <cellStyle name="Entrada 2 6 3 2 2 9" xfId="43150"/>
    <cellStyle name="Entrada 2 6 3 2 3" xfId="8670"/>
    <cellStyle name="Entrada 2 6 3 2 4" xfId="15001"/>
    <cellStyle name="Entrada 2 6 3 2 5" xfId="19140"/>
    <cellStyle name="Entrada 2 6 3 2 6" xfId="23427"/>
    <cellStyle name="Entrada 2 6 3 2 7" xfId="27691"/>
    <cellStyle name="Entrada 2 6 3 2 8" xfId="31920"/>
    <cellStyle name="Entrada 2 6 3 2 9" xfId="36099"/>
    <cellStyle name="Entrada 2 6 3 3" xfId="3284"/>
    <cellStyle name="Entrada 2 6 3 3 10" xfId="41726"/>
    <cellStyle name="Entrada 2 6 3 3 11" xfId="45476"/>
    <cellStyle name="Entrada 2 6 3 3 2" xfId="6245"/>
    <cellStyle name="Entrada 2 6 3 3 2 10" xfId="47416"/>
    <cellStyle name="Entrada 2 6 3 3 2 2" xfId="13156"/>
    <cellStyle name="Entrada 2 6 3 3 2 3" xfId="19467"/>
    <cellStyle name="Entrada 2 6 3 3 2 4" xfId="23753"/>
    <cellStyle name="Entrada 2 6 3 3 2 5" xfId="28013"/>
    <cellStyle name="Entrada 2 6 3 3 2 6" xfId="32241"/>
    <cellStyle name="Entrada 2 6 3 3 2 7" xfId="36413"/>
    <cellStyle name="Entrada 2 6 3 3 2 8" xfId="40442"/>
    <cellStyle name="Entrada 2 6 3 3 2 9" xfId="44241"/>
    <cellStyle name="Entrada 2 6 3 3 3" xfId="10197"/>
    <cellStyle name="Entrada 2 6 3 3 4" xfId="16523"/>
    <cellStyle name="Entrada 2 6 3 3 5" xfId="20819"/>
    <cellStyle name="Entrada 2 6 3 3 6" xfId="25102"/>
    <cellStyle name="Entrada 2 6 3 3 7" xfId="29352"/>
    <cellStyle name="Entrada 2 6 3 3 8" xfId="33573"/>
    <cellStyle name="Entrada 2 6 3 3 9" xfId="37731"/>
    <cellStyle name="Entrada 2 6 3 4" xfId="2892"/>
    <cellStyle name="Entrada 2 6 3 4 10" xfId="31161"/>
    <cellStyle name="Entrada 2 6 3 4 11" xfId="35353"/>
    <cellStyle name="Entrada 2 6 3 4 2" xfId="6069"/>
    <cellStyle name="Entrada 2 6 3 4 2 10" xfId="47244"/>
    <cellStyle name="Entrada 2 6 3 4 2 2" xfId="12982"/>
    <cellStyle name="Entrada 2 6 3 4 2 3" xfId="19293"/>
    <cellStyle name="Entrada 2 6 3 4 2 4" xfId="23580"/>
    <cellStyle name="Entrada 2 6 3 4 2 5" xfId="27840"/>
    <cellStyle name="Entrada 2 6 3 4 2 6" xfId="32068"/>
    <cellStyle name="Entrada 2 6 3 4 2 7" xfId="36240"/>
    <cellStyle name="Entrada 2 6 3 4 2 8" xfId="40269"/>
    <cellStyle name="Entrada 2 6 3 4 2 9" xfId="44068"/>
    <cellStyle name="Entrada 2 6 3 4 3" xfId="9805"/>
    <cellStyle name="Entrada 2 6 3 4 4" xfId="16131"/>
    <cellStyle name="Entrada 2 6 3 4 5" xfId="8159"/>
    <cellStyle name="Entrada 2 6 3 4 6" xfId="14490"/>
    <cellStyle name="Entrada 2 6 3 4 7" xfId="18368"/>
    <cellStyle name="Entrada 2 6 3 4 8" xfId="22657"/>
    <cellStyle name="Entrada 2 6 3 4 9" xfId="26925"/>
    <cellStyle name="Entrada 2 6 3 5" xfId="4274"/>
    <cellStyle name="Entrada 2 6 3 5 10" xfId="46463"/>
    <cellStyle name="Entrada 2 6 3 5 2" xfId="11187"/>
    <cellStyle name="Entrada 2 6 3 5 3" xfId="17513"/>
    <cellStyle name="Entrada 2 6 3 5 4" xfId="21809"/>
    <cellStyle name="Entrada 2 6 3 5 5" xfId="26092"/>
    <cellStyle name="Entrada 2 6 3 5 6" xfId="30341"/>
    <cellStyle name="Entrada 2 6 3 5 7" xfId="34560"/>
    <cellStyle name="Entrada 2 6 3 5 8" xfId="38718"/>
    <cellStyle name="Entrada 2 6 3 5 9" xfId="42713"/>
    <cellStyle name="Entrada 2 6 3 6" xfId="7358"/>
    <cellStyle name="Entrada 2 6 3 7" xfId="7992"/>
    <cellStyle name="Entrada 2 6 3 8" xfId="14323"/>
    <cellStyle name="Entrada 2 6 3 9" xfId="15227"/>
    <cellStyle name="Entrada 2 6 4" xfId="1755"/>
    <cellStyle name="Entrada 2 6 4 10" xfId="41269"/>
    <cellStyle name="Entrada 2 6 4 11" xfId="45034"/>
    <cellStyle name="Entrada 2 6 4 2" xfId="4932"/>
    <cellStyle name="Entrada 2 6 4 2 10" xfId="46608"/>
    <cellStyle name="Entrada 2 6 4 2 2" xfId="11845"/>
    <cellStyle name="Entrada 2 6 4 2 3" xfId="18161"/>
    <cellStyle name="Entrada 2 6 4 2 4" xfId="22451"/>
    <cellStyle name="Entrada 2 6 4 2 5" xfId="26723"/>
    <cellStyle name="Entrada 2 6 4 2 6" xfId="30960"/>
    <cellStyle name="Entrada 2 6 4 2 7" xfId="35158"/>
    <cellStyle name="Entrada 2 6 4 2 8" xfId="39253"/>
    <cellStyle name="Entrada 2 6 4 2 9" xfId="43148"/>
    <cellStyle name="Entrada 2 6 4 3" xfId="8668"/>
    <cellStyle name="Entrada 2 6 4 4" xfId="14999"/>
    <cellStyle name="Entrada 2 6 4 5" xfId="20322"/>
    <cellStyle name="Entrada 2 6 4 6" xfId="24608"/>
    <cellStyle name="Entrada 2 6 4 7" xfId="28864"/>
    <cellStyle name="Entrada 2 6 4 8" xfId="33090"/>
    <cellStyle name="Entrada 2 6 4 9" xfId="37254"/>
    <cellStyle name="Entrada 2 6 5" xfId="3041"/>
    <cellStyle name="Entrada 2 6 5 10" xfId="41483"/>
    <cellStyle name="Entrada 2 6 5 11" xfId="45233"/>
    <cellStyle name="Entrada 2 6 5 2" xfId="6086"/>
    <cellStyle name="Entrada 2 6 5 2 10" xfId="47259"/>
    <cellStyle name="Entrada 2 6 5 2 2" xfId="12998"/>
    <cellStyle name="Entrada 2 6 5 2 3" xfId="19309"/>
    <cellStyle name="Entrada 2 6 5 2 4" xfId="23596"/>
    <cellStyle name="Entrada 2 6 5 2 5" xfId="27856"/>
    <cellStyle name="Entrada 2 6 5 2 6" xfId="32084"/>
    <cellStyle name="Entrada 2 6 5 2 7" xfId="36256"/>
    <cellStyle name="Entrada 2 6 5 2 8" xfId="40285"/>
    <cellStyle name="Entrada 2 6 5 2 9" xfId="44084"/>
    <cellStyle name="Entrada 2 6 5 3" xfId="9954"/>
    <cellStyle name="Entrada 2 6 5 4" xfId="16280"/>
    <cellStyle name="Entrada 2 6 5 5" xfId="20576"/>
    <cellStyle name="Entrada 2 6 5 6" xfId="24859"/>
    <cellStyle name="Entrada 2 6 5 7" xfId="29109"/>
    <cellStyle name="Entrada 2 6 5 8" xfId="33330"/>
    <cellStyle name="Entrada 2 6 5 9" xfId="37488"/>
    <cellStyle name="Entrada 2 6 6" xfId="3347"/>
    <cellStyle name="Entrada 2 6 6 10" xfId="41788"/>
    <cellStyle name="Entrada 2 6 6 11" xfId="45538"/>
    <cellStyle name="Entrada 2 6 6 2" xfId="6293"/>
    <cellStyle name="Entrada 2 6 6 2 10" xfId="47463"/>
    <cellStyle name="Entrada 2 6 6 2 2" xfId="13204"/>
    <cellStyle name="Entrada 2 6 6 2 3" xfId="19515"/>
    <cellStyle name="Entrada 2 6 6 2 4" xfId="23801"/>
    <cellStyle name="Entrada 2 6 6 2 5" xfId="28061"/>
    <cellStyle name="Entrada 2 6 6 2 6" xfId="32288"/>
    <cellStyle name="Entrada 2 6 6 2 7" xfId="36460"/>
    <cellStyle name="Entrada 2 6 6 2 8" xfId="40489"/>
    <cellStyle name="Entrada 2 6 6 2 9" xfId="44288"/>
    <cellStyle name="Entrada 2 6 6 3" xfId="10260"/>
    <cellStyle name="Entrada 2 6 6 4" xfId="16586"/>
    <cellStyle name="Entrada 2 6 6 5" xfId="20882"/>
    <cellStyle name="Entrada 2 6 6 6" xfId="25165"/>
    <cellStyle name="Entrada 2 6 6 7" xfId="29414"/>
    <cellStyle name="Entrada 2 6 6 8" xfId="33635"/>
    <cellStyle name="Entrada 2 6 6 9" xfId="37793"/>
    <cellStyle name="Entrada 2 6 7" xfId="4109"/>
    <cellStyle name="Entrada 2 6 7 10" xfId="46298"/>
    <cellStyle name="Entrada 2 6 7 2" xfId="11022"/>
    <cellStyle name="Entrada 2 6 7 3" xfId="17348"/>
    <cellStyle name="Entrada 2 6 7 4" xfId="21644"/>
    <cellStyle name="Entrada 2 6 7 5" xfId="25927"/>
    <cellStyle name="Entrada 2 6 7 6" xfId="30176"/>
    <cellStyle name="Entrada 2 6 7 7" xfId="34395"/>
    <cellStyle name="Entrada 2 6 7 8" xfId="38553"/>
    <cellStyle name="Entrada 2 6 7 9" xfId="42548"/>
    <cellStyle name="Entrada 2 6 8" xfId="7356"/>
    <cellStyle name="Entrada 2 6 9" xfId="7994"/>
    <cellStyle name="Entrada 2 7" xfId="133"/>
    <cellStyle name="Entrada 2 7 10" xfId="14322"/>
    <cellStyle name="Entrada 2 7 11" xfId="18389"/>
    <cellStyle name="Entrada 2 7 12" xfId="22678"/>
    <cellStyle name="Entrada 2 7 13" xfId="26946"/>
    <cellStyle name="Entrada 2 7 14" xfId="31182"/>
    <cellStyle name="Entrada 2 7 15" xfId="35374"/>
    <cellStyle name="Entrada 2 7 16" xfId="39451"/>
    <cellStyle name="Entrada 2 7 2" xfId="134"/>
    <cellStyle name="Entrada 2 7 2 10" xfId="7990"/>
    <cellStyle name="Entrada 2 7 2 11" xfId="14321"/>
    <cellStyle name="Entrada 2 7 2 12" xfId="16063"/>
    <cellStyle name="Entrada 2 7 2 13" xfId="7960"/>
    <cellStyle name="Entrada 2 7 2 14" xfId="14292"/>
    <cellStyle name="Entrada 2 7 2 15" xfId="15231"/>
    <cellStyle name="Entrada 2 7 2 16" xfId="18277"/>
    <cellStyle name="Entrada 2 7 2 17" xfId="22566"/>
    <cellStyle name="Entrada 2 7 2 2" xfId="1464"/>
    <cellStyle name="Entrada 2 7 2 2 10" xfId="28899"/>
    <cellStyle name="Entrada 2 7 2 2 11" xfId="33125"/>
    <cellStyle name="Entrada 2 7 2 2 12" xfId="37288"/>
    <cellStyle name="Entrada 2 7 2 2 13" xfId="41303"/>
    <cellStyle name="Entrada 2 7 2 2 14" xfId="45067"/>
    <cellStyle name="Entrada 2 7 2 2 2" xfId="2274"/>
    <cellStyle name="Entrada 2 7 2 2 2 10" xfId="38778"/>
    <cellStyle name="Entrada 2 7 2 2 2 11" xfId="42766"/>
    <cellStyle name="Entrada 2 7 2 2 2 2" xfId="5451"/>
    <cellStyle name="Entrada 2 7 2 2 2 2 10" xfId="46881"/>
    <cellStyle name="Entrada 2 7 2 2 2 2 2" xfId="12364"/>
    <cellStyle name="Entrada 2 7 2 2 2 2 3" xfId="18676"/>
    <cellStyle name="Entrada 2 7 2 2 2 2 4" xfId="22965"/>
    <cellStyle name="Entrada 2 7 2 2 2 2 5" xfId="27230"/>
    <cellStyle name="Entrada 2 7 2 2 2 2 6" xfId="31463"/>
    <cellStyle name="Entrada 2 7 2 2 2 2 7" xfId="35653"/>
    <cellStyle name="Entrada 2 7 2 2 2 2 8" xfId="39714"/>
    <cellStyle name="Entrada 2 7 2 2 2 2 9" xfId="43561"/>
    <cellStyle name="Entrada 2 7 2 2 2 3" xfId="9187"/>
    <cellStyle name="Entrada 2 7 2 2 2 4" xfId="15516"/>
    <cellStyle name="Entrada 2 7 2 2 2 5" xfId="17579"/>
    <cellStyle name="Entrada 2 7 2 2 2 6" xfId="21874"/>
    <cellStyle name="Entrada 2 7 2 2 2 7" xfId="26157"/>
    <cellStyle name="Entrada 2 7 2 2 2 8" xfId="30405"/>
    <cellStyle name="Entrada 2 7 2 2 2 9" xfId="34623"/>
    <cellStyle name="Entrada 2 7 2 2 3" xfId="3415"/>
    <cellStyle name="Entrada 2 7 2 2 3 10" xfId="41854"/>
    <cellStyle name="Entrada 2 7 2 2 3 11" xfId="45604"/>
    <cellStyle name="Entrada 2 7 2 2 3 2" xfId="6360"/>
    <cellStyle name="Entrada 2 7 2 2 3 2 10" xfId="47528"/>
    <cellStyle name="Entrada 2 7 2 2 3 2 2" xfId="13271"/>
    <cellStyle name="Entrada 2 7 2 2 3 2 3" xfId="19582"/>
    <cellStyle name="Entrada 2 7 2 2 3 2 4" xfId="23868"/>
    <cellStyle name="Entrada 2 7 2 2 3 2 5" xfId="28127"/>
    <cellStyle name="Entrada 2 7 2 2 3 2 6" xfId="32354"/>
    <cellStyle name="Entrada 2 7 2 2 3 2 7" xfId="36525"/>
    <cellStyle name="Entrada 2 7 2 2 3 2 8" xfId="40554"/>
    <cellStyle name="Entrada 2 7 2 2 3 2 9" xfId="44353"/>
    <cellStyle name="Entrada 2 7 2 2 3 3" xfId="10328"/>
    <cellStyle name="Entrada 2 7 2 2 3 4" xfId="16654"/>
    <cellStyle name="Entrada 2 7 2 2 3 5" xfId="20950"/>
    <cellStyle name="Entrada 2 7 2 2 3 6" xfId="25233"/>
    <cellStyle name="Entrada 2 7 2 2 3 7" xfId="29482"/>
    <cellStyle name="Entrada 2 7 2 2 3 8" xfId="33701"/>
    <cellStyle name="Entrada 2 7 2 2 3 9" xfId="37859"/>
    <cellStyle name="Entrada 2 7 2 2 4" xfId="3928"/>
    <cellStyle name="Entrada 2 7 2 2 4 10" xfId="42367"/>
    <cellStyle name="Entrada 2 7 2 2 4 11" xfId="46117"/>
    <cellStyle name="Entrada 2 7 2 2 4 2" xfId="6793"/>
    <cellStyle name="Entrada 2 7 2 2 4 2 10" xfId="47961"/>
    <cellStyle name="Entrada 2 7 2 2 4 2 2" xfId="13704"/>
    <cellStyle name="Entrada 2 7 2 2 4 2 3" xfId="20015"/>
    <cellStyle name="Entrada 2 7 2 2 4 2 4" xfId="24301"/>
    <cellStyle name="Entrada 2 7 2 2 4 2 5" xfId="28560"/>
    <cellStyle name="Entrada 2 7 2 2 4 2 6" xfId="32787"/>
    <cellStyle name="Entrada 2 7 2 2 4 2 7" xfId="36958"/>
    <cellStyle name="Entrada 2 7 2 2 4 2 8" xfId="40987"/>
    <cellStyle name="Entrada 2 7 2 2 4 2 9" xfId="44786"/>
    <cellStyle name="Entrada 2 7 2 2 4 3" xfId="10841"/>
    <cellStyle name="Entrada 2 7 2 2 4 4" xfId="17167"/>
    <cellStyle name="Entrada 2 7 2 2 4 5" xfId="21463"/>
    <cellStyle name="Entrada 2 7 2 2 4 6" xfId="25746"/>
    <cellStyle name="Entrada 2 7 2 2 4 7" xfId="29995"/>
    <cellStyle name="Entrada 2 7 2 2 4 8" xfId="34214"/>
    <cellStyle name="Entrada 2 7 2 2 4 9" xfId="38372"/>
    <cellStyle name="Entrada 2 7 2 2 5" xfId="4235"/>
    <cellStyle name="Entrada 2 7 2 2 5 10" xfId="46424"/>
    <cellStyle name="Entrada 2 7 2 2 5 2" xfId="11148"/>
    <cellStyle name="Entrada 2 7 2 2 5 3" xfId="17474"/>
    <cellStyle name="Entrada 2 7 2 2 5 4" xfId="21770"/>
    <cellStyle name="Entrada 2 7 2 2 5 5" xfId="26053"/>
    <cellStyle name="Entrada 2 7 2 2 5 6" xfId="30302"/>
    <cellStyle name="Entrada 2 7 2 2 5 7" xfId="34521"/>
    <cellStyle name="Entrada 2 7 2 2 5 8" xfId="38679"/>
    <cellStyle name="Entrada 2 7 2 2 5 9" xfId="42674"/>
    <cellStyle name="Entrada 2 7 2 2 6" xfId="8382"/>
    <cellStyle name="Entrada 2 7 2 2 7" xfId="14713"/>
    <cellStyle name="Entrada 2 7 2 2 8" xfId="20357"/>
    <cellStyle name="Entrada 2 7 2 2 9" xfId="24643"/>
    <cellStyle name="Entrada 2 7 2 3" xfId="1465"/>
    <cellStyle name="Entrada 2 7 2 3 10" xfId="26307"/>
    <cellStyle name="Entrada 2 7 2 3 11" xfId="30553"/>
    <cellStyle name="Entrada 2 7 2 3 12" xfId="34767"/>
    <cellStyle name="Entrada 2 7 2 3 13" xfId="38913"/>
    <cellStyle name="Entrada 2 7 2 3 14" xfId="42873"/>
    <cellStyle name="Entrada 2 7 2 3 2" xfId="2275"/>
    <cellStyle name="Entrada 2 7 2 3 2 10" xfId="40049"/>
    <cellStyle name="Entrada 2 7 2 3 2 11" xfId="43886"/>
    <cellStyle name="Entrada 2 7 2 3 2 2" xfId="5452"/>
    <cellStyle name="Entrada 2 7 2 3 2 2 10" xfId="46882"/>
    <cellStyle name="Entrada 2 7 2 3 2 2 2" xfId="12365"/>
    <cellStyle name="Entrada 2 7 2 3 2 2 3" xfId="18677"/>
    <cellStyle name="Entrada 2 7 2 3 2 2 4" xfId="22966"/>
    <cellStyle name="Entrada 2 7 2 3 2 2 5" xfId="27231"/>
    <cellStyle name="Entrada 2 7 2 3 2 2 6" xfId="31464"/>
    <cellStyle name="Entrada 2 7 2 3 2 2 7" xfId="35654"/>
    <cellStyle name="Entrada 2 7 2 3 2 2 8" xfId="39715"/>
    <cellStyle name="Entrada 2 7 2 3 2 2 9" xfId="43562"/>
    <cellStyle name="Entrada 2 7 2 3 2 3" xfId="9188"/>
    <cellStyle name="Entrada 2 7 2 3 2 4" xfId="15517"/>
    <cellStyle name="Entrada 2 7 2 3 2 5" xfId="19021"/>
    <cellStyle name="Entrada 2 7 2 3 2 6" xfId="23309"/>
    <cellStyle name="Entrada 2 7 2 3 2 7" xfId="27574"/>
    <cellStyle name="Entrada 2 7 2 3 2 8" xfId="31804"/>
    <cellStyle name="Entrada 2 7 2 3 2 9" xfId="35991"/>
    <cellStyle name="Entrada 2 7 2 3 3" xfId="3416"/>
    <cellStyle name="Entrada 2 7 2 3 3 10" xfId="41855"/>
    <cellStyle name="Entrada 2 7 2 3 3 11" xfId="45605"/>
    <cellStyle name="Entrada 2 7 2 3 3 2" xfId="6361"/>
    <cellStyle name="Entrada 2 7 2 3 3 2 10" xfId="47529"/>
    <cellStyle name="Entrada 2 7 2 3 3 2 2" xfId="13272"/>
    <cellStyle name="Entrada 2 7 2 3 3 2 3" xfId="19583"/>
    <cellStyle name="Entrada 2 7 2 3 3 2 4" xfId="23869"/>
    <cellStyle name="Entrada 2 7 2 3 3 2 5" xfId="28128"/>
    <cellStyle name="Entrada 2 7 2 3 3 2 6" xfId="32355"/>
    <cellStyle name="Entrada 2 7 2 3 3 2 7" xfId="36526"/>
    <cellStyle name="Entrada 2 7 2 3 3 2 8" xfId="40555"/>
    <cellStyle name="Entrada 2 7 2 3 3 2 9" xfId="44354"/>
    <cellStyle name="Entrada 2 7 2 3 3 3" xfId="10329"/>
    <cellStyle name="Entrada 2 7 2 3 3 4" xfId="16655"/>
    <cellStyle name="Entrada 2 7 2 3 3 5" xfId="20951"/>
    <cellStyle name="Entrada 2 7 2 3 3 6" xfId="25234"/>
    <cellStyle name="Entrada 2 7 2 3 3 7" xfId="29483"/>
    <cellStyle name="Entrada 2 7 2 3 3 8" xfId="33702"/>
    <cellStyle name="Entrada 2 7 2 3 3 9" xfId="37860"/>
    <cellStyle name="Entrada 2 7 2 3 4" xfId="3929"/>
    <cellStyle name="Entrada 2 7 2 3 4 10" xfId="42368"/>
    <cellStyle name="Entrada 2 7 2 3 4 11" xfId="46118"/>
    <cellStyle name="Entrada 2 7 2 3 4 2" xfId="6794"/>
    <cellStyle name="Entrada 2 7 2 3 4 2 10" xfId="47962"/>
    <cellStyle name="Entrada 2 7 2 3 4 2 2" xfId="13705"/>
    <cellStyle name="Entrada 2 7 2 3 4 2 3" xfId="20016"/>
    <cellStyle name="Entrada 2 7 2 3 4 2 4" xfId="24302"/>
    <cellStyle name="Entrada 2 7 2 3 4 2 5" xfId="28561"/>
    <cellStyle name="Entrada 2 7 2 3 4 2 6" xfId="32788"/>
    <cellStyle name="Entrada 2 7 2 3 4 2 7" xfId="36959"/>
    <cellStyle name="Entrada 2 7 2 3 4 2 8" xfId="40988"/>
    <cellStyle name="Entrada 2 7 2 3 4 2 9" xfId="44787"/>
    <cellStyle name="Entrada 2 7 2 3 4 3" xfId="10842"/>
    <cellStyle name="Entrada 2 7 2 3 4 4" xfId="17168"/>
    <cellStyle name="Entrada 2 7 2 3 4 5" xfId="21464"/>
    <cellStyle name="Entrada 2 7 2 3 4 6" xfId="25747"/>
    <cellStyle name="Entrada 2 7 2 3 4 7" xfId="29996"/>
    <cellStyle name="Entrada 2 7 2 3 4 8" xfId="34215"/>
    <cellStyle name="Entrada 2 7 2 3 4 9" xfId="38373"/>
    <cellStyle name="Entrada 2 7 2 3 5" xfId="3305"/>
    <cellStyle name="Entrada 2 7 2 3 5 10" xfId="45497"/>
    <cellStyle name="Entrada 2 7 2 3 5 2" xfId="10218"/>
    <cellStyle name="Entrada 2 7 2 3 5 3" xfId="16544"/>
    <cellStyle name="Entrada 2 7 2 3 5 4" xfId="20840"/>
    <cellStyle name="Entrada 2 7 2 3 5 5" xfId="25123"/>
    <cellStyle name="Entrada 2 7 2 3 5 6" xfId="29373"/>
    <cellStyle name="Entrada 2 7 2 3 5 7" xfId="33594"/>
    <cellStyle name="Entrada 2 7 2 3 5 8" xfId="37752"/>
    <cellStyle name="Entrada 2 7 2 3 5 9" xfId="41747"/>
    <cellStyle name="Entrada 2 7 2 3 6" xfId="8383"/>
    <cellStyle name="Entrada 2 7 2 3 7" xfId="14714"/>
    <cellStyle name="Entrada 2 7 2 3 8" xfId="17730"/>
    <cellStyle name="Entrada 2 7 2 3 9" xfId="22025"/>
    <cellStyle name="Entrada 2 7 2 4" xfId="1466"/>
    <cellStyle name="Entrada 2 7 2 4 10" xfId="27726"/>
    <cellStyle name="Entrada 2 7 2 4 11" xfId="31954"/>
    <cellStyle name="Entrada 2 7 2 4 12" xfId="36133"/>
    <cellStyle name="Entrada 2 7 2 4 13" xfId="40185"/>
    <cellStyle name="Entrada 2 7 2 4 14" xfId="43996"/>
    <cellStyle name="Entrada 2 7 2 4 2" xfId="2276"/>
    <cellStyle name="Entrada 2 7 2 4 2 10" xfId="35194"/>
    <cellStyle name="Entrada 2 7 2 4 2 11" xfId="39284"/>
    <cellStyle name="Entrada 2 7 2 4 2 2" xfId="5453"/>
    <cellStyle name="Entrada 2 7 2 4 2 2 10" xfId="46883"/>
    <cellStyle name="Entrada 2 7 2 4 2 2 2" xfId="12366"/>
    <cellStyle name="Entrada 2 7 2 4 2 2 3" xfId="18678"/>
    <cellStyle name="Entrada 2 7 2 4 2 2 4" xfId="22967"/>
    <cellStyle name="Entrada 2 7 2 4 2 2 5" xfId="27232"/>
    <cellStyle name="Entrada 2 7 2 4 2 2 6" xfId="31465"/>
    <cellStyle name="Entrada 2 7 2 4 2 2 7" xfId="35655"/>
    <cellStyle name="Entrada 2 7 2 4 2 2 8" xfId="39716"/>
    <cellStyle name="Entrada 2 7 2 4 2 2 9" xfId="43563"/>
    <cellStyle name="Entrada 2 7 2 4 2 3" xfId="9189"/>
    <cellStyle name="Entrada 2 7 2 4 2 4" xfId="15518"/>
    <cellStyle name="Entrada 2 7 2 4 2 5" xfId="15860"/>
    <cellStyle name="Entrada 2 7 2 4 2 6" xfId="18200"/>
    <cellStyle name="Entrada 2 7 2 4 2 7" xfId="22489"/>
    <cellStyle name="Entrada 2 7 2 4 2 8" xfId="26760"/>
    <cellStyle name="Entrada 2 7 2 4 2 9" xfId="30997"/>
    <cellStyle name="Entrada 2 7 2 4 3" xfId="3417"/>
    <cellStyle name="Entrada 2 7 2 4 3 10" xfId="41856"/>
    <cellStyle name="Entrada 2 7 2 4 3 11" xfId="45606"/>
    <cellStyle name="Entrada 2 7 2 4 3 2" xfId="6362"/>
    <cellStyle name="Entrada 2 7 2 4 3 2 10" xfId="47530"/>
    <cellStyle name="Entrada 2 7 2 4 3 2 2" xfId="13273"/>
    <cellStyle name="Entrada 2 7 2 4 3 2 3" xfId="19584"/>
    <cellStyle name="Entrada 2 7 2 4 3 2 4" xfId="23870"/>
    <cellStyle name="Entrada 2 7 2 4 3 2 5" xfId="28129"/>
    <cellStyle name="Entrada 2 7 2 4 3 2 6" xfId="32356"/>
    <cellStyle name="Entrada 2 7 2 4 3 2 7" xfId="36527"/>
    <cellStyle name="Entrada 2 7 2 4 3 2 8" xfId="40556"/>
    <cellStyle name="Entrada 2 7 2 4 3 2 9" xfId="44355"/>
    <cellStyle name="Entrada 2 7 2 4 3 3" xfId="10330"/>
    <cellStyle name="Entrada 2 7 2 4 3 4" xfId="16656"/>
    <cellStyle name="Entrada 2 7 2 4 3 5" xfId="20952"/>
    <cellStyle name="Entrada 2 7 2 4 3 6" xfId="25235"/>
    <cellStyle name="Entrada 2 7 2 4 3 7" xfId="29484"/>
    <cellStyle name="Entrada 2 7 2 4 3 8" xfId="33703"/>
    <cellStyle name="Entrada 2 7 2 4 3 9" xfId="37861"/>
    <cellStyle name="Entrada 2 7 2 4 4" xfId="3930"/>
    <cellStyle name="Entrada 2 7 2 4 4 10" xfId="42369"/>
    <cellStyle name="Entrada 2 7 2 4 4 11" xfId="46119"/>
    <cellStyle name="Entrada 2 7 2 4 4 2" xfId="6795"/>
    <cellStyle name="Entrada 2 7 2 4 4 2 10" xfId="47963"/>
    <cellStyle name="Entrada 2 7 2 4 4 2 2" xfId="13706"/>
    <cellStyle name="Entrada 2 7 2 4 4 2 3" xfId="20017"/>
    <cellStyle name="Entrada 2 7 2 4 4 2 4" xfId="24303"/>
    <cellStyle name="Entrada 2 7 2 4 4 2 5" xfId="28562"/>
    <cellStyle name="Entrada 2 7 2 4 4 2 6" xfId="32789"/>
    <cellStyle name="Entrada 2 7 2 4 4 2 7" xfId="36960"/>
    <cellStyle name="Entrada 2 7 2 4 4 2 8" xfId="40989"/>
    <cellStyle name="Entrada 2 7 2 4 4 2 9" xfId="44788"/>
    <cellStyle name="Entrada 2 7 2 4 4 3" xfId="10843"/>
    <cellStyle name="Entrada 2 7 2 4 4 4" xfId="17169"/>
    <cellStyle name="Entrada 2 7 2 4 4 5" xfId="21465"/>
    <cellStyle name="Entrada 2 7 2 4 4 6" xfId="25748"/>
    <cellStyle name="Entrada 2 7 2 4 4 7" xfId="29997"/>
    <cellStyle name="Entrada 2 7 2 4 4 8" xfId="34216"/>
    <cellStyle name="Entrada 2 7 2 4 4 9" xfId="38374"/>
    <cellStyle name="Entrada 2 7 2 4 5" xfId="3068"/>
    <cellStyle name="Entrada 2 7 2 4 5 10" xfId="45260"/>
    <cellStyle name="Entrada 2 7 2 4 5 2" xfId="9981"/>
    <cellStyle name="Entrada 2 7 2 4 5 3" xfId="16307"/>
    <cellStyle name="Entrada 2 7 2 4 5 4" xfId="20603"/>
    <cellStyle name="Entrada 2 7 2 4 5 5" xfId="24886"/>
    <cellStyle name="Entrada 2 7 2 4 5 6" xfId="29136"/>
    <cellStyle name="Entrada 2 7 2 4 5 7" xfId="33357"/>
    <cellStyle name="Entrada 2 7 2 4 5 8" xfId="37515"/>
    <cellStyle name="Entrada 2 7 2 4 5 9" xfId="41510"/>
    <cellStyle name="Entrada 2 7 2 4 6" xfId="8384"/>
    <cellStyle name="Entrada 2 7 2 4 7" xfId="14715"/>
    <cellStyle name="Entrada 2 7 2 4 8" xfId="19176"/>
    <cellStyle name="Entrada 2 7 2 4 9" xfId="23463"/>
    <cellStyle name="Entrada 2 7 2 5" xfId="1759"/>
    <cellStyle name="Entrada 2 7 2 5 10" xfId="39374"/>
    <cellStyle name="Entrada 2 7 2 5 11" xfId="43236"/>
    <cellStyle name="Entrada 2 7 2 5 2" xfId="4936"/>
    <cellStyle name="Entrada 2 7 2 5 2 10" xfId="46612"/>
    <cellStyle name="Entrada 2 7 2 5 2 2" xfId="11849"/>
    <cellStyle name="Entrada 2 7 2 5 2 3" xfId="18165"/>
    <cellStyle name="Entrada 2 7 2 5 2 4" xfId="22455"/>
    <cellStyle name="Entrada 2 7 2 5 2 5" xfId="26727"/>
    <cellStyle name="Entrada 2 7 2 5 2 6" xfId="30964"/>
    <cellStyle name="Entrada 2 7 2 5 2 7" xfId="35162"/>
    <cellStyle name="Entrada 2 7 2 5 2 8" xfId="39257"/>
    <cellStyle name="Entrada 2 7 2 5 2 9" xfId="43152"/>
    <cellStyle name="Entrada 2 7 2 5 3" xfId="8672"/>
    <cellStyle name="Entrada 2 7 2 5 4" xfId="15003"/>
    <cellStyle name="Entrada 2 7 2 5 5" xfId="18306"/>
    <cellStyle name="Entrada 2 7 2 5 6" xfId="22595"/>
    <cellStyle name="Entrada 2 7 2 5 7" xfId="26864"/>
    <cellStyle name="Entrada 2 7 2 5 8" xfId="31100"/>
    <cellStyle name="Entrada 2 7 2 5 9" xfId="35293"/>
    <cellStyle name="Entrada 2 7 2 6" xfId="3282"/>
    <cellStyle name="Entrada 2 7 2 6 10" xfId="41724"/>
    <cellStyle name="Entrada 2 7 2 6 11" xfId="45474"/>
    <cellStyle name="Entrada 2 7 2 6 2" xfId="6243"/>
    <cellStyle name="Entrada 2 7 2 6 2 10" xfId="47414"/>
    <cellStyle name="Entrada 2 7 2 6 2 2" xfId="13154"/>
    <cellStyle name="Entrada 2 7 2 6 2 3" xfId="19465"/>
    <cellStyle name="Entrada 2 7 2 6 2 4" xfId="23751"/>
    <cellStyle name="Entrada 2 7 2 6 2 5" xfId="28011"/>
    <cellStyle name="Entrada 2 7 2 6 2 6" xfId="32239"/>
    <cellStyle name="Entrada 2 7 2 6 2 7" xfId="36411"/>
    <cellStyle name="Entrada 2 7 2 6 2 8" xfId="40440"/>
    <cellStyle name="Entrada 2 7 2 6 2 9" xfId="44239"/>
    <cellStyle name="Entrada 2 7 2 6 3" xfId="10195"/>
    <cellStyle name="Entrada 2 7 2 6 4" xfId="16521"/>
    <cellStyle name="Entrada 2 7 2 6 5" xfId="20817"/>
    <cellStyle name="Entrada 2 7 2 6 6" xfId="25100"/>
    <cellStyle name="Entrada 2 7 2 6 7" xfId="29350"/>
    <cellStyle name="Entrada 2 7 2 6 8" xfId="33571"/>
    <cellStyle name="Entrada 2 7 2 6 9" xfId="37729"/>
    <cellStyle name="Entrada 2 7 2 7" xfId="2894"/>
    <cellStyle name="Entrada 2 7 2 7 10" xfId="7978"/>
    <cellStyle name="Entrada 2 7 2 7 11" xfId="14309"/>
    <cellStyle name="Entrada 2 7 2 7 2" xfId="6071"/>
    <cellStyle name="Entrada 2 7 2 7 2 10" xfId="47246"/>
    <cellStyle name="Entrada 2 7 2 7 2 2" xfId="12984"/>
    <cellStyle name="Entrada 2 7 2 7 2 3" xfId="19295"/>
    <cellStyle name="Entrada 2 7 2 7 2 4" xfId="23582"/>
    <cellStyle name="Entrada 2 7 2 7 2 5" xfId="27842"/>
    <cellStyle name="Entrada 2 7 2 7 2 6" xfId="32070"/>
    <cellStyle name="Entrada 2 7 2 7 2 7" xfId="36242"/>
    <cellStyle name="Entrada 2 7 2 7 2 8" xfId="40271"/>
    <cellStyle name="Entrada 2 7 2 7 2 9" xfId="44070"/>
    <cellStyle name="Entrada 2 7 2 7 3" xfId="9807"/>
    <cellStyle name="Entrada 2 7 2 7 4" xfId="16133"/>
    <cellStyle name="Entrada 2 7 2 7 5" xfId="8161"/>
    <cellStyle name="Entrada 2 7 2 7 6" xfId="14492"/>
    <cellStyle name="Entrada 2 7 2 7 7" xfId="7763"/>
    <cellStyle name="Entrada 2 7 2 7 8" xfId="7377"/>
    <cellStyle name="Entrada 2 7 2 7 9" xfId="16088"/>
    <cellStyle name="Entrada 2 7 2 8" xfId="4272"/>
    <cellStyle name="Entrada 2 7 2 8 10" xfId="46461"/>
    <cellStyle name="Entrada 2 7 2 8 2" xfId="11185"/>
    <cellStyle name="Entrada 2 7 2 8 3" xfId="17511"/>
    <cellStyle name="Entrada 2 7 2 8 4" xfId="21807"/>
    <cellStyle name="Entrada 2 7 2 8 5" xfId="26090"/>
    <cellStyle name="Entrada 2 7 2 8 6" xfId="30339"/>
    <cellStyle name="Entrada 2 7 2 8 7" xfId="34558"/>
    <cellStyle name="Entrada 2 7 2 8 8" xfId="38716"/>
    <cellStyle name="Entrada 2 7 2 8 9" xfId="42711"/>
    <cellStyle name="Entrada 2 7 2 9" xfId="7360"/>
    <cellStyle name="Entrada 2 7 3" xfId="135"/>
    <cellStyle name="Entrada 2 7 3 10" xfId="23512"/>
    <cellStyle name="Entrada 2 7 3 11" xfId="27775"/>
    <cellStyle name="Entrada 2 7 3 12" xfId="32003"/>
    <cellStyle name="Entrada 2 7 3 13" xfId="36181"/>
    <cellStyle name="Entrada 2 7 3 14" xfId="40228"/>
    <cellStyle name="Entrada 2 7 3 2" xfId="1760"/>
    <cellStyle name="Entrada 2 7 3 2 10" xfId="30982"/>
    <cellStyle name="Entrada 2 7 3 2 11" xfId="35179"/>
    <cellStyle name="Entrada 2 7 3 2 2" xfId="4937"/>
    <cellStyle name="Entrada 2 7 3 2 2 10" xfId="46613"/>
    <cellStyle name="Entrada 2 7 3 2 2 2" xfId="11850"/>
    <cellStyle name="Entrada 2 7 3 2 2 3" xfId="18166"/>
    <cellStyle name="Entrada 2 7 3 2 2 4" xfId="22456"/>
    <cellStyle name="Entrada 2 7 3 2 2 5" xfId="26728"/>
    <cellStyle name="Entrada 2 7 3 2 2 6" xfId="30965"/>
    <cellStyle name="Entrada 2 7 3 2 2 7" xfId="35163"/>
    <cellStyle name="Entrada 2 7 3 2 2 8" xfId="39258"/>
    <cellStyle name="Entrada 2 7 3 2 2 9" xfId="43153"/>
    <cellStyle name="Entrada 2 7 3 2 3" xfId="8673"/>
    <cellStyle name="Entrada 2 7 3 2 4" xfId="15004"/>
    <cellStyle name="Entrada 2 7 3 2 5" xfId="15142"/>
    <cellStyle name="Entrada 2 7 3 2 6" xfId="15950"/>
    <cellStyle name="Entrada 2 7 3 2 7" xfId="18184"/>
    <cellStyle name="Entrada 2 7 3 2 8" xfId="22474"/>
    <cellStyle name="Entrada 2 7 3 2 9" xfId="26745"/>
    <cellStyle name="Entrada 2 7 3 3" xfId="3039"/>
    <cellStyle name="Entrada 2 7 3 3 10" xfId="41481"/>
    <cellStyle name="Entrada 2 7 3 3 11" xfId="45231"/>
    <cellStyle name="Entrada 2 7 3 3 2" xfId="6084"/>
    <cellStyle name="Entrada 2 7 3 3 2 10" xfId="47257"/>
    <cellStyle name="Entrada 2 7 3 3 2 2" xfId="12996"/>
    <cellStyle name="Entrada 2 7 3 3 2 3" xfId="19307"/>
    <cellStyle name="Entrada 2 7 3 3 2 4" xfId="23594"/>
    <cellStyle name="Entrada 2 7 3 3 2 5" xfId="27854"/>
    <cellStyle name="Entrada 2 7 3 3 2 6" xfId="32082"/>
    <cellStyle name="Entrada 2 7 3 3 2 7" xfId="36254"/>
    <cellStyle name="Entrada 2 7 3 3 2 8" xfId="40283"/>
    <cellStyle name="Entrada 2 7 3 3 2 9" xfId="44082"/>
    <cellStyle name="Entrada 2 7 3 3 3" xfId="9952"/>
    <cellStyle name="Entrada 2 7 3 3 4" xfId="16278"/>
    <cellStyle name="Entrada 2 7 3 3 5" xfId="20574"/>
    <cellStyle name="Entrada 2 7 3 3 6" xfId="24857"/>
    <cellStyle name="Entrada 2 7 3 3 7" xfId="29107"/>
    <cellStyle name="Entrada 2 7 3 3 8" xfId="33328"/>
    <cellStyle name="Entrada 2 7 3 3 9" xfId="37486"/>
    <cellStyle name="Entrada 2 7 3 4" xfId="2895"/>
    <cellStyle name="Entrada 2 7 3 4 10" xfId="22701"/>
    <cellStyle name="Entrada 2 7 3 4 11" xfId="26966"/>
    <cellStyle name="Entrada 2 7 3 4 2" xfId="6072"/>
    <cellStyle name="Entrada 2 7 3 4 2 10" xfId="47247"/>
    <cellStyle name="Entrada 2 7 3 4 2 2" xfId="12985"/>
    <cellStyle name="Entrada 2 7 3 4 2 3" xfId="19296"/>
    <cellStyle name="Entrada 2 7 3 4 2 4" xfId="23583"/>
    <cellStyle name="Entrada 2 7 3 4 2 5" xfId="27843"/>
    <cellStyle name="Entrada 2 7 3 4 2 6" xfId="32071"/>
    <cellStyle name="Entrada 2 7 3 4 2 7" xfId="36243"/>
    <cellStyle name="Entrada 2 7 3 4 2 8" xfId="40272"/>
    <cellStyle name="Entrada 2 7 3 4 2 9" xfId="44071"/>
    <cellStyle name="Entrada 2 7 3 4 3" xfId="9808"/>
    <cellStyle name="Entrada 2 7 3 4 4" xfId="16134"/>
    <cellStyle name="Entrada 2 7 3 4 5" xfId="8162"/>
    <cellStyle name="Entrada 2 7 3 4 6" xfId="14493"/>
    <cellStyle name="Entrada 2 7 3 4 7" xfId="7764"/>
    <cellStyle name="Entrada 2 7 3 4 8" xfId="7376"/>
    <cellStyle name="Entrada 2 7 3 4 9" xfId="18412"/>
    <cellStyle name="Entrada 2 7 3 5" xfId="4107"/>
    <cellStyle name="Entrada 2 7 3 5 10" xfId="46296"/>
    <cellStyle name="Entrada 2 7 3 5 2" xfId="11020"/>
    <cellStyle name="Entrada 2 7 3 5 3" xfId="17346"/>
    <cellStyle name="Entrada 2 7 3 5 4" xfId="21642"/>
    <cellStyle name="Entrada 2 7 3 5 5" xfId="25925"/>
    <cellStyle name="Entrada 2 7 3 5 6" xfId="30174"/>
    <cellStyle name="Entrada 2 7 3 5 7" xfId="34393"/>
    <cellStyle name="Entrada 2 7 3 5 8" xfId="38551"/>
    <cellStyle name="Entrada 2 7 3 5 9" xfId="42546"/>
    <cellStyle name="Entrada 2 7 3 6" xfId="7361"/>
    <cellStyle name="Entrada 2 7 3 7" xfId="7989"/>
    <cellStyle name="Entrada 2 7 3 8" xfId="14320"/>
    <cellStyle name="Entrada 2 7 3 9" xfId="19225"/>
    <cellStyle name="Entrada 2 7 4" xfId="1758"/>
    <cellStyle name="Entrada 2 7 4 10" xfId="34847"/>
    <cellStyle name="Entrada 2 7 4 11" xfId="38971"/>
    <cellStyle name="Entrada 2 7 4 2" xfId="4935"/>
    <cellStyle name="Entrada 2 7 4 2 10" xfId="46611"/>
    <cellStyle name="Entrada 2 7 4 2 2" xfId="11848"/>
    <cellStyle name="Entrada 2 7 4 2 3" xfId="18164"/>
    <cellStyle name="Entrada 2 7 4 2 4" xfId="22454"/>
    <cellStyle name="Entrada 2 7 4 2 5" xfId="26726"/>
    <cellStyle name="Entrada 2 7 4 2 6" xfId="30963"/>
    <cellStyle name="Entrada 2 7 4 2 7" xfId="35161"/>
    <cellStyle name="Entrada 2 7 4 2 8" xfId="39256"/>
    <cellStyle name="Entrada 2 7 4 2 9" xfId="43151"/>
    <cellStyle name="Entrada 2 7 4 3" xfId="8671"/>
    <cellStyle name="Entrada 2 7 4 4" xfId="15002"/>
    <cellStyle name="Entrada 2 7 4 5" xfId="15978"/>
    <cellStyle name="Entrada 2 7 4 6" xfId="17825"/>
    <cellStyle name="Entrada 2 7 4 7" xfId="22119"/>
    <cellStyle name="Entrada 2 7 4 8" xfId="26397"/>
    <cellStyle name="Entrada 2 7 4 9" xfId="30640"/>
    <cellStyle name="Entrada 2 7 5" xfId="3283"/>
    <cellStyle name="Entrada 2 7 5 10" xfId="41725"/>
    <cellStyle name="Entrada 2 7 5 11" xfId="45475"/>
    <cellStyle name="Entrada 2 7 5 2" xfId="6244"/>
    <cellStyle name="Entrada 2 7 5 2 10" xfId="47415"/>
    <cellStyle name="Entrada 2 7 5 2 2" xfId="13155"/>
    <cellStyle name="Entrada 2 7 5 2 3" xfId="19466"/>
    <cellStyle name="Entrada 2 7 5 2 4" xfId="23752"/>
    <cellStyle name="Entrada 2 7 5 2 5" xfId="28012"/>
    <cellStyle name="Entrada 2 7 5 2 6" xfId="32240"/>
    <cellStyle name="Entrada 2 7 5 2 7" xfId="36412"/>
    <cellStyle name="Entrada 2 7 5 2 8" xfId="40441"/>
    <cellStyle name="Entrada 2 7 5 2 9" xfId="44240"/>
    <cellStyle name="Entrada 2 7 5 3" xfId="10196"/>
    <cellStyle name="Entrada 2 7 5 4" xfId="16522"/>
    <cellStyle name="Entrada 2 7 5 5" xfId="20818"/>
    <cellStyle name="Entrada 2 7 5 6" xfId="25101"/>
    <cellStyle name="Entrada 2 7 5 7" xfId="29351"/>
    <cellStyle name="Entrada 2 7 5 8" xfId="33572"/>
    <cellStyle name="Entrada 2 7 5 9" xfId="37730"/>
    <cellStyle name="Entrada 2 7 6" xfId="2893"/>
    <cellStyle name="Entrada 2 7 6 10" xfId="26839"/>
    <cellStyle name="Entrada 2 7 6 11" xfId="31076"/>
    <cellStyle name="Entrada 2 7 6 2" xfId="6070"/>
    <cellStyle name="Entrada 2 7 6 2 10" xfId="47245"/>
    <cellStyle name="Entrada 2 7 6 2 2" xfId="12983"/>
    <cellStyle name="Entrada 2 7 6 2 3" xfId="19294"/>
    <cellStyle name="Entrada 2 7 6 2 4" xfId="23581"/>
    <cellStyle name="Entrada 2 7 6 2 5" xfId="27841"/>
    <cellStyle name="Entrada 2 7 6 2 6" xfId="32069"/>
    <cellStyle name="Entrada 2 7 6 2 7" xfId="36241"/>
    <cellStyle name="Entrada 2 7 6 2 8" xfId="40270"/>
    <cellStyle name="Entrada 2 7 6 2 9" xfId="44069"/>
    <cellStyle name="Entrada 2 7 6 3" xfId="9806"/>
    <cellStyle name="Entrada 2 7 6 4" xfId="16132"/>
    <cellStyle name="Entrada 2 7 6 5" xfId="8160"/>
    <cellStyle name="Entrada 2 7 6 6" xfId="14491"/>
    <cellStyle name="Entrada 2 7 6 7" xfId="15206"/>
    <cellStyle name="Entrada 2 7 6 8" xfId="18281"/>
    <cellStyle name="Entrada 2 7 6 9" xfId="22570"/>
    <cellStyle name="Entrada 2 7 7" xfId="4273"/>
    <cellStyle name="Entrada 2 7 7 10" xfId="46462"/>
    <cellStyle name="Entrada 2 7 7 2" xfId="11186"/>
    <cellStyle name="Entrada 2 7 7 3" xfId="17512"/>
    <cellStyle name="Entrada 2 7 7 4" xfId="21808"/>
    <cellStyle name="Entrada 2 7 7 5" xfId="26091"/>
    <cellStyle name="Entrada 2 7 7 6" xfId="30340"/>
    <cellStyle name="Entrada 2 7 7 7" xfId="34559"/>
    <cellStyle name="Entrada 2 7 7 8" xfId="38717"/>
    <cellStyle name="Entrada 2 7 7 9" xfId="42712"/>
    <cellStyle name="Entrada 2 7 8" xfId="7359"/>
    <cellStyle name="Entrada 2 7 9" xfId="7991"/>
    <cellStyle name="Entrada 2 8" xfId="136"/>
    <cellStyle name="Entrada 2 8 10" xfId="14319"/>
    <cellStyle name="Entrada 2 8 11" xfId="17779"/>
    <cellStyle name="Entrada 2 8 12" xfId="22074"/>
    <cellStyle name="Entrada 2 8 13" xfId="26356"/>
    <cellStyle name="Entrada 2 8 14" xfId="30601"/>
    <cellStyle name="Entrada 2 8 15" xfId="34815"/>
    <cellStyle name="Entrada 2 8 16" xfId="38957"/>
    <cellStyle name="Entrada 2 8 2" xfId="137"/>
    <cellStyle name="Entrada 2 8 2 10" xfId="7987"/>
    <cellStyle name="Entrada 2 8 2 11" xfId="14318"/>
    <cellStyle name="Entrada 2 8 2 12" xfId="20406"/>
    <cellStyle name="Entrada 2 8 2 13" xfId="24692"/>
    <cellStyle name="Entrada 2 8 2 14" xfId="28948"/>
    <cellStyle name="Entrada 2 8 2 15" xfId="33173"/>
    <cellStyle name="Entrada 2 8 2 16" xfId="37336"/>
    <cellStyle name="Entrada 2 8 2 17" xfId="41347"/>
    <cellStyle name="Entrada 2 8 2 2" xfId="1467"/>
    <cellStyle name="Entrada 2 8 2 2 10" xfId="19034"/>
    <cellStyle name="Entrada 2 8 2 2 11" xfId="23322"/>
    <cellStyle name="Entrada 2 8 2 2 12" xfId="27587"/>
    <cellStyle name="Entrada 2 8 2 2 13" xfId="31817"/>
    <cellStyle name="Entrada 2 8 2 2 14" xfId="36003"/>
    <cellStyle name="Entrada 2 8 2 2 2" xfId="2277"/>
    <cellStyle name="Entrada 2 8 2 2 2 10" xfId="39274"/>
    <cellStyle name="Entrada 2 8 2 2 2 11" xfId="43161"/>
    <cellStyle name="Entrada 2 8 2 2 2 2" xfId="5454"/>
    <cellStyle name="Entrada 2 8 2 2 2 2 10" xfId="46884"/>
    <cellStyle name="Entrada 2 8 2 2 2 2 2" xfId="12367"/>
    <cellStyle name="Entrada 2 8 2 2 2 2 3" xfId="18679"/>
    <cellStyle name="Entrada 2 8 2 2 2 2 4" xfId="22968"/>
    <cellStyle name="Entrada 2 8 2 2 2 2 5" xfId="27233"/>
    <cellStyle name="Entrada 2 8 2 2 2 2 6" xfId="31466"/>
    <cellStyle name="Entrada 2 8 2 2 2 2 7" xfId="35656"/>
    <cellStyle name="Entrada 2 8 2 2 2 2 8" xfId="39717"/>
    <cellStyle name="Entrada 2 8 2 2 2 2 9" xfId="43564"/>
    <cellStyle name="Entrada 2 8 2 2 2 3" xfId="9190"/>
    <cellStyle name="Entrada 2 8 2 2 2 4" xfId="15519"/>
    <cellStyle name="Entrada 2 8 2 2 2 5" xfId="18188"/>
    <cellStyle name="Entrada 2 8 2 2 2 6" xfId="22478"/>
    <cellStyle name="Entrada 2 8 2 2 2 7" xfId="26749"/>
    <cellStyle name="Entrada 2 8 2 2 2 8" xfId="30986"/>
    <cellStyle name="Entrada 2 8 2 2 2 9" xfId="35183"/>
    <cellStyle name="Entrada 2 8 2 2 3" xfId="3418"/>
    <cellStyle name="Entrada 2 8 2 2 3 10" xfId="41857"/>
    <cellStyle name="Entrada 2 8 2 2 3 11" xfId="45607"/>
    <cellStyle name="Entrada 2 8 2 2 3 2" xfId="6363"/>
    <cellStyle name="Entrada 2 8 2 2 3 2 10" xfId="47531"/>
    <cellStyle name="Entrada 2 8 2 2 3 2 2" xfId="13274"/>
    <cellStyle name="Entrada 2 8 2 2 3 2 3" xfId="19585"/>
    <cellStyle name="Entrada 2 8 2 2 3 2 4" xfId="23871"/>
    <cellStyle name="Entrada 2 8 2 2 3 2 5" xfId="28130"/>
    <cellStyle name="Entrada 2 8 2 2 3 2 6" xfId="32357"/>
    <cellStyle name="Entrada 2 8 2 2 3 2 7" xfId="36528"/>
    <cellStyle name="Entrada 2 8 2 2 3 2 8" xfId="40557"/>
    <cellStyle name="Entrada 2 8 2 2 3 2 9" xfId="44356"/>
    <cellStyle name="Entrada 2 8 2 2 3 3" xfId="10331"/>
    <cellStyle name="Entrada 2 8 2 2 3 4" xfId="16657"/>
    <cellStyle name="Entrada 2 8 2 2 3 5" xfId="20953"/>
    <cellStyle name="Entrada 2 8 2 2 3 6" xfId="25236"/>
    <cellStyle name="Entrada 2 8 2 2 3 7" xfId="29485"/>
    <cellStyle name="Entrada 2 8 2 2 3 8" xfId="33704"/>
    <cellStyle name="Entrada 2 8 2 2 3 9" xfId="37862"/>
    <cellStyle name="Entrada 2 8 2 2 4" xfId="3931"/>
    <cellStyle name="Entrada 2 8 2 2 4 10" xfId="42370"/>
    <cellStyle name="Entrada 2 8 2 2 4 11" xfId="46120"/>
    <cellStyle name="Entrada 2 8 2 2 4 2" xfId="6796"/>
    <cellStyle name="Entrada 2 8 2 2 4 2 10" xfId="47964"/>
    <cellStyle name="Entrada 2 8 2 2 4 2 2" xfId="13707"/>
    <cellStyle name="Entrada 2 8 2 2 4 2 3" xfId="20018"/>
    <cellStyle name="Entrada 2 8 2 2 4 2 4" xfId="24304"/>
    <cellStyle name="Entrada 2 8 2 2 4 2 5" xfId="28563"/>
    <cellStyle name="Entrada 2 8 2 2 4 2 6" xfId="32790"/>
    <cellStyle name="Entrada 2 8 2 2 4 2 7" xfId="36961"/>
    <cellStyle name="Entrada 2 8 2 2 4 2 8" xfId="40990"/>
    <cellStyle name="Entrada 2 8 2 2 4 2 9" xfId="44789"/>
    <cellStyle name="Entrada 2 8 2 2 4 3" xfId="10844"/>
    <cellStyle name="Entrada 2 8 2 2 4 4" xfId="17170"/>
    <cellStyle name="Entrada 2 8 2 2 4 5" xfId="21466"/>
    <cellStyle name="Entrada 2 8 2 2 4 6" xfId="25749"/>
    <cellStyle name="Entrada 2 8 2 2 4 7" xfId="29998"/>
    <cellStyle name="Entrada 2 8 2 2 4 8" xfId="34217"/>
    <cellStyle name="Entrada 2 8 2 2 4 9" xfId="38375"/>
    <cellStyle name="Entrada 2 8 2 2 5" xfId="3069"/>
    <cellStyle name="Entrada 2 8 2 2 5 10" xfId="45261"/>
    <cellStyle name="Entrada 2 8 2 2 5 2" xfId="9982"/>
    <cellStyle name="Entrada 2 8 2 2 5 3" xfId="16308"/>
    <cellStyle name="Entrada 2 8 2 2 5 4" xfId="20604"/>
    <cellStyle name="Entrada 2 8 2 2 5 5" xfId="24887"/>
    <cellStyle name="Entrada 2 8 2 2 5 6" xfId="29137"/>
    <cellStyle name="Entrada 2 8 2 2 5 7" xfId="33358"/>
    <cellStyle name="Entrada 2 8 2 2 5 8" xfId="37516"/>
    <cellStyle name="Entrada 2 8 2 2 5 9" xfId="41511"/>
    <cellStyle name="Entrada 2 8 2 2 6" xfId="8385"/>
    <cellStyle name="Entrada 2 8 2 2 7" xfId="14716"/>
    <cellStyle name="Entrada 2 8 2 2 8" xfId="16014"/>
    <cellStyle name="Entrada 2 8 2 2 9" xfId="15851"/>
    <cellStyle name="Entrada 2 8 2 3" xfId="1468"/>
    <cellStyle name="Entrada 2 8 2 3 10" xfId="26898"/>
    <cellStyle name="Entrada 2 8 2 3 11" xfId="31134"/>
    <cellStyle name="Entrada 2 8 2 3 12" xfId="35327"/>
    <cellStyle name="Entrada 2 8 2 3 13" xfId="39408"/>
    <cellStyle name="Entrada 2 8 2 3 14" xfId="43268"/>
    <cellStyle name="Entrada 2 8 2 3 2" xfId="2278"/>
    <cellStyle name="Entrada 2 8 2 3 2 10" xfId="22078"/>
    <cellStyle name="Entrada 2 8 2 3 2 11" xfId="26357"/>
    <cellStyle name="Entrada 2 8 2 3 2 2" xfId="5455"/>
    <cellStyle name="Entrada 2 8 2 3 2 2 10" xfId="46885"/>
    <cellStyle name="Entrada 2 8 2 3 2 2 2" xfId="12368"/>
    <cellStyle name="Entrada 2 8 2 3 2 2 3" xfId="18680"/>
    <cellStyle name="Entrada 2 8 2 3 2 2 4" xfId="22969"/>
    <cellStyle name="Entrada 2 8 2 3 2 2 5" xfId="27234"/>
    <cellStyle name="Entrada 2 8 2 3 2 2 6" xfId="31467"/>
    <cellStyle name="Entrada 2 8 2 3 2 2 7" xfId="35657"/>
    <cellStyle name="Entrada 2 8 2 3 2 2 8" xfId="39718"/>
    <cellStyle name="Entrada 2 8 2 3 2 2 9" xfId="43565"/>
    <cellStyle name="Entrada 2 8 2 3 2 3" xfId="9191"/>
    <cellStyle name="Entrada 2 8 2 3 2 4" xfId="15520"/>
    <cellStyle name="Entrada 2 8 2 3 2 5" xfId="15025"/>
    <cellStyle name="Entrada 2 8 2 3 2 6" xfId="15975"/>
    <cellStyle name="Entrada 2 8 2 3 2 7" xfId="7948"/>
    <cellStyle name="Entrada 2 8 2 3 2 8" xfId="14280"/>
    <cellStyle name="Entrada 2 8 2 3 2 9" xfId="17784"/>
    <cellStyle name="Entrada 2 8 2 3 3" xfId="3419"/>
    <cellStyle name="Entrada 2 8 2 3 3 10" xfId="41858"/>
    <cellStyle name="Entrada 2 8 2 3 3 11" xfId="45608"/>
    <cellStyle name="Entrada 2 8 2 3 3 2" xfId="6364"/>
    <cellStyle name="Entrada 2 8 2 3 3 2 10" xfId="47532"/>
    <cellStyle name="Entrada 2 8 2 3 3 2 2" xfId="13275"/>
    <cellStyle name="Entrada 2 8 2 3 3 2 3" xfId="19586"/>
    <cellStyle name="Entrada 2 8 2 3 3 2 4" xfId="23872"/>
    <cellStyle name="Entrada 2 8 2 3 3 2 5" xfId="28131"/>
    <cellStyle name="Entrada 2 8 2 3 3 2 6" xfId="32358"/>
    <cellStyle name="Entrada 2 8 2 3 3 2 7" xfId="36529"/>
    <cellStyle name="Entrada 2 8 2 3 3 2 8" xfId="40558"/>
    <cellStyle name="Entrada 2 8 2 3 3 2 9" xfId="44357"/>
    <cellStyle name="Entrada 2 8 2 3 3 3" xfId="10332"/>
    <cellStyle name="Entrada 2 8 2 3 3 4" xfId="16658"/>
    <cellStyle name="Entrada 2 8 2 3 3 5" xfId="20954"/>
    <cellStyle name="Entrada 2 8 2 3 3 6" xfId="25237"/>
    <cellStyle name="Entrada 2 8 2 3 3 7" xfId="29486"/>
    <cellStyle name="Entrada 2 8 2 3 3 8" xfId="33705"/>
    <cellStyle name="Entrada 2 8 2 3 3 9" xfId="37863"/>
    <cellStyle name="Entrada 2 8 2 3 4" xfId="3932"/>
    <cellStyle name="Entrada 2 8 2 3 4 10" xfId="42371"/>
    <cellStyle name="Entrada 2 8 2 3 4 11" xfId="46121"/>
    <cellStyle name="Entrada 2 8 2 3 4 2" xfId="6797"/>
    <cellStyle name="Entrada 2 8 2 3 4 2 10" xfId="47965"/>
    <cellStyle name="Entrada 2 8 2 3 4 2 2" xfId="13708"/>
    <cellStyle name="Entrada 2 8 2 3 4 2 3" xfId="20019"/>
    <cellStyle name="Entrada 2 8 2 3 4 2 4" xfId="24305"/>
    <cellStyle name="Entrada 2 8 2 3 4 2 5" xfId="28564"/>
    <cellStyle name="Entrada 2 8 2 3 4 2 6" xfId="32791"/>
    <cellStyle name="Entrada 2 8 2 3 4 2 7" xfId="36962"/>
    <cellStyle name="Entrada 2 8 2 3 4 2 8" xfId="40991"/>
    <cellStyle name="Entrada 2 8 2 3 4 2 9" xfId="44790"/>
    <cellStyle name="Entrada 2 8 2 3 4 3" xfId="10845"/>
    <cellStyle name="Entrada 2 8 2 3 4 4" xfId="17171"/>
    <cellStyle name="Entrada 2 8 2 3 4 5" xfId="21467"/>
    <cellStyle name="Entrada 2 8 2 3 4 6" xfId="25750"/>
    <cellStyle name="Entrada 2 8 2 3 4 7" xfId="29999"/>
    <cellStyle name="Entrada 2 8 2 3 4 8" xfId="34218"/>
    <cellStyle name="Entrada 2 8 2 3 4 9" xfId="38376"/>
    <cellStyle name="Entrada 2 8 2 3 5" xfId="4234"/>
    <cellStyle name="Entrada 2 8 2 3 5 10" xfId="46423"/>
    <cellStyle name="Entrada 2 8 2 3 5 2" xfId="11147"/>
    <cellStyle name="Entrada 2 8 2 3 5 3" xfId="17473"/>
    <cellStyle name="Entrada 2 8 2 3 5 4" xfId="21769"/>
    <cellStyle name="Entrada 2 8 2 3 5 5" xfId="26052"/>
    <cellStyle name="Entrada 2 8 2 3 5 6" xfId="30301"/>
    <cellStyle name="Entrada 2 8 2 3 5 7" xfId="34520"/>
    <cellStyle name="Entrada 2 8 2 3 5 8" xfId="38678"/>
    <cellStyle name="Entrada 2 8 2 3 5 9" xfId="42673"/>
    <cellStyle name="Entrada 2 8 2 3 6" xfId="8386"/>
    <cellStyle name="Entrada 2 8 2 3 7" xfId="14717"/>
    <cellStyle name="Entrada 2 8 2 3 8" xfId="18341"/>
    <cellStyle name="Entrada 2 8 2 3 9" xfId="22630"/>
    <cellStyle name="Entrada 2 8 2 4" xfId="1469"/>
    <cellStyle name="Entrada 2 8 2 4 10" xfId="24586"/>
    <cellStyle name="Entrada 2 8 2 4 11" xfId="28842"/>
    <cellStyle name="Entrada 2 8 2 4 12" xfId="33068"/>
    <cellStyle name="Entrada 2 8 2 4 13" xfId="37233"/>
    <cellStyle name="Entrada 2 8 2 4 14" xfId="41253"/>
    <cellStyle name="Entrada 2 8 2 4 2" xfId="2279"/>
    <cellStyle name="Entrada 2 8 2 4 2 10" xfId="39021"/>
    <cellStyle name="Entrada 2 8 2 4 2 11" xfId="42948"/>
    <cellStyle name="Entrada 2 8 2 4 2 2" xfId="5456"/>
    <cellStyle name="Entrada 2 8 2 4 2 2 10" xfId="46886"/>
    <cellStyle name="Entrada 2 8 2 4 2 2 2" xfId="12369"/>
    <cellStyle name="Entrada 2 8 2 4 2 2 3" xfId="18681"/>
    <cellStyle name="Entrada 2 8 2 4 2 2 4" xfId="22970"/>
    <cellStyle name="Entrada 2 8 2 4 2 2 5" xfId="27235"/>
    <cellStyle name="Entrada 2 8 2 4 2 2 6" xfId="31468"/>
    <cellStyle name="Entrada 2 8 2 4 2 2 7" xfId="35658"/>
    <cellStyle name="Entrada 2 8 2 4 2 2 8" xfId="39719"/>
    <cellStyle name="Entrada 2 8 2 4 2 2 9" xfId="43566"/>
    <cellStyle name="Entrada 2 8 2 4 2 3" xfId="9192"/>
    <cellStyle name="Entrada 2 8 2 4 2 4" xfId="15521"/>
    <cellStyle name="Entrada 2 8 2 4 2 5" xfId="17883"/>
    <cellStyle name="Entrada 2 8 2 4 2 6" xfId="22176"/>
    <cellStyle name="Entrada 2 8 2 4 2 7" xfId="26454"/>
    <cellStyle name="Entrada 2 8 2 4 2 8" xfId="30695"/>
    <cellStyle name="Entrada 2 8 2 4 2 9" xfId="34902"/>
    <cellStyle name="Entrada 2 8 2 4 3" xfId="3420"/>
    <cellStyle name="Entrada 2 8 2 4 3 10" xfId="41859"/>
    <cellStyle name="Entrada 2 8 2 4 3 11" xfId="45609"/>
    <cellStyle name="Entrada 2 8 2 4 3 2" xfId="6365"/>
    <cellStyle name="Entrada 2 8 2 4 3 2 10" xfId="47533"/>
    <cellStyle name="Entrada 2 8 2 4 3 2 2" xfId="13276"/>
    <cellStyle name="Entrada 2 8 2 4 3 2 3" xfId="19587"/>
    <cellStyle name="Entrada 2 8 2 4 3 2 4" xfId="23873"/>
    <cellStyle name="Entrada 2 8 2 4 3 2 5" xfId="28132"/>
    <cellStyle name="Entrada 2 8 2 4 3 2 6" xfId="32359"/>
    <cellStyle name="Entrada 2 8 2 4 3 2 7" xfId="36530"/>
    <cellStyle name="Entrada 2 8 2 4 3 2 8" xfId="40559"/>
    <cellStyle name="Entrada 2 8 2 4 3 2 9" xfId="44358"/>
    <cellStyle name="Entrada 2 8 2 4 3 3" xfId="10333"/>
    <cellStyle name="Entrada 2 8 2 4 3 4" xfId="16659"/>
    <cellStyle name="Entrada 2 8 2 4 3 5" xfId="20955"/>
    <cellStyle name="Entrada 2 8 2 4 3 6" xfId="25238"/>
    <cellStyle name="Entrada 2 8 2 4 3 7" xfId="29487"/>
    <cellStyle name="Entrada 2 8 2 4 3 8" xfId="33706"/>
    <cellStyle name="Entrada 2 8 2 4 3 9" xfId="37864"/>
    <cellStyle name="Entrada 2 8 2 4 4" xfId="3933"/>
    <cellStyle name="Entrada 2 8 2 4 4 10" xfId="42372"/>
    <cellStyle name="Entrada 2 8 2 4 4 11" xfId="46122"/>
    <cellStyle name="Entrada 2 8 2 4 4 2" xfId="6798"/>
    <cellStyle name="Entrada 2 8 2 4 4 2 10" xfId="47966"/>
    <cellStyle name="Entrada 2 8 2 4 4 2 2" xfId="13709"/>
    <cellStyle name="Entrada 2 8 2 4 4 2 3" xfId="20020"/>
    <cellStyle name="Entrada 2 8 2 4 4 2 4" xfId="24306"/>
    <cellStyle name="Entrada 2 8 2 4 4 2 5" xfId="28565"/>
    <cellStyle name="Entrada 2 8 2 4 4 2 6" xfId="32792"/>
    <cellStyle name="Entrada 2 8 2 4 4 2 7" xfId="36963"/>
    <cellStyle name="Entrada 2 8 2 4 4 2 8" xfId="40992"/>
    <cellStyle name="Entrada 2 8 2 4 4 2 9" xfId="44791"/>
    <cellStyle name="Entrada 2 8 2 4 4 3" xfId="10846"/>
    <cellStyle name="Entrada 2 8 2 4 4 4" xfId="17172"/>
    <cellStyle name="Entrada 2 8 2 4 4 5" xfId="21468"/>
    <cellStyle name="Entrada 2 8 2 4 4 6" xfId="25751"/>
    <cellStyle name="Entrada 2 8 2 4 4 7" xfId="30000"/>
    <cellStyle name="Entrada 2 8 2 4 4 8" xfId="34219"/>
    <cellStyle name="Entrada 2 8 2 4 4 9" xfId="38377"/>
    <cellStyle name="Entrada 2 8 2 4 5" xfId="4233"/>
    <cellStyle name="Entrada 2 8 2 4 5 10" xfId="46422"/>
    <cellStyle name="Entrada 2 8 2 4 5 2" xfId="11146"/>
    <cellStyle name="Entrada 2 8 2 4 5 3" xfId="17472"/>
    <cellStyle name="Entrada 2 8 2 4 5 4" xfId="21768"/>
    <cellStyle name="Entrada 2 8 2 4 5 5" xfId="26051"/>
    <cellStyle name="Entrada 2 8 2 4 5 6" xfId="30300"/>
    <cellStyle name="Entrada 2 8 2 4 5 7" xfId="34519"/>
    <cellStyle name="Entrada 2 8 2 4 5 8" xfId="38677"/>
    <cellStyle name="Entrada 2 8 2 4 5 9" xfId="42672"/>
    <cellStyle name="Entrada 2 8 2 4 6" xfId="8387"/>
    <cellStyle name="Entrada 2 8 2 4 7" xfId="14718"/>
    <cellStyle name="Entrada 2 8 2 4 8" xfId="15178"/>
    <cellStyle name="Entrada 2 8 2 4 9" xfId="20300"/>
    <cellStyle name="Entrada 2 8 2 5" xfId="1762"/>
    <cellStyle name="Entrada 2 8 2 5 10" xfId="39072"/>
    <cellStyle name="Entrada 2 8 2 5 11" xfId="42982"/>
    <cellStyle name="Entrada 2 8 2 5 2" xfId="4939"/>
    <cellStyle name="Entrada 2 8 2 5 2 10" xfId="46615"/>
    <cellStyle name="Entrada 2 8 2 5 2 2" xfId="11852"/>
    <cellStyle name="Entrada 2 8 2 5 2 3" xfId="18168"/>
    <cellStyle name="Entrada 2 8 2 5 2 4" xfId="22458"/>
    <cellStyle name="Entrada 2 8 2 5 2 5" xfId="26730"/>
    <cellStyle name="Entrada 2 8 2 5 2 6" xfId="30967"/>
    <cellStyle name="Entrada 2 8 2 5 2 7" xfId="35165"/>
    <cellStyle name="Entrada 2 8 2 5 2 8" xfId="39260"/>
    <cellStyle name="Entrada 2 8 2 5 2 9" xfId="43155"/>
    <cellStyle name="Entrada 2 8 2 5 3" xfId="8675"/>
    <cellStyle name="Entrada 2 8 2 5 4" xfId="15006"/>
    <cellStyle name="Entrada 2 8 2 5 5" xfId="17947"/>
    <cellStyle name="Entrada 2 8 2 5 6" xfId="22240"/>
    <cellStyle name="Entrada 2 8 2 5 7" xfId="26514"/>
    <cellStyle name="Entrada 2 8 2 5 8" xfId="30755"/>
    <cellStyle name="Entrada 2 8 2 5 9" xfId="34959"/>
    <cellStyle name="Entrada 2 8 2 6" xfId="3037"/>
    <cellStyle name="Entrada 2 8 2 6 10" xfId="41479"/>
    <cellStyle name="Entrada 2 8 2 6 11" xfId="45229"/>
    <cellStyle name="Entrada 2 8 2 6 2" xfId="6082"/>
    <cellStyle name="Entrada 2 8 2 6 2 10" xfId="47255"/>
    <cellStyle name="Entrada 2 8 2 6 2 2" xfId="12994"/>
    <cellStyle name="Entrada 2 8 2 6 2 3" xfId="19305"/>
    <cellStyle name="Entrada 2 8 2 6 2 4" xfId="23592"/>
    <cellStyle name="Entrada 2 8 2 6 2 5" xfId="27852"/>
    <cellStyle name="Entrada 2 8 2 6 2 6" xfId="32080"/>
    <cellStyle name="Entrada 2 8 2 6 2 7" xfId="36252"/>
    <cellStyle name="Entrada 2 8 2 6 2 8" xfId="40281"/>
    <cellStyle name="Entrada 2 8 2 6 2 9" xfId="44080"/>
    <cellStyle name="Entrada 2 8 2 6 3" xfId="9950"/>
    <cellStyle name="Entrada 2 8 2 6 4" xfId="16276"/>
    <cellStyle name="Entrada 2 8 2 6 5" xfId="20572"/>
    <cellStyle name="Entrada 2 8 2 6 6" xfId="24855"/>
    <cellStyle name="Entrada 2 8 2 6 7" xfId="29105"/>
    <cellStyle name="Entrada 2 8 2 6 8" xfId="33326"/>
    <cellStyle name="Entrada 2 8 2 6 9" xfId="37484"/>
    <cellStyle name="Entrada 2 8 2 7" xfId="2897"/>
    <cellStyle name="Entrada 2 8 2 7 10" xfId="30816"/>
    <cellStyle name="Entrada 2 8 2 7 11" xfId="35019"/>
    <cellStyle name="Entrada 2 8 2 7 2" xfId="6074"/>
    <cellStyle name="Entrada 2 8 2 7 2 10" xfId="47249"/>
    <cellStyle name="Entrada 2 8 2 7 2 2" xfId="12987"/>
    <cellStyle name="Entrada 2 8 2 7 2 3" xfId="19298"/>
    <cellStyle name="Entrada 2 8 2 7 2 4" xfId="23585"/>
    <cellStyle name="Entrada 2 8 2 7 2 5" xfId="27845"/>
    <cellStyle name="Entrada 2 8 2 7 2 6" xfId="32073"/>
    <cellStyle name="Entrada 2 8 2 7 2 7" xfId="36245"/>
    <cellStyle name="Entrada 2 8 2 7 2 8" xfId="40274"/>
    <cellStyle name="Entrada 2 8 2 7 2 9" xfId="44073"/>
    <cellStyle name="Entrada 2 8 2 7 3" xfId="9810"/>
    <cellStyle name="Entrada 2 8 2 7 4" xfId="16136"/>
    <cellStyle name="Entrada 2 8 2 7 5" xfId="8164"/>
    <cellStyle name="Entrada 2 8 2 7 6" xfId="14495"/>
    <cellStyle name="Entrada 2 8 2 7 7" xfId="18008"/>
    <cellStyle name="Entrada 2 8 2 7 8" xfId="22301"/>
    <cellStyle name="Entrada 2 8 2 7 9" xfId="26575"/>
    <cellStyle name="Entrada 2 8 2 8" xfId="4105"/>
    <cellStyle name="Entrada 2 8 2 8 10" xfId="46294"/>
    <cellStyle name="Entrada 2 8 2 8 2" xfId="11018"/>
    <cellStyle name="Entrada 2 8 2 8 3" xfId="17344"/>
    <cellStyle name="Entrada 2 8 2 8 4" xfId="21640"/>
    <cellStyle name="Entrada 2 8 2 8 5" xfId="25923"/>
    <cellStyle name="Entrada 2 8 2 8 6" xfId="30172"/>
    <cellStyle name="Entrada 2 8 2 8 7" xfId="34391"/>
    <cellStyle name="Entrada 2 8 2 8 8" xfId="38549"/>
    <cellStyle name="Entrada 2 8 2 8 9" xfId="42544"/>
    <cellStyle name="Entrada 2 8 2 9" xfId="7363"/>
    <cellStyle name="Entrada 2 8 3" xfId="138"/>
    <cellStyle name="Entrada 2 8 3 10" xfId="22325"/>
    <cellStyle name="Entrada 2 8 3 11" xfId="26599"/>
    <cellStyle name="Entrada 2 8 3 12" xfId="30839"/>
    <cellStyle name="Entrada 2 8 3 13" xfId="35042"/>
    <cellStyle name="Entrada 2 8 3 14" xfId="39153"/>
    <cellStyle name="Entrada 2 8 3 2" xfId="1763"/>
    <cellStyle name="Entrada 2 8 3 2 10" xfId="41268"/>
    <cellStyle name="Entrada 2 8 3 2 11" xfId="45033"/>
    <cellStyle name="Entrada 2 8 3 2 2" xfId="4940"/>
    <cellStyle name="Entrada 2 8 3 2 2 10" xfId="46616"/>
    <cellStyle name="Entrada 2 8 3 2 2 2" xfId="11853"/>
    <cellStyle name="Entrada 2 8 3 2 2 3" xfId="18169"/>
    <cellStyle name="Entrada 2 8 3 2 2 4" xfId="22459"/>
    <cellStyle name="Entrada 2 8 3 2 2 5" xfId="26731"/>
    <cellStyle name="Entrada 2 8 3 2 2 6" xfId="30968"/>
    <cellStyle name="Entrada 2 8 3 2 2 7" xfId="35166"/>
    <cellStyle name="Entrada 2 8 3 2 2 8" xfId="39261"/>
    <cellStyle name="Entrada 2 8 3 2 2 9" xfId="43156"/>
    <cellStyle name="Entrada 2 8 3 2 3" xfId="8676"/>
    <cellStyle name="Entrada 2 8 3 2 4" xfId="15007"/>
    <cellStyle name="Entrada 2 8 3 2 5" xfId="20321"/>
    <cellStyle name="Entrada 2 8 3 2 6" xfId="24607"/>
    <cellStyle name="Entrada 2 8 3 2 7" xfId="28863"/>
    <cellStyle name="Entrada 2 8 3 2 8" xfId="33089"/>
    <cellStyle name="Entrada 2 8 3 2 9" xfId="37253"/>
    <cellStyle name="Entrada 2 8 3 3" xfId="3281"/>
    <cellStyle name="Entrada 2 8 3 3 10" xfId="41723"/>
    <cellStyle name="Entrada 2 8 3 3 11" xfId="45473"/>
    <cellStyle name="Entrada 2 8 3 3 2" xfId="6242"/>
    <cellStyle name="Entrada 2 8 3 3 2 10" xfId="47413"/>
    <cellStyle name="Entrada 2 8 3 3 2 2" xfId="13153"/>
    <cellStyle name="Entrada 2 8 3 3 2 3" xfId="19464"/>
    <cellStyle name="Entrada 2 8 3 3 2 4" xfId="23750"/>
    <cellStyle name="Entrada 2 8 3 3 2 5" xfId="28010"/>
    <cellStyle name="Entrada 2 8 3 3 2 6" xfId="32238"/>
    <cellStyle name="Entrada 2 8 3 3 2 7" xfId="36410"/>
    <cellStyle name="Entrada 2 8 3 3 2 8" xfId="40439"/>
    <cellStyle name="Entrada 2 8 3 3 2 9" xfId="44238"/>
    <cellStyle name="Entrada 2 8 3 3 3" xfId="10194"/>
    <cellStyle name="Entrada 2 8 3 3 4" xfId="16520"/>
    <cellStyle name="Entrada 2 8 3 3 5" xfId="20816"/>
    <cellStyle name="Entrada 2 8 3 3 6" xfId="25099"/>
    <cellStyle name="Entrada 2 8 3 3 7" xfId="29349"/>
    <cellStyle name="Entrada 2 8 3 3 8" xfId="33570"/>
    <cellStyle name="Entrada 2 8 3 3 9" xfId="37728"/>
    <cellStyle name="Entrada 2 8 3 4" xfId="2898"/>
    <cellStyle name="Entrada 2 8 3 4 10" xfId="33150"/>
    <cellStyle name="Entrada 2 8 3 4 11" xfId="37313"/>
    <cellStyle name="Entrada 2 8 3 4 2" xfId="6075"/>
    <cellStyle name="Entrada 2 8 3 4 2 10" xfId="47250"/>
    <cellStyle name="Entrada 2 8 3 4 2 2" xfId="12988"/>
    <cellStyle name="Entrada 2 8 3 4 2 3" xfId="19299"/>
    <cellStyle name="Entrada 2 8 3 4 2 4" xfId="23586"/>
    <cellStyle name="Entrada 2 8 3 4 2 5" xfId="27846"/>
    <cellStyle name="Entrada 2 8 3 4 2 6" xfId="32074"/>
    <cellStyle name="Entrada 2 8 3 4 2 7" xfId="36246"/>
    <cellStyle name="Entrada 2 8 3 4 2 8" xfId="40275"/>
    <cellStyle name="Entrada 2 8 3 4 2 9" xfId="44074"/>
    <cellStyle name="Entrada 2 8 3 4 3" xfId="9811"/>
    <cellStyle name="Entrada 2 8 3 4 4" xfId="16137"/>
    <cellStyle name="Entrada 2 8 3 4 5" xfId="8165"/>
    <cellStyle name="Entrada 2 8 3 4 6" xfId="14496"/>
    <cellStyle name="Entrada 2 8 3 4 7" xfId="20382"/>
    <cellStyle name="Entrada 2 8 3 4 8" xfId="24668"/>
    <cellStyle name="Entrada 2 8 3 4 9" xfId="28924"/>
    <cellStyle name="Entrada 2 8 3 5" xfId="4271"/>
    <cellStyle name="Entrada 2 8 3 5 10" xfId="46460"/>
    <cellStyle name="Entrada 2 8 3 5 2" xfId="11184"/>
    <cellStyle name="Entrada 2 8 3 5 3" xfId="17510"/>
    <cellStyle name="Entrada 2 8 3 5 4" xfId="21806"/>
    <cellStyle name="Entrada 2 8 3 5 5" xfId="26089"/>
    <cellStyle name="Entrada 2 8 3 5 6" xfId="30338"/>
    <cellStyle name="Entrada 2 8 3 5 7" xfId="34557"/>
    <cellStyle name="Entrada 2 8 3 5 8" xfId="38715"/>
    <cellStyle name="Entrada 2 8 3 5 9" xfId="42710"/>
    <cellStyle name="Entrada 2 8 3 6" xfId="7364"/>
    <cellStyle name="Entrada 2 8 3 7" xfId="7986"/>
    <cellStyle name="Entrada 2 8 3 8" xfId="14317"/>
    <cellStyle name="Entrada 2 8 3 9" xfId="18032"/>
    <cellStyle name="Entrada 2 8 4" xfId="1761"/>
    <cellStyle name="Entrada 2 8 4 10" xfId="31191"/>
    <cellStyle name="Entrada 2 8 4 11" xfId="35382"/>
    <cellStyle name="Entrada 2 8 4 2" xfId="4938"/>
    <cellStyle name="Entrada 2 8 4 2 10" xfId="46614"/>
    <cellStyle name="Entrada 2 8 4 2 2" xfId="11851"/>
    <cellStyle name="Entrada 2 8 4 2 3" xfId="18167"/>
    <cellStyle name="Entrada 2 8 4 2 4" xfId="22457"/>
    <cellStyle name="Entrada 2 8 4 2 5" xfId="26729"/>
    <cellStyle name="Entrada 2 8 4 2 6" xfId="30966"/>
    <cellStyle name="Entrada 2 8 4 2 7" xfId="35164"/>
    <cellStyle name="Entrada 2 8 4 2 8" xfId="39259"/>
    <cellStyle name="Entrada 2 8 4 2 9" xfId="43154"/>
    <cellStyle name="Entrada 2 8 4 3" xfId="8674"/>
    <cellStyle name="Entrada 2 8 4 4" xfId="15005"/>
    <cellStyle name="Entrada 2 8 4 5" xfId="7829"/>
    <cellStyle name="Entrada 2 8 4 6" xfId="14161"/>
    <cellStyle name="Entrada 2 8 4 7" xfId="18401"/>
    <cellStyle name="Entrada 2 8 4 8" xfId="22690"/>
    <cellStyle name="Entrada 2 8 4 9" xfId="26956"/>
    <cellStyle name="Entrada 2 8 5" xfId="3038"/>
    <cellStyle name="Entrada 2 8 5 10" xfId="41480"/>
    <cellStyle name="Entrada 2 8 5 11" xfId="45230"/>
    <cellStyle name="Entrada 2 8 5 2" xfId="6083"/>
    <cellStyle name="Entrada 2 8 5 2 10" xfId="47256"/>
    <cellStyle name="Entrada 2 8 5 2 2" xfId="12995"/>
    <cellStyle name="Entrada 2 8 5 2 3" xfId="19306"/>
    <cellStyle name="Entrada 2 8 5 2 4" xfId="23593"/>
    <cellStyle name="Entrada 2 8 5 2 5" xfId="27853"/>
    <cellStyle name="Entrada 2 8 5 2 6" xfId="32081"/>
    <cellStyle name="Entrada 2 8 5 2 7" xfId="36253"/>
    <cellStyle name="Entrada 2 8 5 2 8" xfId="40282"/>
    <cellStyle name="Entrada 2 8 5 2 9" xfId="44081"/>
    <cellStyle name="Entrada 2 8 5 3" xfId="9951"/>
    <cellStyle name="Entrada 2 8 5 4" xfId="16277"/>
    <cellStyle name="Entrada 2 8 5 5" xfId="20573"/>
    <cellStyle name="Entrada 2 8 5 6" xfId="24856"/>
    <cellStyle name="Entrada 2 8 5 7" xfId="29106"/>
    <cellStyle name="Entrada 2 8 5 8" xfId="33327"/>
    <cellStyle name="Entrada 2 8 5 9" xfId="37485"/>
    <cellStyle name="Entrada 2 8 6" xfId="2896"/>
    <cellStyle name="Entrada 2 8 6 10" xfId="32958"/>
    <cellStyle name="Entrada 2 8 6 11" xfId="37129"/>
    <cellStyle name="Entrada 2 8 6 2" xfId="6073"/>
    <cellStyle name="Entrada 2 8 6 2 10" xfId="47248"/>
    <cellStyle name="Entrada 2 8 6 2 2" xfId="12986"/>
    <cellStyle name="Entrada 2 8 6 2 3" xfId="19297"/>
    <cellStyle name="Entrada 2 8 6 2 4" xfId="23584"/>
    <cellStyle name="Entrada 2 8 6 2 5" xfId="27844"/>
    <cellStyle name="Entrada 2 8 6 2 6" xfId="32072"/>
    <cellStyle name="Entrada 2 8 6 2 7" xfId="36244"/>
    <cellStyle name="Entrada 2 8 6 2 8" xfId="40273"/>
    <cellStyle name="Entrada 2 8 6 2 9" xfId="44072"/>
    <cellStyle name="Entrada 2 8 6 3" xfId="9809"/>
    <cellStyle name="Entrada 2 8 6 4" xfId="16135"/>
    <cellStyle name="Entrada 2 8 6 5" xfId="8163"/>
    <cellStyle name="Entrada 2 8 6 6" xfId="14494"/>
    <cellStyle name="Entrada 2 8 6 7" xfId="20186"/>
    <cellStyle name="Entrada 2 8 6 8" xfId="24472"/>
    <cellStyle name="Entrada 2 8 6 9" xfId="28731"/>
    <cellStyle name="Entrada 2 8 7" xfId="4106"/>
    <cellStyle name="Entrada 2 8 7 10" xfId="46295"/>
    <cellStyle name="Entrada 2 8 7 2" xfId="11019"/>
    <cellStyle name="Entrada 2 8 7 3" xfId="17345"/>
    <cellStyle name="Entrada 2 8 7 4" xfId="21641"/>
    <cellStyle name="Entrada 2 8 7 5" xfId="25924"/>
    <cellStyle name="Entrada 2 8 7 6" xfId="30173"/>
    <cellStyle name="Entrada 2 8 7 7" xfId="34392"/>
    <cellStyle name="Entrada 2 8 7 8" xfId="38550"/>
    <cellStyle name="Entrada 2 8 7 9" xfId="42545"/>
    <cellStyle name="Entrada 2 8 8" xfId="7362"/>
    <cellStyle name="Entrada 2 8 9" xfId="7988"/>
    <cellStyle name="Entrada 2 9" xfId="139"/>
    <cellStyle name="Entrada 2 9 10" xfId="14316"/>
    <cellStyle name="Entrada 2 9 11" xfId="7742"/>
    <cellStyle name="Entrada 2 9 12" xfId="7519"/>
    <cellStyle name="Entrada 2 9 13" xfId="19252"/>
    <cellStyle name="Entrada 2 9 14" xfId="23539"/>
    <cellStyle name="Entrada 2 9 15" xfId="27799"/>
    <cellStyle name="Entrada 2 9 16" xfId="32027"/>
    <cellStyle name="Entrada 2 9 2" xfId="140"/>
    <cellStyle name="Entrada 2 9 2 10" xfId="7984"/>
    <cellStyle name="Entrada 2 9 2 11" xfId="14315"/>
    <cellStyle name="Entrada 2 9 2 12" xfId="15228"/>
    <cellStyle name="Entrada 2 9 2 13" xfId="17668"/>
    <cellStyle name="Entrada 2 9 2 14" xfId="21963"/>
    <cellStyle name="Entrada 2 9 2 15" xfId="26245"/>
    <cellStyle name="Entrada 2 9 2 16" xfId="30492"/>
    <cellStyle name="Entrada 2 9 2 17" xfId="34707"/>
    <cellStyle name="Entrada 2 9 2 2" xfId="1470"/>
    <cellStyle name="Entrada 2 9 2 2 10" xfId="16085"/>
    <cellStyle name="Entrada 2 9 2 2 11" xfId="7975"/>
    <cellStyle name="Entrada 2 9 2 2 12" xfId="14306"/>
    <cellStyle name="Entrada 2 9 2 2 13" xfId="18391"/>
    <cellStyle name="Entrada 2 9 2 2 14" xfId="22680"/>
    <cellStyle name="Entrada 2 9 2 2 2" xfId="2280"/>
    <cellStyle name="Entrada 2 9 2 2 2 10" xfId="41217"/>
    <cellStyle name="Entrada 2 9 2 2 2 11" xfId="44999"/>
    <cellStyle name="Entrada 2 9 2 2 2 2" xfId="5457"/>
    <cellStyle name="Entrada 2 9 2 2 2 2 10" xfId="46887"/>
    <cellStyle name="Entrada 2 9 2 2 2 2 2" xfId="12370"/>
    <cellStyle name="Entrada 2 9 2 2 2 2 3" xfId="18682"/>
    <cellStyle name="Entrada 2 9 2 2 2 2 4" xfId="22971"/>
    <cellStyle name="Entrada 2 9 2 2 2 2 5" xfId="27236"/>
    <cellStyle name="Entrada 2 9 2 2 2 2 6" xfId="31469"/>
    <cellStyle name="Entrada 2 9 2 2 2 2 7" xfId="35659"/>
    <cellStyle name="Entrada 2 9 2 2 2 2 8" xfId="39720"/>
    <cellStyle name="Entrada 2 9 2 2 2 2 9" xfId="43567"/>
    <cellStyle name="Entrada 2 9 2 2 2 3" xfId="9193"/>
    <cellStyle name="Entrada 2 9 2 2 2 4" xfId="15522"/>
    <cellStyle name="Entrada 2 9 2 2 2 5" xfId="20257"/>
    <cellStyle name="Entrada 2 9 2 2 2 6" xfId="24543"/>
    <cellStyle name="Entrada 2 9 2 2 2 7" xfId="28800"/>
    <cellStyle name="Entrada 2 9 2 2 2 8" xfId="33026"/>
    <cellStyle name="Entrada 2 9 2 2 2 9" xfId="37194"/>
    <cellStyle name="Entrada 2 9 2 2 3" xfId="3421"/>
    <cellStyle name="Entrada 2 9 2 2 3 10" xfId="41860"/>
    <cellStyle name="Entrada 2 9 2 2 3 11" xfId="45610"/>
    <cellStyle name="Entrada 2 9 2 2 3 2" xfId="6366"/>
    <cellStyle name="Entrada 2 9 2 2 3 2 10" xfId="47534"/>
    <cellStyle name="Entrada 2 9 2 2 3 2 2" xfId="13277"/>
    <cellStyle name="Entrada 2 9 2 2 3 2 3" xfId="19588"/>
    <cellStyle name="Entrada 2 9 2 2 3 2 4" xfId="23874"/>
    <cellStyle name="Entrada 2 9 2 2 3 2 5" xfId="28133"/>
    <cellStyle name="Entrada 2 9 2 2 3 2 6" xfId="32360"/>
    <cellStyle name="Entrada 2 9 2 2 3 2 7" xfId="36531"/>
    <cellStyle name="Entrada 2 9 2 2 3 2 8" xfId="40560"/>
    <cellStyle name="Entrada 2 9 2 2 3 2 9" xfId="44359"/>
    <cellStyle name="Entrada 2 9 2 2 3 3" xfId="10334"/>
    <cellStyle name="Entrada 2 9 2 2 3 4" xfId="16660"/>
    <cellStyle name="Entrada 2 9 2 2 3 5" xfId="20956"/>
    <cellStyle name="Entrada 2 9 2 2 3 6" xfId="25239"/>
    <cellStyle name="Entrada 2 9 2 2 3 7" xfId="29488"/>
    <cellStyle name="Entrada 2 9 2 2 3 8" xfId="33707"/>
    <cellStyle name="Entrada 2 9 2 2 3 9" xfId="37865"/>
    <cellStyle name="Entrada 2 9 2 2 4" xfId="3934"/>
    <cellStyle name="Entrada 2 9 2 2 4 10" xfId="42373"/>
    <cellStyle name="Entrada 2 9 2 2 4 11" xfId="46123"/>
    <cellStyle name="Entrada 2 9 2 2 4 2" xfId="6799"/>
    <cellStyle name="Entrada 2 9 2 2 4 2 10" xfId="47967"/>
    <cellStyle name="Entrada 2 9 2 2 4 2 2" xfId="13710"/>
    <cellStyle name="Entrada 2 9 2 2 4 2 3" xfId="20021"/>
    <cellStyle name="Entrada 2 9 2 2 4 2 4" xfId="24307"/>
    <cellStyle name="Entrada 2 9 2 2 4 2 5" xfId="28566"/>
    <cellStyle name="Entrada 2 9 2 2 4 2 6" xfId="32793"/>
    <cellStyle name="Entrada 2 9 2 2 4 2 7" xfId="36964"/>
    <cellStyle name="Entrada 2 9 2 2 4 2 8" xfId="40993"/>
    <cellStyle name="Entrada 2 9 2 2 4 2 9" xfId="44792"/>
    <cellStyle name="Entrada 2 9 2 2 4 3" xfId="10847"/>
    <cellStyle name="Entrada 2 9 2 2 4 4" xfId="17173"/>
    <cellStyle name="Entrada 2 9 2 2 4 5" xfId="21469"/>
    <cellStyle name="Entrada 2 9 2 2 4 6" xfId="25752"/>
    <cellStyle name="Entrada 2 9 2 2 4 7" xfId="30001"/>
    <cellStyle name="Entrada 2 9 2 2 4 8" xfId="34220"/>
    <cellStyle name="Entrada 2 9 2 2 4 9" xfId="38378"/>
    <cellStyle name="Entrada 2 9 2 2 5" xfId="4232"/>
    <cellStyle name="Entrada 2 9 2 2 5 10" xfId="46421"/>
    <cellStyle name="Entrada 2 9 2 2 5 2" xfId="11145"/>
    <cellStyle name="Entrada 2 9 2 2 5 3" xfId="17471"/>
    <cellStyle name="Entrada 2 9 2 2 5 4" xfId="21767"/>
    <cellStyle name="Entrada 2 9 2 2 5 5" xfId="26050"/>
    <cellStyle name="Entrada 2 9 2 2 5 6" xfId="30299"/>
    <cellStyle name="Entrada 2 9 2 2 5 7" xfId="34518"/>
    <cellStyle name="Entrada 2 9 2 2 5 8" xfId="38676"/>
    <cellStyle name="Entrada 2 9 2 2 5 9" xfId="42671"/>
    <cellStyle name="Entrada 2 9 2 2 6" xfId="8388"/>
    <cellStyle name="Entrada 2 9 2 2 7" xfId="14719"/>
    <cellStyle name="Entrada 2 9 2 2 8" xfId="7791"/>
    <cellStyle name="Entrada 2 9 2 2 9" xfId="7238"/>
    <cellStyle name="Entrada 2 9 2 3" xfId="1471"/>
    <cellStyle name="Entrada 2 9 2 3 10" xfId="26549"/>
    <cellStyle name="Entrada 2 9 2 3 11" xfId="30790"/>
    <cellStyle name="Entrada 2 9 2 3 12" xfId="34993"/>
    <cellStyle name="Entrada 2 9 2 3 13" xfId="39106"/>
    <cellStyle name="Entrada 2 9 2 3 14" xfId="43016"/>
    <cellStyle name="Entrada 2 9 2 3 2" xfId="2281"/>
    <cellStyle name="Entrada 2 9 2 3 2 10" xfId="38827"/>
    <cellStyle name="Entrada 2 9 2 3 2 11" xfId="42805"/>
    <cellStyle name="Entrada 2 9 2 3 2 2" xfId="5458"/>
    <cellStyle name="Entrada 2 9 2 3 2 2 10" xfId="46888"/>
    <cellStyle name="Entrada 2 9 2 3 2 2 2" xfId="12371"/>
    <cellStyle name="Entrada 2 9 2 3 2 2 3" xfId="18683"/>
    <cellStyle name="Entrada 2 9 2 3 2 2 4" xfId="22972"/>
    <cellStyle name="Entrada 2 9 2 3 2 2 5" xfId="27237"/>
    <cellStyle name="Entrada 2 9 2 3 2 2 6" xfId="31470"/>
    <cellStyle name="Entrada 2 9 2 3 2 2 7" xfId="35660"/>
    <cellStyle name="Entrada 2 9 2 3 2 2 8" xfId="39721"/>
    <cellStyle name="Entrada 2 9 2 3 2 2 9" xfId="43568"/>
    <cellStyle name="Entrada 2 9 2 3 2 3" xfId="9194"/>
    <cellStyle name="Entrada 2 9 2 3 2 4" xfId="15523"/>
    <cellStyle name="Entrada 2 9 2 3 2 5" xfId="17632"/>
    <cellStyle name="Entrada 2 9 2 3 2 6" xfId="21927"/>
    <cellStyle name="Entrada 2 9 2 3 2 7" xfId="26210"/>
    <cellStyle name="Entrada 2 9 2 3 2 8" xfId="30457"/>
    <cellStyle name="Entrada 2 9 2 3 2 9" xfId="34674"/>
    <cellStyle name="Entrada 2 9 2 3 3" xfId="3422"/>
    <cellStyle name="Entrada 2 9 2 3 3 10" xfId="41861"/>
    <cellStyle name="Entrada 2 9 2 3 3 11" xfId="45611"/>
    <cellStyle name="Entrada 2 9 2 3 3 2" xfId="6367"/>
    <cellStyle name="Entrada 2 9 2 3 3 2 10" xfId="47535"/>
    <cellStyle name="Entrada 2 9 2 3 3 2 2" xfId="13278"/>
    <cellStyle name="Entrada 2 9 2 3 3 2 3" xfId="19589"/>
    <cellStyle name="Entrada 2 9 2 3 3 2 4" xfId="23875"/>
    <cellStyle name="Entrada 2 9 2 3 3 2 5" xfId="28134"/>
    <cellStyle name="Entrada 2 9 2 3 3 2 6" xfId="32361"/>
    <cellStyle name="Entrada 2 9 2 3 3 2 7" xfId="36532"/>
    <cellStyle name="Entrada 2 9 2 3 3 2 8" xfId="40561"/>
    <cellStyle name="Entrada 2 9 2 3 3 2 9" xfId="44360"/>
    <cellStyle name="Entrada 2 9 2 3 3 3" xfId="10335"/>
    <cellStyle name="Entrada 2 9 2 3 3 4" xfId="16661"/>
    <cellStyle name="Entrada 2 9 2 3 3 5" xfId="20957"/>
    <cellStyle name="Entrada 2 9 2 3 3 6" xfId="25240"/>
    <cellStyle name="Entrada 2 9 2 3 3 7" xfId="29489"/>
    <cellStyle name="Entrada 2 9 2 3 3 8" xfId="33708"/>
    <cellStyle name="Entrada 2 9 2 3 3 9" xfId="37866"/>
    <cellStyle name="Entrada 2 9 2 3 4" xfId="3935"/>
    <cellStyle name="Entrada 2 9 2 3 4 10" xfId="42374"/>
    <cellStyle name="Entrada 2 9 2 3 4 11" xfId="46124"/>
    <cellStyle name="Entrada 2 9 2 3 4 2" xfId="6800"/>
    <cellStyle name="Entrada 2 9 2 3 4 2 10" xfId="47968"/>
    <cellStyle name="Entrada 2 9 2 3 4 2 2" xfId="13711"/>
    <cellStyle name="Entrada 2 9 2 3 4 2 3" xfId="20022"/>
    <cellStyle name="Entrada 2 9 2 3 4 2 4" xfId="24308"/>
    <cellStyle name="Entrada 2 9 2 3 4 2 5" xfId="28567"/>
    <cellStyle name="Entrada 2 9 2 3 4 2 6" xfId="32794"/>
    <cellStyle name="Entrada 2 9 2 3 4 2 7" xfId="36965"/>
    <cellStyle name="Entrada 2 9 2 3 4 2 8" xfId="40994"/>
    <cellStyle name="Entrada 2 9 2 3 4 2 9" xfId="44793"/>
    <cellStyle name="Entrada 2 9 2 3 4 3" xfId="10848"/>
    <cellStyle name="Entrada 2 9 2 3 4 4" xfId="17174"/>
    <cellStyle name="Entrada 2 9 2 3 4 5" xfId="21470"/>
    <cellStyle name="Entrada 2 9 2 3 4 6" xfId="25753"/>
    <cellStyle name="Entrada 2 9 2 3 4 7" xfId="30002"/>
    <cellStyle name="Entrada 2 9 2 3 4 8" xfId="34221"/>
    <cellStyle name="Entrada 2 9 2 3 4 9" xfId="38379"/>
    <cellStyle name="Entrada 2 9 2 3 5" xfId="3070"/>
    <cellStyle name="Entrada 2 9 2 3 5 10" xfId="45262"/>
    <cellStyle name="Entrada 2 9 2 3 5 2" xfId="9983"/>
    <cellStyle name="Entrada 2 9 2 3 5 3" xfId="16309"/>
    <cellStyle name="Entrada 2 9 2 3 5 4" xfId="20605"/>
    <cellStyle name="Entrada 2 9 2 3 5 5" xfId="24888"/>
    <cellStyle name="Entrada 2 9 2 3 5 6" xfId="29138"/>
    <cellStyle name="Entrada 2 9 2 3 5 7" xfId="33359"/>
    <cellStyle name="Entrada 2 9 2 3 5 8" xfId="37517"/>
    <cellStyle name="Entrada 2 9 2 3 5 9" xfId="41512"/>
    <cellStyle name="Entrada 2 9 2 3 6" xfId="8389"/>
    <cellStyle name="Entrada 2 9 2 3 7" xfId="14720"/>
    <cellStyle name="Entrada 2 9 2 3 8" xfId="17982"/>
    <cellStyle name="Entrada 2 9 2 3 9" xfId="22275"/>
    <cellStyle name="Entrada 2 9 2 4" xfId="1472"/>
    <cellStyle name="Entrada 2 9 2 4 10" xfId="28898"/>
    <cellStyle name="Entrada 2 9 2 4 11" xfId="33124"/>
    <cellStyle name="Entrada 2 9 2 4 12" xfId="37287"/>
    <cellStyle name="Entrada 2 9 2 4 13" xfId="41302"/>
    <cellStyle name="Entrada 2 9 2 4 14" xfId="45066"/>
    <cellStyle name="Entrada 2 9 2 4 2" xfId="2282"/>
    <cellStyle name="Entrada 2 9 2 4 2 10" xfId="40098"/>
    <cellStyle name="Entrada 2 9 2 4 2 11" xfId="43926"/>
    <cellStyle name="Entrada 2 9 2 4 2 2" xfId="5459"/>
    <cellStyle name="Entrada 2 9 2 4 2 2 10" xfId="46889"/>
    <cellStyle name="Entrada 2 9 2 4 2 2 2" xfId="12372"/>
    <cellStyle name="Entrada 2 9 2 4 2 2 3" xfId="18684"/>
    <cellStyle name="Entrada 2 9 2 4 2 2 4" xfId="22973"/>
    <cellStyle name="Entrada 2 9 2 4 2 2 5" xfId="27238"/>
    <cellStyle name="Entrada 2 9 2 4 2 2 6" xfId="31471"/>
    <cellStyle name="Entrada 2 9 2 4 2 2 7" xfId="35661"/>
    <cellStyle name="Entrada 2 9 2 4 2 2 8" xfId="39722"/>
    <cellStyle name="Entrada 2 9 2 4 2 2 9" xfId="43569"/>
    <cellStyle name="Entrada 2 9 2 4 2 3" xfId="9195"/>
    <cellStyle name="Entrada 2 9 2 4 2 4" xfId="15524"/>
    <cellStyle name="Entrada 2 9 2 4 2 5" xfId="19074"/>
    <cellStyle name="Entrada 2 9 2 4 2 6" xfId="23362"/>
    <cellStyle name="Entrada 2 9 2 4 2 7" xfId="27627"/>
    <cellStyle name="Entrada 2 9 2 4 2 8" xfId="31857"/>
    <cellStyle name="Entrada 2 9 2 4 2 9" xfId="36043"/>
    <cellStyle name="Entrada 2 9 2 4 3" xfId="3423"/>
    <cellStyle name="Entrada 2 9 2 4 3 10" xfId="41862"/>
    <cellStyle name="Entrada 2 9 2 4 3 11" xfId="45612"/>
    <cellStyle name="Entrada 2 9 2 4 3 2" xfId="6368"/>
    <cellStyle name="Entrada 2 9 2 4 3 2 10" xfId="47536"/>
    <cellStyle name="Entrada 2 9 2 4 3 2 2" xfId="13279"/>
    <cellStyle name="Entrada 2 9 2 4 3 2 3" xfId="19590"/>
    <cellStyle name="Entrada 2 9 2 4 3 2 4" xfId="23876"/>
    <cellStyle name="Entrada 2 9 2 4 3 2 5" xfId="28135"/>
    <cellStyle name="Entrada 2 9 2 4 3 2 6" xfId="32362"/>
    <cellStyle name="Entrada 2 9 2 4 3 2 7" xfId="36533"/>
    <cellStyle name="Entrada 2 9 2 4 3 2 8" xfId="40562"/>
    <cellStyle name="Entrada 2 9 2 4 3 2 9" xfId="44361"/>
    <cellStyle name="Entrada 2 9 2 4 3 3" xfId="10336"/>
    <cellStyle name="Entrada 2 9 2 4 3 4" xfId="16662"/>
    <cellStyle name="Entrada 2 9 2 4 3 5" xfId="20958"/>
    <cellStyle name="Entrada 2 9 2 4 3 6" xfId="25241"/>
    <cellStyle name="Entrada 2 9 2 4 3 7" xfId="29490"/>
    <cellStyle name="Entrada 2 9 2 4 3 8" xfId="33709"/>
    <cellStyle name="Entrada 2 9 2 4 3 9" xfId="37867"/>
    <cellStyle name="Entrada 2 9 2 4 4" xfId="3936"/>
    <cellStyle name="Entrada 2 9 2 4 4 10" xfId="42375"/>
    <cellStyle name="Entrada 2 9 2 4 4 11" xfId="46125"/>
    <cellStyle name="Entrada 2 9 2 4 4 2" xfId="6801"/>
    <cellStyle name="Entrada 2 9 2 4 4 2 10" xfId="47969"/>
    <cellStyle name="Entrada 2 9 2 4 4 2 2" xfId="13712"/>
    <cellStyle name="Entrada 2 9 2 4 4 2 3" xfId="20023"/>
    <cellStyle name="Entrada 2 9 2 4 4 2 4" xfId="24309"/>
    <cellStyle name="Entrada 2 9 2 4 4 2 5" xfId="28568"/>
    <cellStyle name="Entrada 2 9 2 4 4 2 6" xfId="32795"/>
    <cellStyle name="Entrada 2 9 2 4 4 2 7" xfId="36966"/>
    <cellStyle name="Entrada 2 9 2 4 4 2 8" xfId="40995"/>
    <cellStyle name="Entrada 2 9 2 4 4 2 9" xfId="44794"/>
    <cellStyle name="Entrada 2 9 2 4 4 3" xfId="10849"/>
    <cellStyle name="Entrada 2 9 2 4 4 4" xfId="17175"/>
    <cellStyle name="Entrada 2 9 2 4 4 5" xfId="21471"/>
    <cellStyle name="Entrada 2 9 2 4 4 6" xfId="25754"/>
    <cellStyle name="Entrada 2 9 2 4 4 7" xfId="30003"/>
    <cellStyle name="Entrada 2 9 2 4 4 8" xfId="34222"/>
    <cellStyle name="Entrada 2 9 2 4 4 9" xfId="38380"/>
    <cellStyle name="Entrada 2 9 2 4 5" xfId="3306"/>
    <cellStyle name="Entrada 2 9 2 4 5 10" xfId="45498"/>
    <cellStyle name="Entrada 2 9 2 4 5 2" xfId="10219"/>
    <cellStyle name="Entrada 2 9 2 4 5 3" xfId="16545"/>
    <cellStyle name="Entrada 2 9 2 4 5 4" xfId="20841"/>
    <cellStyle name="Entrada 2 9 2 4 5 5" xfId="25124"/>
    <cellStyle name="Entrada 2 9 2 4 5 6" xfId="29374"/>
    <cellStyle name="Entrada 2 9 2 4 5 7" xfId="33595"/>
    <cellStyle name="Entrada 2 9 2 4 5 8" xfId="37753"/>
    <cellStyle name="Entrada 2 9 2 4 5 9" xfId="41748"/>
    <cellStyle name="Entrada 2 9 2 4 6" xfId="8390"/>
    <cellStyle name="Entrada 2 9 2 4 7" xfId="14721"/>
    <cellStyle name="Entrada 2 9 2 4 8" xfId="20356"/>
    <cellStyle name="Entrada 2 9 2 4 9" xfId="24642"/>
    <cellStyle name="Entrada 2 9 2 5" xfId="1765"/>
    <cellStyle name="Entrada 2 9 2 5 10" xfId="40150"/>
    <cellStyle name="Entrada 2 9 2 5 11" xfId="43961"/>
    <cellStyle name="Entrada 2 9 2 5 2" xfId="4942"/>
    <cellStyle name="Entrada 2 9 2 5 2 10" xfId="46618"/>
    <cellStyle name="Entrada 2 9 2 5 2 2" xfId="11855"/>
    <cellStyle name="Entrada 2 9 2 5 2 3" xfId="18171"/>
    <cellStyle name="Entrada 2 9 2 5 2 4" xfId="22461"/>
    <cellStyle name="Entrada 2 9 2 5 2 5" xfId="26733"/>
    <cellStyle name="Entrada 2 9 2 5 2 6" xfId="30970"/>
    <cellStyle name="Entrada 2 9 2 5 2 7" xfId="35168"/>
    <cellStyle name="Entrada 2 9 2 5 2 8" xfId="39263"/>
    <cellStyle name="Entrada 2 9 2 5 2 9" xfId="43158"/>
    <cellStyle name="Entrada 2 9 2 5 3" xfId="8678"/>
    <cellStyle name="Entrada 2 9 2 5 4" xfId="15009"/>
    <cellStyle name="Entrada 2 9 2 5 5" xfId="19139"/>
    <cellStyle name="Entrada 2 9 2 5 6" xfId="23426"/>
    <cellStyle name="Entrada 2 9 2 5 7" xfId="27690"/>
    <cellStyle name="Entrada 2 9 2 5 8" xfId="31919"/>
    <cellStyle name="Entrada 2 9 2 5 9" xfId="36098"/>
    <cellStyle name="Entrada 2 9 2 6" xfId="3279"/>
    <cellStyle name="Entrada 2 9 2 6 10" xfId="41721"/>
    <cellStyle name="Entrada 2 9 2 6 11" xfId="45471"/>
    <cellStyle name="Entrada 2 9 2 6 2" xfId="6240"/>
    <cellStyle name="Entrada 2 9 2 6 2 10" xfId="47411"/>
    <cellStyle name="Entrada 2 9 2 6 2 2" xfId="13151"/>
    <cellStyle name="Entrada 2 9 2 6 2 3" xfId="19462"/>
    <cellStyle name="Entrada 2 9 2 6 2 4" xfId="23748"/>
    <cellStyle name="Entrada 2 9 2 6 2 5" xfId="28008"/>
    <cellStyle name="Entrada 2 9 2 6 2 6" xfId="32236"/>
    <cellStyle name="Entrada 2 9 2 6 2 7" xfId="36408"/>
    <cellStyle name="Entrada 2 9 2 6 2 8" xfId="40437"/>
    <cellStyle name="Entrada 2 9 2 6 2 9" xfId="44236"/>
    <cellStyle name="Entrada 2 9 2 6 3" xfId="10192"/>
    <cellStyle name="Entrada 2 9 2 6 4" xfId="16518"/>
    <cellStyle name="Entrada 2 9 2 6 5" xfId="20814"/>
    <cellStyle name="Entrada 2 9 2 6 6" xfId="25097"/>
    <cellStyle name="Entrada 2 9 2 6 7" xfId="29347"/>
    <cellStyle name="Entrada 2 9 2 6 8" xfId="33568"/>
    <cellStyle name="Entrada 2 9 2 6 9" xfId="37726"/>
    <cellStyle name="Entrada 2 9 2 7" xfId="2900"/>
    <cellStyle name="Entrada 2 9 2 7 10" xfId="31979"/>
    <cellStyle name="Entrada 2 9 2 7 11" xfId="36158"/>
    <cellStyle name="Entrada 2 9 2 7 2" xfId="6077"/>
    <cellStyle name="Entrada 2 9 2 7 2 10" xfId="47252"/>
    <cellStyle name="Entrada 2 9 2 7 2 2" xfId="12990"/>
    <cellStyle name="Entrada 2 9 2 7 2 3" xfId="19301"/>
    <cellStyle name="Entrada 2 9 2 7 2 4" xfId="23588"/>
    <cellStyle name="Entrada 2 9 2 7 2 5" xfId="27848"/>
    <cellStyle name="Entrada 2 9 2 7 2 6" xfId="32076"/>
    <cellStyle name="Entrada 2 9 2 7 2 7" xfId="36248"/>
    <cellStyle name="Entrada 2 9 2 7 2 8" xfId="40277"/>
    <cellStyle name="Entrada 2 9 2 7 2 9" xfId="44076"/>
    <cellStyle name="Entrada 2 9 2 7 3" xfId="9813"/>
    <cellStyle name="Entrada 2 9 2 7 4" xfId="16139"/>
    <cellStyle name="Entrada 2 9 2 7 5" xfId="8167"/>
    <cellStyle name="Entrada 2 9 2 7 6" xfId="14498"/>
    <cellStyle name="Entrada 2 9 2 7 7" xfId="19201"/>
    <cellStyle name="Entrada 2 9 2 7 8" xfId="23488"/>
    <cellStyle name="Entrada 2 9 2 7 9" xfId="27751"/>
    <cellStyle name="Entrada 2 9 2 8" xfId="4269"/>
    <cellStyle name="Entrada 2 9 2 8 10" xfId="46458"/>
    <cellStyle name="Entrada 2 9 2 8 2" xfId="11182"/>
    <cellStyle name="Entrada 2 9 2 8 3" xfId="17508"/>
    <cellStyle name="Entrada 2 9 2 8 4" xfId="21804"/>
    <cellStyle name="Entrada 2 9 2 8 5" xfId="26087"/>
    <cellStyle name="Entrada 2 9 2 8 6" xfId="30336"/>
    <cellStyle name="Entrada 2 9 2 8 7" xfId="34555"/>
    <cellStyle name="Entrada 2 9 2 8 8" xfId="38713"/>
    <cellStyle name="Entrada 2 9 2 8 9" xfId="42708"/>
    <cellStyle name="Entrada 2 9 2 9" xfId="7366"/>
    <cellStyle name="Entrada 2 9 3" xfId="141"/>
    <cellStyle name="Entrada 2 9 3 10" xfId="22679"/>
    <cellStyle name="Entrada 2 9 3 11" xfId="26947"/>
    <cellStyle name="Entrada 2 9 3 12" xfId="31183"/>
    <cellStyle name="Entrada 2 9 3 13" xfId="35375"/>
    <cellStyle name="Entrada 2 9 3 14" xfId="39452"/>
    <cellStyle name="Entrada 2 9 3 2" xfId="1766"/>
    <cellStyle name="Entrada 2 9 3 2 10" xfId="31099"/>
    <cellStyle name="Entrada 2 9 3 2 11" xfId="35292"/>
    <cellStyle name="Entrada 2 9 3 2 2" xfId="4943"/>
    <cellStyle name="Entrada 2 9 3 2 2 10" xfId="46619"/>
    <cellStyle name="Entrada 2 9 3 2 2 2" xfId="11856"/>
    <cellStyle name="Entrada 2 9 3 2 2 3" xfId="18172"/>
    <cellStyle name="Entrada 2 9 3 2 2 4" xfId="22462"/>
    <cellStyle name="Entrada 2 9 3 2 2 5" xfId="26734"/>
    <cellStyle name="Entrada 2 9 3 2 2 6" xfId="30971"/>
    <cellStyle name="Entrada 2 9 3 2 2 7" xfId="35169"/>
    <cellStyle name="Entrada 2 9 3 2 2 8" xfId="39264"/>
    <cellStyle name="Entrada 2 9 3 2 2 9" xfId="43159"/>
    <cellStyle name="Entrada 2 9 3 2 3" xfId="8679"/>
    <cellStyle name="Entrada 2 9 3 2 4" xfId="15010"/>
    <cellStyle name="Entrada 2 9 3 2 5" xfId="15977"/>
    <cellStyle name="Entrada 2 9 3 2 6" xfId="15011"/>
    <cellStyle name="Entrada 2 9 3 2 7" xfId="18305"/>
    <cellStyle name="Entrada 2 9 3 2 8" xfId="22594"/>
    <cellStyle name="Entrada 2 9 3 2 9" xfId="26863"/>
    <cellStyle name="Entrada 2 9 3 3" xfId="3036"/>
    <cellStyle name="Entrada 2 9 3 3 10" xfId="41478"/>
    <cellStyle name="Entrada 2 9 3 3 11" xfId="45228"/>
    <cellStyle name="Entrada 2 9 3 3 2" xfId="6081"/>
    <cellStyle name="Entrada 2 9 3 3 2 10" xfId="47254"/>
    <cellStyle name="Entrada 2 9 3 3 2 2" xfId="12993"/>
    <cellStyle name="Entrada 2 9 3 3 2 3" xfId="19304"/>
    <cellStyle name="Entrada 2 9 3 3 2 4" xfId="23591"/>
    <cellStyle name="Entrada 2 9 3 3 2 5" xfId="27851"/>
    <cellStyle name="Entrada 2 9 3 3 2 6" xfId="32079"/>
    <cellStyle name="Entrada 2 9 3 3 2 7" xfId="36251"/>
    <cellStyle name="Entrada 2 9 3 3 2 8" xfId="40280"/>
    <cellStyle name="Entrada 2 9 3 3 2 9" xfId="44079"/>
    <cellStyle name="Entrada 2 9 3 3 3" xfId="9949"/>
    <cellStyle name="Entrada 2 9 3 3 4" xfId="16275"/>
    <cellStyle name="Entrada 2 9 3 3 5" xfId="20571"/>
    <cellStyle name="Entrada 2 9 3 3 6" xfId="24854"/>
    <cellStyle name="Entrada 2 9 3 3 7" xfId="29104"/>
    <cellStyle name="Entrada 2 9 3 3 8" xfId="33325"/>
    <cellStyle name="Entrada 2 9 3 3 9" xfId="37483"/>
    <cellStyle name="Entrada 2 9 3 4" xfId="2901"/>
    <cellStyle name="Entrada 2 9 3 4 10" xfId="22137"/>
    <cellStyle name="Entrada 2 9 3 4 11" xfId="26415"/>
    <cellStyle name="Entrada 2 9 3 4 2" xfId="6078"/>
    <cellStyle name="Entrada 2 9 3 4 2 10" xfId="47253"/>
    <cellStyle name="Entrada 2 9 3 4 2 2" xfId="12991"/>
    <cellStyle name="Entrada 2 9 3 4 2 3" xfId="19302"/>
    <cellStyle name="Entrada 2 9 3 4 2 4" xfId="23589"/>
    <cellStyle name="Entrada 2 9 3 4 2 5" xfId="27849"/>
    <cellStyle name="Entrada 2 9 3 4 2 6" xfId="32077"/>
    <cellStyle name="Entrada 2 9 3 4 2 7" xfId="36249"/>
    <cellStyle name="Entrada 2 9 3 4 2 8" xfId="40278"/>
    <cellStyle name="Entrada 2 9 3 4 2 9" xfId="44077"/>
    <cellStyle name="Entrada 2 9 3 4 3" xfId="9814"/>
    <cellStyle name="Entrada 2 9 3 4 4" xfId="16140"/>
    <cellStyle name="Entrada 2 9 3 4 5" xfId="8168"/>
    <cellStyle name="Entrada 2 9 3 4 6" xfId="14499"/>
    <cellStyle name="Entrada 2 9 3 4 7" xfId="16039"/>
    <cellStyle name="Entrada 2 9 3 4 8" xfId="15848"/>
    <cellStyle name="Entrada 2 9 3 4 9" xfId="17843"/>
    <cellStyle name="Entrada 2 9 3 5" xfId="4104"/>
    <cellStyle name="Entrada 2 9 3 5 10" xfId="46293"/>
    <cellStyle name="Entrada 2 9 3 5 2" xfId="11017"/>
    <cellStyle name="Entrada 2 9 3 5 3" xfId="17343"/>
    <cellStyle name="Entrada 2 9 3 5 4" xfId="21639"/>
    <cellStyle name="Entrada 2 9 3 5 5" xfId="25922"/>
    <cellStyle name="Entrada 2 9 3 5 6" xfId="30171"/>
    <cellStyle name="Entrada 2 9 3 5 7" xfId="34390"/>
    <cellStyle name="Entrada 2 9 3 5 8" xfId="38548"/>
    <cellStyle name="Entrada 2 9 3 5 9" xfId="42543"/>
    <cellStyle name="Entrada 2 9 3 6" xfId="7367"/>
    <cellStyle name="Entrada 2 9 3 7" xfId="7983"/>
    <cellStyle name="Entrada 2 9 3 8" xfId="14314"/>
    <cellStyle name="Entrada 2 9 3 9" xfId="18390"/>
    <cellStyle name="Entrada 2 9 4" xfId="1764"/>
    <cellStyle name="Entrada 2 9 4 10" xfId="38879"/>
    <cellStyle name="Entrada 2 9 4 11" xfId="42839"/>
    <cellStyle name="Entrada 2 9 4 2" xfId="4941"/>
    <cellStyle name="Entrada 2 9 4 2 10" xfId="46617"/>
    <cellStyle name="Entrada 2 9 4 2 2" xfId="11854"/>
    <cellStyle name="Entrada 2 9 4 2 3" xfId="18170"/>
    <cellStyle name="Entrada 2 9 4 2 4" xfId="22460"/>
    <cellStyle name="Entrada 2 9 4 2 5" xfId="26732"/>
    <cellStyle name="Entrada 2 9 4 2 6" xfId="30969"/>
    <cellStyle name="Entrada 2 9 4 2 7" xfId="35167"/>
    <cellStyle name="Entrada 2 9 4 2 8" xfId="39262"/>
    <cellStyle name="Entrada 2 9 4 2 9" xfId="43157"/>
    <cellStyle name="Entrada 2 9 4 3" xfId="8677"/>
    <cellStyle name="Entrada 2 9 4 4" xfId="15008"/>
    <cellStyle name="Entrada 2 9 4 5" xfId="17695"/>
    <cellStyle name="Entrada 2 9 4 6" xfId="21990"/>
    <cellStyle name="Entrada 2 9 4 7" xfId="26272"/>
    <cellStyle name="Entrada 2 9 4 8" xfId="30519"/>
    <cellStyle name="Entrada 2 9 4 9" xfId="34733"/>
    <cellStyle name="Entrada 2 9 5" xfId="3280"/>
    <cellStyle name="Entrada 2 9 5 10" xfId="41722"/>
    <cellStyle name="Entrada 2 9 5 11" xfId="45472"/>
    <cellStyle name="Entrada 2 9 5 2" xfId="6241"/>
    <cellStyle name="Entrada 2 9 5 2 10" xfId="47412"/>
    <cellStyle name="Entrada 2 9 5 2 2" xfId="13152"/>
    <cellStyle name="Entrada 2 9 5 2 3" xfId="19463"/>
    <cellStyle name="Entrada 2 9 5 2 4" xfId="23749"/>
    <cellStyle name="Entrada 2 9 5 2 5" xfId="28009"/>
    <cellStyle name="Entrada 2 9 5 2 6" xfId="32237"/>
    <cellStyle name="Entrada 2 9 5 2 7" xfId="36409"/>
    <cellStyle name="Entrada 2 9 5 2 8" xfId="40438"/>
    <cellStyle name="Entrada 2 9 5 2 9" xfId="44237"/>
    <cellStyle name="Entrada 2 9 5 3" xfId="10193"/>
    <cellStyle name="Entrada 2 9 5 4" xfId="16519"/>
    <cellStyle name="Entrada 2 9 5 5" xfId="20815"/>
    <cellStyle name="Entrada 2 9 5 6" xfId="25098"/>
    <cellStyle name="Entrada 2 9 5 7" xfId="29348"/>
    <cellStyle name="Entrada 2 9 5 8" xfId="33569"/>
    <cellStyle name="Entrada 2 9 5 9" xfId="37727"/>
    <cellStyle name="Entrada 2 9 6" xfId="2899"/>
    <cellStyle name="Entrada 2 9 6 10" xfId="30578"/>
    <cellStyle name="Entrada 2 9 6 11" xfId="34792"/>
    <cellStyle name="Entrada 2 9 6 2" xfId="6076"/>
    <cellStyle name="Entrada 2 9 6 2 10" xfId="47251"/>
    <cellStyle name="Entrada 2 9 6 2 2" xfId="12989"/>
    <cellStyle name="Entrada 2 9 6 2 3" xfId="19300"/>
    <cellStyle name="Entrada 2 9 6 2 4" xfId="23587"/>
    <cellStyle name="Entrada 2 9 6 2 5" xfId="27847"/>
    <cellStyle name="Entrada 2 9 6 2 6" xfId="32075"/>
    <cellStyle name="Entrada 2 9 6 2 7" xfId="36247"/>
    <cellStyle name="Entrada 2 9 6 2 8" xfId="40276"/>
    <cellStyle name="Entrada 2 9 6 2 9" xfId="44075"/>
    <cellStyle name="Entrada 2 9 6 3" xfId="9812"/>
    <cellStyle name="Entrada 2 9 6 4" xfId="16138"/>
    <cellStyle name="Entrada 2 9 6 5" xfId="8166"/>
    <cellStyle name="Entrada 2 9 6 6" xfId="14497"/>
    <cellStyle name="Entrada 2 9 6 7" xfId="17755"/>
    <cellStyle name="Entrada 2 9 6 8" xfId="22050"/>
    <cellStyle name="Entrada 2 9 6 9" xfId="26332"/>
    <cellStyle name="Entrada 2 9 7" xfId="4270"/>
    <cellStyle name="Entrada 2 9 7 10" xfId="46459"/>
    <cellStyle name="Entrada 2 9 7 2" xfId="11183"/>
    <cellStyle name="Entrada 2 9 7 3" xfId="17509"/>
    <cellStyle name="Entrada 2 9 7 4" xfId="21805"/>
    <cellStyle name="Entrada 2 9 7 5" xfId="26088"/>
    <cellStyle name="Entrada 2 9 7 6" xfId="30337"/>
    <cellStyle name="Entrada 2 9 7 7" xfId="34556"/>
    <cellStyle name="Entrada 2 9 7 8" xfId="38714"/>
    <cellStyle name="Entrada 2 9 7 9" xfId="42709"/>
    <cellStyle name="Entrada 2 9 8" xfId="7365"/>
    <cellStyle name="Entrada 2 9 9" xfId="7985"/>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4577" builtinId="8"/>
    <cellStyle name="Hipervínculo 2" xfId="161"/>
    <cellStyle name="Hipervínculo 2 2" xfId="1473"/>
    <cellStyle name="Hipervínculo 2 3" xfId="1653"/>
    <cellStyle name="Hipervínculo 2 4" xfId="1654"/>
    <cellStyle name="Hipervínculo 3" xfId="1474"/>
    <cellStyle name="Hipervínculo 4" xfId="1475"/>
    <cellStyle name="Hipervínculo 5" xfId="1643"/>
    <cellStyle name="Hyperlink 2" xfId="162"/>
    <cellStyle name="Incorrecto 2" xfId="163"/>
    <cellStyle name="Millares 2" xfId="164"/>
    <cellStyle name="Millares 2 10" xfId="165"/>
    <cellStyle name="Millares 2 10 2" xfId="1768"/>
    <cellStyle name="Millares 2 10 2 2" xfId="4945"/>
    <cellStyle name="Millares 2 10 2 2 2" xfId="11858"/>
    <cellStyle name="Millares 2 10 2 2 3" xfId="49402"/>
    <cellStyle name="Millares 2 10 2 3" xfId="8681"/>
    <cellStyle name="Millares 2 10 2 4" xfId="48133"/>
    <cellStyle name="Millares 2 10 3" xfId="2604"/>
    <cellStyle name="Millares 2 10 3 2" xfId="5781"/>
    <cellStyle name="Millares 2 10 3 2 2" xfId="12694"/>
    <cellStyle name="Millares 2 10 3 2 3" xfId="49658"/>
    <cellStyle name="Millares 2 10 3 3" xfId="9517"/>
    <cellStyle name="Millares 2 10 3 4" xfId="48645"/>
    <cellStyle name="Millares 2 10 4" xfId="4328"/>
    <cellStyle name="Millares 2 10 4 2" xfId="6971"/>
    <cellStyle name="Millares 2 10 4 2 2" xfId="13880"/>
    <cellStyle name="Millares 2 10 4 2 3" xfId="49911"/>
    <cellStyle name="Millares 2 10 4 3" xfId="11241"/>
    <cellStyle name="Millares 2 10 4 4" xfId="48897"/>
    <cellStyle name="Millares 2 10 5" xfId="4583"/>
    <cellStyle name="Millares 2 10 5 2" xfId="11496"/>
    <cellStyle name="Millares 2 10 5 3" xfId="49150"/>
    <cellStyle name="Millares 2 10 6" xfId="7391"/>
    <cellStyle name="Millares 2 10 7" xfId="48132"/>
    <cellStyle name="Millares 2 11" xfId="2603"/>
    <cellStyle name="Millares 2 11 2" xfId="5780"/>
    <cellStyle name="Millares 2 11 2 2" xfId="12693"/>
    <cellStyle name="Millares 2 11 2 3" xfId="49657"/>
    <cellStyle name="Millares 2 11 3" xfId="9516"/>
    <cellStyle name="Millares 2 11 4" xfId="48644"/>
    <cellStyle name="Millares 2 12" xfId="4327"/>
    <cellStyle name="Millares 2 12 2" xfId="6970"/>
    <cellStyle name="Millares 2 12 2 2" xfId="13879"/>
    <cellStyle name="Millares 2 12 2 3" xfId="49910"/>
    <cellStyle name="Millares 2 12 3" xfId="11240"/>
    <cellStyle name="Millares 2 12 4" xfId="48896"/>
    <cellStyle name="Millares 2 13" xfId="166"/>
    <cellStyle name="Millares 2 13 2" xfId="1769"/>
    <cellStyle name="Millares 2 13 2 2" xfId="4946"/>
    <cellStyle name="Millares 2 13 2 2 2" xfId="11859"/>
    <cellStyle name="Millares 2 13 2 2 3" xfId="49403"/>
    <cellStyle name="Millares 2 13 2 3" xfId="8682"/>
    <cellStyle name="Millares 2 13 2 4" xfId="48391"/>
    <cellStyle name="Millares 2 13 3" xfId="2605"/>
    <cellStyle name="Millares 2 13 3 2" xfId="5782"/>
    <cellStyle name="Millares 2 13 3 2 2" xfId="12695"/>
    <cellStyle name="Millares 2 13 3 2 3" xfId="49659"/>
    <cellStyle name="Millares 2 13 3 3" xfId="9518"/>
    <cellStyle name="Millares 2 13 3 4" xfId="48646"/>
    <cellStyle name="Millares 2 13 4" xfId="4329"/>
    <cellStyle name="Millares 2 13 4 2" xfId="6972"/>
    <cellStyle name="Millares 2 13 4 2 2" xfId="13881"/>
    <cellStyle name="Millares 2 13 4 2 3" xfId="49912"/>
    <cellStyle name="Millares 2 13 4 3" xfId="11242"/>
    <cellStyle name="Millares 2 13 4 4" xfId="48898"/>
    <cellStyle name="Millares 2 13 5" xfId="4584"/>
    <cellStyle name="Millares 2 13 5 2" xfId="11497"/>
    <cellStyle name="Millares 2 13 5 3" xfId="49151"/>
    <cellStyle name="Millares 2 13 6" xfId="7392"/>
    <cellStyle name="Millares 2 13 7" xfId="48139"/>
    <cellStyle name="Millares 2 14" xfId="167"/>
    <cellStyle name="Millares 2 14 2" xfId="1770"/>
    <cellStyle name="Millares 2 14 2 2" xfId="4947"/>
    <cellStyle name="Millares 2 14 2 2 2" xfId="11860"/>
    <cellStyle name="Millares 2 14 2 2 3" xfId="49404"/>
    <cellStyle name="Millares 2 14 2 3" xfId="8683"/>
    <cellStyle name="Millares 2 14 2 4" xfId="48392"/>
    <cellStyle name="Millares 2 14 3" xfId="2606"/>
    <cellStyle name="Millares 2 14 3 2" xfId="5783"/>
    <cellStyle name="Millares 2 14 3 2 2" xfId="12696"/>
    <cellStyle name="Millares 2 14 3 2 3" xfId="49660"/>
    <cellStyle name="Millares 2 14 3 3" xfId="9519"/>
    <cellStyle name="Millares 2 14 3 4" xfId="48647"/>
    <cellStyle name="Millares 2 14 4" xfId="4330"/>
    <cellStyle name="Millares 2 14 4 2" xfId="6973"/>
    <cellStyle name="Millares 2 14 4 2 2" xfId="13882"/>
    <cellStyle name="Millares 2 14 4 2 3" xfId="49913"/>
    <cellStyle name="Millares 2 14 4 3" xfId="11243"/>
    <cellStyle name="Millares 2 14 4 4" xfId="48899"/>
    <cellStyle name="Millares 2 14 5" xfId="4585"/>
    <cellStyle name="Millares 2 14 5 2" xfId="11498"/>
    <cellStyle name="Millares 2 14 5 3" xfId="49152"/>
    <cellStyle name="Millares 2 14 6" xfId="7393"/>
    <cellStyle name="Millares 2 14 7" xfId="48140"/>
    <cellStyle name="Millares 2 15" xfId="4582"/>
    <cellStyle name="Millares 2 15 2" xfId="11495"/>
    <cellStyle name="Millares 2 15 3" xfId="49149"/>
    <cellStyle name="Millares 2 16" xfId="7390"/>
    <cellStyle name="Millares 2 2" xfId="168"/>
    <cellStyle name="Millares 2 2 2" xfId="1771"/>
    <cellStyle name="Millares 2 2 2 2" xfId="4948"/>
    <cellStyle name="Millares 2 2 2 2 2" xfId="11861"/>
    <cellStyle name="Millares 2 2 2 2 3" xfId="49405"/>
    <cellStyle name="Millares 2 2 2 3" xfId="8684"/>
    <cellStyle name="Millares 2 2 2 4" xfId="48393"/>
    <cellStyle name="Millares 2 2 3" xfId="2607"/>
    <cellStyle name="Millares 2 2 3 2" xfId="5784"/>
    <cellStyle name="Millares 2 2 3 2 2" xfId="12697"/>
    <cellStyle name="Millares 2 2 3 2 3" xfId="49661"/>
    <cellStyle name="Millares 2 2 3 3" xfId="9520"/>
    <cellStyle name="Millares 2 2 3 4" xfId="48648"/>
    <cellStyle name="Millares 2 2 4" xfId="4331"/>
    <cellStyle name="Millares 2 2 4 2" xfId="6974"/>
    <cellStyle name="Millares 2 2 4 2 2" xfId="13883"/>
    <cellStyle name="Millares 2 2 4 2 3" xfId="49914"/>
    <cellStyle name="Millares 2 2 4 3" xfId="11244"/>
    <cellStyle name="Millares 2 2 4 4" xfId="48900"/>
    <cellStyle name="Millares 2 2 5" xfId="4586"/>
    <cellStyle name="Millares 2 2 5 2" xfId="11499"/>
    <cellStyle name="Millares 2 2 5 3" xfId="49153"/>
    <cellStyle name="Millares 2 2 6" xfId="7394"/>
    <cellStyle name="Millares 2 2 7" xfId="48141"/>
    <cellStyle name="Millares 2 3" xfId="169"/>
    <cellStyle name="Millares 2 3 2" xfId="1772"/>
    <cellStyle name="Millares 2 3 2 2" xfId="4949"/>
    <cellStyle name="Millares 2 3 2 2 2" xfId="11862"/>
    <cellStyle name="Millares 2 3 2 2 3" xfId="49406"/>
    <cellStyle name="Millares 2 3 2 3" xfId="8685"/>
    <cellStyle name="Millares 2 3 2 4" xfId="48394"/>
    <cellStyle name="Millares 2 3 3" xfId="2608"/>
    <cellStyle name="Millares 2 3 3 2" xfId="5785"/>
    <cellStyle name="Millares 2 3 3 2 2" xfId="12698"/>
    <cellStyle name="Millares 2 3 3 2 3" xfId="49662"/>
    <cellStyle name="Millares 2 3 3 3" xfId="9521"/>
    <cellStyle name="Millares 2 3 3 4" xfId="48649"/>
    <cellStyle name="Millares 2 3 4" xfId="4332"/>
    <cellStyle name="Millares 2 3 4 2" xfId="6975"/>
    <cellStyle name="Millares 2 3 4 2 2" xfId="13884"/>
    <cellStyle name="Millares 2 3 4 2 3" xfId="49915"/>
    <cellStyle name="Millares 2 3 4 3" xfId="11245"/>
    <cellStyle name="Millares 2 3 4 4" xfId="48901"/>
    <cellStyle name="Millares 2 3 5" xfId="4587"/>
    <cellStyle name="Millares 2 3 5 2" xfId="11500"/>
    <cellStyle name="Millares 2 3 5 3" xfId="49154"/>
    <cellStyle name="Millares 2 3 6" xfId="7395"/>
    <cellStyle name="Millares 2 3 7" xfId="48142"/>
    <cellStyle name="Millares 2 4" xfId="170"/>
    <cellStyle name="Millares 2 4 2" xfId="1773"/>
    <cellStyle name="Millares 2 4 2 2" xfId="4950"/>
    <cellStyle name="Millares 2 4 2 2 2" xfId="11863"/>
    <cellStyle name="Millares 2 4 2 2 3" xfId="49407"/>
    <cellStyle name="Millares 2 4 2 3" xfId="8686"/>
    <cellStyle name="Millares 2 4 2 4" xfId="48395"/>
    <cellStyle name="Millares 2 4 3" xfId="2609"/>
    <cellStyle name="Millares 2 4 3 2" xfId="5786"/>
    <cellStyle name="Millares 2 4 3 2 2" xfId="12699"/>
    <cellStyle name="Millares 2 4 3 2 3" xfId="49663"/>
    <cellStyle name="Millares 2 4 3 3" xfId="9522"/>
    <cellStyle name="Millares 2 4 3 4" xfId="48650"/>
    <cellStyle name="Millares 2 4 4" xfId="4333"/>
    <cellStyle name="Millares 2 4 4 2" xfId="6976"/>
    <cellStyle name="Millares 2 4 4 2 2" xfId="13885"/>
    <cellStyle name="Millares 2 4 4 2 3" xfId="49916"/>
    <cellStyle name="Millares 2 4 4 3" xfId="11246"/>
    <cellStyle name="Millares 2 4 4 4" xfId="48902"/>
    <cellStyle name="Millares 2 4 5" xfId="4588"/>
    <cellStyle name="Millares 2 4 5 2" xfId="11501"/>
    <cellStyle name="Millares 2 4 5 3" xfId="49155"/>
    <cellStyle name="Millares 2 4 6" xfId="7396"/>
    <cellStyle name="Millares 2 4 7" xfId="48143"/>
    <cellStyle name="Millares 2 5" xfId="171"/>
    <cellStyle name="Millares 2 5 2" xfId="1774"/>
    <cellStyle name="Millares 2 5 2 2" xfId="4951"/>
    <cellStyle name="Millares 2 5 2 2 2" xfId="11864"/>
    <cellStyle name="Millares 2 5 2 2 3" xfId="49408"/>
    <cellStyle name="Millares 2 5 2 3" xfId="8687"/>
    <cellStyle name="Millares 2 5 2 4" xfId="48396"/>
    <cellStyle name="Millares 2 5 3" xfId="2610"/>
    <cellStyle name="Millares 2 5 3 2" xfId="5787"/>
    <cellStyle name="Millares 2 5 3 2 2" xfId="12700"/>
    <cellStyle name="Millares 2 5 3 2 3" xfId="49664"/>
    <cellStyle name="Millares 2 5 3 3" xfId="9523"/>
    <cellStyle name="Millares 2 5 3 4" xfId="48651"/>
    <cellStyle name="Millares 2 5 4" xfId="4334"/>
    <cellStyle name="Millares 2 5 4 2" xfId="6977"/>
    <cellStyle name="Millares 2 5 4 2 2" xfId="13886"/>
    <cellStyle name="Millares 2 5 4 2 3" xfId="49917"/>
    <cellStyle name="Millares 2 5 4 3" xfId="11247"/>
    <cellStyle name="Millares 2 5 4 4" xfId="48903"/>
    <cellStyle name="Millares 2 5 5" xfId="4589"/>
    <cellStyle name="Millares 2 5 5 2" xfId="11502"/>
    <cellStyle name="Millares 2 5 5 3" xfId="49156"/>
    <cellStyle name="Millares 2 5 6" xfId="7397"/>
    <cellStyle name="Millares 2 5 7" xfId="48144"/>
    <cellStyle name="Millares 2 6" xfId="172"/>
    <cellStyle name="Millares 2 6 2" xfId="173"/>
    <cellStyle name="Millares 2 6 3" xfId="1775"/>
    <cellStyle name="Millares 2 6 3 2" xfId="4952"/>
    <cellStyle name="Millares 2 6 3 2 2" xfId="11865"/>
    <cellStyle name="Millares 2 6 3 2 3" xfId="49409"/>
    <cellStyle name="Millares 2 6 3 3" xfId="8688"/>
    <cellStyle name="Millares 2 6 3 4" xfId="48397"/>
    <cellStyle name="Millares 2 6 4" xfId="2611"/>
    <cellStyle name="Millares 2 6 4 2" xfId="5788"/>
    <cellStyle name="Millares 2 6 4 2 2" xfId="12701"/>
    <cellStyle name="Millares 2 6 4 2 3" xfId="49665"/>
    <cellStyle name="Millares 2 6 4 3" xfId="9524"/>
    <cellStyle name="Millares 2 6 4 4" xfId="48652"/>
    <cellStyle name="Millares 2 6 5" xfId="4335"/>
    <cellStyle name="Millares 2 6 5 2" xfId="6978"/>
    <cellStyle name="Millares 2 6 5 2 2" xfId="13887"/>
    <cellStyle name="Millares 2 6 5 2 3" xfId="49918"/>
    <cellStyle name="Millares 2 6 5 3" xfId="11248"/>
    <cellStyle name="Millares 2 6 5 4" xfId="48904"/>
    <cellStyle name="Millares 2 6 6" xfId="4590"/>
    <cellStyle name="Millares 2 6 6 2" xfId="11503"/>
    <cellStyle name="Millares 2 6 6 3" xfId="49157"/>
    <cellStyle name="Millares 2 6 7" xfId="7398"/>
    <cellStyle name="Millares 2 6 8" xfId="48145"/>
    <cellStyle name="Millares 2 7" xfId="174"/>
    <cellStyle name="Millares 2 7 2" xfId="1776"/>
    <cellStyle name="Millares 2 7 2 2" xfId="4953"/>
    <cellStyle name="Millares 2 7 2 2 2" xfId="11866"/>
    <cellStyle name="Millares 2 7 2 2 3" xfId="49410"/>
    <cellStyle name="Millares 2 7 2 3" xfId="8689"/>
    <cellStyle name="Millares 2 7 2 4" xfId="48398"/>
    <cellStyle name="Millares 2 7 3" xfId="2613"/>
    <cellStyle name="Millares 2 7 3 2" xfId="5790"/>
    <cellStyle name="Millares 2 7 3 2 2" xfId="12703"/>
    <cellStyle name="Millares 2 7 3 2 3" xfId="49666"/>
    <cellStyle name="Millares 2 7 3 3" xfId="9526"/>
    <cellStyle name="Millares 2 7 3 4" xfId="48653"/>
    <cellStyle name="Millares 2 7 4" xfId="4336"/>
    <cellStyle name="Millares 2 7 4 2" xfId="6979"/>
    <cellStyle name="Millares 2 7 4 2 2" xfId="13888"/>
    <cellStyle name="Millares 2 7 4 2 3" xfId="49919"/>
    <cellStyle name="Millares 2 7 4 3" xfId="11249"/>
    <cellStyle name="Millares 2 7 4 4" xfId="48905"/>
    <cellStyle name="Millares 2 7 5" xfId="4591"/>
    <cellStyle name="Millares 2 7 5 2" xfId="11504"/>
    <cellStyle name="Millares 2 7 5 3" xfId="49158"/>
    <cellStyle name="Millares 2 7 6" xfId="7400"/>
    <cellStyle name="Millares 2 7 7" xfId="48146"/>
    <cellStyle name="Millares 2 8" xfId="175"/>
    <cellStyle name="Millares 2 8 2" xfId="1777"/>
    <cellStyle name="Millares 2 8 2 2" xfId="4954"/>
    <cellStyle name="Millares 2 8 2 2 2" xfId="11867"/>
    <cellStyle name="Millares 2 8 2 2 3" xfId="49411"/>
    <cellStyle name="Millares 2 8 2 3" xfId="8690"/>
    <cellStyle name="Millares 2 8 2 4" xfId="48399"/>
    <cellStyle name="Millares 2 8 3" xfId="2614"/>
    <cellStyle name="Millares 2 8 3 2" xfId="5791"/>
    <cellStyle name="Millares 2 8 3 2 2" xfId="12704"/>
    <cellStyle name="Millares 2 8 3 2 3" xfId="49667"/>
    <cellStyle name="Millares 2 8 3 3" xfId="9527"/>
    <cellStyle name="Millares 2 8 3 4" xfId="48654"/>
    <cellStyle name="Millares 2 8 4" xfId="4337"/>
    <cellStyle name="Millares 2 8 4 2" xfId="6980"/>
    <cellStyle name="Millares 2 8 4 2 2" xfId="13889"/>
    <cellStyle name="Millares 2 8 4 2 3" xfId="49920"/>
    <cellStyle name="Millares 2 8 4 3" xfId="11250"/>
    <cellStyle name="Millares 2 8 4 4" xfId="48906"/>
    <cellStyle name="Millares 2 8 5" xfId="4592"/>
    <cellStyle name="Millares 2 8 5 2" xfId="11505"/>
    <cellStyle name="Millares 2 8 5 3" xfId="49159"/>
    <cellStyle name="Millares 2 8 6" xfId="7401"/>
    <cellStyle name="Millares 2 8 7" xfId="48147"/>
    <cellStyle name="Millares 2 9" xfId="1767"/>
    <cellStyle name="Millares 2 9 2" xfId="4944"/>
    <cellStyle name="Millares 2 9 2 2" xfId="11857"/>
    <cellStyle name="Millares 2 9 2 3" xfId="49401"/>
    <cellStyle name="Millares 2 9 3" xfId="8680"/>
    <cellStyle name="Millares 2 9 4" xfId="48390"/>
    <cellStyle name="Millares 3" xfId="176"/>
    <cellStyle name="Millares 3 10" xfId="48148"/>
    <cellStyle name="Millares 3 2" xfId="177"/>
    <cellStyle name="Millares 3 2 2" xfId="1779"/>
    <cellStyle name="Millares 3 2 2 2" xfId="4956"/>
    <cellStyle name="Millares 3 2 2 2 2" xfId="11869"/>
    <cellStyle name="Millares 3 2 2 2 3" xfId="49413"/>
    <cellStyle name="Millares 3 2 2 3" xfId="8692"/>
    <cellStyle name="Millares 3 2 2 4" xfId="48401"/>
    <cellStyle name="Millares 3 2 3" xfId="2616"/>
    <cellStyle name="Millares 3 2 3 2" xfId="5793"/>
    <cellStyle name="Millares 3 2 3 2 2" xfId="12706"/>
    <cellStyle name="Millares 3 2 3 2 3" xfId="49669"/>
    <cellStyle name="Millares 3 2 3 3" xfId="9529"/>
    <cellStyle name="Millares 3 2 3 4" xfId="48656"/>
    <cellStyle name="Millares 3 2 4" xfId="4339"/>
    <cellStyle name="Millares 3 2 4 2" xfId="6982"/>
    <cellStyle name="Millares 3 2 4 2 2" xfId="13891"/>
    <cellStyle name="Millares 3 2 4 2 3" xfId="49922"/>
    <cellStyle name="Millares 3 2 4 3" xfId="11252"/>
    <cellStyle name="Millares 3 2 4 4" xfId="48908"/>
    <cellStyle name="Millares 3 2 5" xfId="4594"/>
    <cellStyle name="Millares 3 2 5 2" xfId="11507"/>
    <cellStyle name="Millares 3 2 5 3" xfId="49161"/>
    <cellStyle name="Millares 3 2 6" xfId="7403"/>
    <cellStyle name="Millares 3 2 7" xfId="48149"/>
    <cellStyle name="Millares 3 3" xfId="178"/>
    <cellStyle name="Millares 3 3 2" xfId="1780"/>
    <cellStyle name="Millares 3 3 2 2" xfId="4957"/>
    <cellStyle name="Millares 3 3 2 2 2" xfId="11870"/>
    <cellStyle name="Millares 3 3 2 2 3" xfId="49414"/>
    <cellStyle name="Millares 3 3 2 3" xfId="8693"/>
    <cellStyle name="Millares 3 3 2 4" xfId="48402"/>
    <cellStyle name="Millares 3 3 3" xfId="2617"/>
    <cellStyle name="Millares 3 3 3 2" xfId="5794"/>
    <cellStyle name="Millares 3 3 3 2 2" xfId="12707"/>
    <cellStyle name="Millares 3 3 3 2 3" xfId="49670"/>
    <cellStyle name="Millares 3 3 3 3" xfId="9530"/>
    <cellStyle name="Millares 3 3 3 4" xfId="48657"/>
    <cellStyle name="Millares 3 3 4" xfId="4340"/>
    <cellStyle name="Millares 3 3 4 2" xfId="6983"/>
    <cellStyle name="Millares 3 3 4 2 2" xfId="13892"/>
    <cellStyle name="Millares 3 3 4 2 3" xfId="49923"/>
    <cellStyle name="Millares 3 3 4 3" xfId="11253"/>
    <cellStyle name="Millares 3 3 4 4" xfId="48909"/>
    <cellStyle name="Millares 3 3 5" xfId="4595"/>
    <cellStyle name="Millares 3 3 5 2" xfId="11508"/>
    <cellStyle name="Millares 3 3 5 3" xfId="49162"/>
    <cellStyle name="Millares 3 3 6" xfId="7404"/>
    <cellStyle name="Millares 3 3 7" xfId="48150"/>
    <cellStyle name="Millares 3 4" xfId="179"/>
    <cellStyle name="Millares 3 4 2" xfId="1781"/>
    <cellStyle name="Millares 3 4 2 2" xfId="4958"/>
    <cellStyle name="Millares 3 4 2 2 2" xfId="11871"/>
    <cellStyle name="Millares 3 4 2 2 3" xfId="49415"/>
    <cellStyle name="Millares 3 4 2 3" xfId="8694"/>
    <cellStyle name="Millares 3 4 2 4" xfId="48403"/>
    <cellStyle name="Millares 3 4 3" xfId="2618"/>
    <cellStyle name="Millares 3 4 3 2" xfId="5795"/>
    <cellStyle name="Millares 3 4 3 2 2" xfId="12708"/>
    <cellStyle name="Millares 3 4 3 2 3" xfId="49671"/>
    <cellStyle name="Millares 3 4 3 3" xfId="9531"/>
    <cellStyle name="Millares 3 4 3 4" xfId="48658"/>
    <cellStyle name="Millares 3 4 4" xfId="4341"/>
    <cellStyle name="Millares 3 4 4 2" xfId="6984"/>
    <cellStyle name="Millares 3 4 4 2 2" xfId="13893"/>
    <cellStyle name="Millares 3 4 4 2 3" xfId="49924"/>
    <cellStyle name="Millares 3 4 4 3" xfId="11254"/>
    <cellStyle name="Millares 3 4 4 4" xfId="48910"/>
    <cellStyle name="Millares 3 4 5" xfId="4596"/>
    <cellStyle name="Millares 3 4 5 2" xfId="11509"/>
    <cellStyle name="Millares 3 4 5 3" xfId="49163"/>
    <cellStyle name="Millares 3 4 6" xfId="7405"/>
    <cellStyle name="Millares 3 4 7" xfId="48151"/>
    <cellStyle name="Millares 3 5" xfId="1778"/>
    <cellStyle name="Millares 3 5 2" xfId="4955"/>
    <cellStyle name="Millares 3 5 2 2" xfId="11868"/>
    <cellStyle name="Millares 3 5 2 3" xfId="49412"/>
    <cellStyle name="Millares 3 5 3" xfId="8691"/>
    <cellStyle name="Millares 3 5 4" xfId="48400"/>
    <cellStyle name="Millares 3 6" xfId="2615"/>
    <cellStyle name="Millares 3 6 2" xfId="5792"/>
    <cellStyle name="Millares 3 6 2 2" xfId="12705"/>
    <cellStyle name="Millares 3 6 2 3" xfId="49668"/>
    <cellStyle name="Millares 3 6 3" xfId="9528"/>
    <cellStyle name="Millares 3 6 4" xfId="48655"/>
    <cellStyle name="Millares 3 7" xfId="4338"/>
    <cellStyle name="Millares 3 7 2" xfId="6981"/>
    <cellStyle name="Millares 3 7 2 2" xfId="13890"/>
    <cellStyle name="Millares 3 7 2 3" xfId="49921"/>
    <cellStyle name="Millares 3 7 3" xfId="11251"/>
    <cellStyle name="Millares 3 7 4" xfId="48907"/>
    <cellStyle name="Millares 3 8" xfId="4593"/>
    <cellStyle name="Millares 3 8 2" xfId="11506"/>
    <cellStyle name="Millares 3 8 3" xfId="49160"/>
    <cellStyle name="Millares 3 9" xfId="7402"/>
    <cellStyle name="Millares 4" xfId="180"/>
    <cellStyle name="Millares 4 10" xfId="181"/>
    <cellStyle name="Millares 4 10 2" xfId="1783"/>
    <cellStyle name="Millares 4 10 2 2" xfId="4960"/>
    <cellStyle name="Millares 4 10 2 2 2" xfId="11873"/>
    <cellStyle name="Millares 4 10 2 2 3" xfId="49417"/>
    <cellStyle name="Millares 4 10 2 3" xfId="8696"/>
    <cellStyle name="Millares 4 10 2 4" xfId="48405"/>
    <cellStyle name="Millares 4 10 3" xfId="2620"/>
    <cellStyle name="Millares 4 10 3 2" xfId="5797"/>
    <cellStyle name="Millares 4 10 3 2 2" xfId="12710"/>
    <cellStyle name="Millares 4 10 3 2 3" xfId="49673"/>
    <cellStyle name="Millares 4 10 3 3" xfId="9533"/>
    <cellStyle name="Millares 4 10 3 4" xfId="48660"/>
    <cellStyle name="Millares 4 10 4" xfId="4343"/>
    <cellStyle name="Millares 4 10 4 2" xfId="6986"/>
    <cellStyle name="Millares 4 10 4 2 2" xfId="13895"/>
    <cellStyle name="Millares 4 10 4 2 3" xfId="49926"/>
    <cellStyle name="Millares 4 10 4 3" xfId="11256"/>
    <cellStyle name="Millares 4 10 4 4" xfId="48912"/>
    <cellStyle name="Millares 4 10 5" xfId="4598"/>
    <cellStyle name="Millares 4 10 5 2" xfId="11511"/>
    <cellStyle name="Millares 4 10 5 3" xfId="49165"/>
    <cellStyle name="Millares 4 10 6" xfId="7407"/>
    <cellStyle name="Millares 4 10 7" xfId="48153"/>
    <cellStyle name="Millares 4 11" xfId="182"/>
    <cellStyle name="Millares 4 11 2" xfId="1784"/>
    <cellStyle name="Millares 4 11 2 2" xfId="4961"/>
    <cellStyle name="Millares 4 11 2 2 2" xfId="11874"/>
    <cellStyle name="Millares 4 11 2 2 3" xfId="49418"/>
    <cellStyle name="Millares 4 11 2 3" xfId="8697"/>
    <cellStyle name="Millares 4 11 2 4" xfId="48406"/>
    <cellStyle name="Millares 4 11 3" xfId="2621"/>
    <cellStyle name="Millares 4 11 3 2" xfId="5798"/>
    <cellStyle name="Millares 4 11 3 2 2" xfId="12711"/>
    <cellStyle name="Millares 4 11 3 2 3" xfId="49674"/>
    <cellStyle name="Millares 4 11 3 3" xfId="9534"/>
    <cellStyle name="Millares 4 11 3 4" xfId="48661"/>
    <cellStyle name="Millares 4 11 4" xfId="4344"/>
    <cellStyle name="Millares 4 11 4 2" xfId="6987"/>
    <cellStyle name="Millares 4 11 4 2 2" xfId="13896"/>
    <cellStyle name="Millares 4 11 4 2 3" xfId="49927"/>
    <cellStyle name="Millares 4 11 4 3" xfId="11257"/>
    <cellStyle name="Millares 4 11 4 4" xfId="48913"/>
    <cellStyle name="Millares 4 11 5" xfId="4599"/>
    <cellStyle name="Millares 4 11 5 2" xfId="11512"/>
    <cellStyle name="Millares 4 11 5 3" xfId="49166"/>
    <cellStyle name="Millares 4 11 6" xfId="7408"/>
    <cellStyle name="Millares 4 11 7" xfId="48154"/>
    <cellStyle name="Millares 4 12" xfId="183"/>
    <cellStyle name="Millares 4 12 2" xfId="1785"/>
    <cellStyle name="Millares 4 12 2 2" xfId="4962"/>
    <cellStyle name="Millares 4 12 2 2 2" xfId="11875"/>
    <cellStyle name="Millares 4 12 2 2 3" xfId="49419"/>
    <cellStyle name="Millares 4 12 2 3" xfId="8698"/>
    <cellStyle name="Millares 4 12 2 4" xfId="48407"/>
    <cellStyle name="Millares 4 12 3" xfId="2622"/>
    <cellStyle name="Millares 4 12 3 2" xfId="5799"/>
    <cellStyle name="Millares 4 12 3 2 2" xfId="12712"/>
    <cellStyle name="Millares 4 12 3 2 3" xfId="49675"/>
    <cellStyle name="Millares 4 12 3 3" xfId="9535"/>
    <cellStyle name="Millares 4 12 3 4" xfId="48662"/>
    <cellStyle name="Millares 4 12 4" xfId="4345"/>
    <cellStyle name="Millares 4 12 4 2" xfId="6988"/>
    <cellStyle name="Millares 4 12 4 2 2" xfId="13897"/>
    <cellStyle name="Millares 4 12 4 2 3" xfId="49928"/>
    <cellStyle name="Millares 4 12 4 3" xfId="11258"/>
    <cellStyle name="Millares 4 12 4 4" xfId="48914"/>
    <cellStyle name="Millares 4 12 5" xfId="4600"/>
    <cellStyle name="Millares 4 12 5 2" xfId="11513"/>
    <cellStyle name="Millares 4 12 5 3" xfId="49167"/>
    <cellStyle name="Millares 4 12 6" xfId="7409"/>
    <cellStyle name="Millares 4 12 7" xfId="48155"/>
    <cellStyle name="Millares 4 13" xfId="184"/>
    <cellStyle name="Millares 4 13 2" xfId="1786"/>
    <cellStyle name="Millares 4 13 2 2" xfId="4963"/>
    <cellStyle name="Millares 4 13 2 2 2" xfId="11876"/>
    <cellStyle name="Millares 4 13 2 2 3" xfId="49420"/>
    <cellStyle name="Millares 4 13 2 3" xfId="8699"/>
    <cellStyle name="Millares 4 13 2 4" xfId="48408"/>
    <cellStyle name="Millares 4 13 3" xfId="2623"/>
    <cellStyle name="Millares 4 13 3 2" xfId="5800"/>
    <cellStyle name="Millares 4 13 3 2 2" xfId="12713"/>
    <cellStyle name="Millares 4 13 3 2 3" xfId="49676"/>
    <cellStyle name="Millares 4 13 3 3" xfId="9536"/>
    <cellStyle name="Millares 4 13 3 4" xfId="48663"/>
    <cellStyle name="Millares 4 13 4" xfId="4346"/>
    <cellStyle name="Millares 4 13 4 2" xfId="6989"/>
    <cellStyle name="Millares 4 13 4 2 2" xfId="13898"/>
    <cellStyle name="Millares 4 13 4 2 3" xfId="49929"/>
    <cellStyle name="Millares 4 13 4 3" xfId="11259"/>
    <cellStyle name="Millares 4 13 4 4" xfId="48915"/>
    <cellStyle name="Millares 4 13 5" xfId="4601"/>
    <cellStyle name="Millares 4 13 5 2" xfId="11514"/>
    <cellStyle name="Millares 4 13 5 3" xfId="49168"/>
    <cellStyle name="Millares 4 13 6" xfId="7410"/>
    <cellStyle name="Millares 4 13 7" xfId="48156"/>
    <cellStyle name="Millares 4 14" xfId="185"/>
    <cellStyle name="Millares 4 14 2" xfId="1787"/>
    <cellStyle name="Millares 4 14 2 2" xfId="4964"/>
    <cellStyle name="Millares 4 14 2 2 2" xfId="11877"/>
    <cellStyle name="Millares 4 14 2 2 3" xfId="49421"/>
    <cellStyle name="Millares 4 14 2 3" xfId="8700"/>
    <cellStyle name="Millares 4 14 2 4" xfId="48409"/>
    <cellStyle name="Millares 4 14 3" xfId="2624"/>
    <cellStyle name="Millares 4 14 3 2" xfId="5801"/>
    <cellStyle name="Millares 4 14 3 2 2" xfId="12714"/>
    <cellStyle name="Millares 4 14 3 2 3" xfId="49677"/>
    <cellStyle name="Millares 4 14 3 3" xfId="9537"/>
    <cellStyle name="Millares 4 14 3 4" xfId="48664"/>
    <cellStyle name="Millares 4 14 4" xfId="4347"/>
    <cellStyle name="Millares 4 14 4 2" xfId="6990"/>
    <cellStyle name="Millares 4 14 4 2 2" xfId="13899"/>
    <cellStyle name="Millares 4 14 4 2 3" xfId="49930"/>
    <cellStyle name="Millares 4 14 4 3" xfId="11260"/>
    <cellStyle name="Millares 4 14 4 4" xfId="48916"/>
    <cellStyle name="Millares 4 14 5" xfId="4602"/>
    <cellStyle name="Millares 4 14 5 2" xfId="11515"/>
    <cellStyle name="Millares 4 14 5 3" xfId="49169"/>
    <cellStyle name="Millares 4 14 6" xfId="7411"/>
    <cellStyle name="Millares 4 14 7" xfId="48157"/>
    <cellStyle name="Millares 4 15" xfId="186"/>
    <cellStyle name="Millares 4 15 2" xfId="1788"/>
    <cellStyle name="Millares 4 15 2 2" xfId="4965"/>
    <cellStyle name="Millares 4 15 2 2 2" xfId="11878"/>
    <cellStyle name="Millares 4 15 2 2 3" xfId="49422"/>
    <cellStyle name="Millares 4 15 2 3" xfId="8701"/>
    <cellStyle name="Millares 4 15 2 4" xfId="48410"/>
    <cellStyle name="Millares 4 15 3" xfId="2625"/>
    <cellStyle name="Millares 4 15 3 2" xfId="5802"/>
    <cellStyle name="Millares 4 15 3 2 2" xfId="12715"/>
    <cellStyle name="Millares 4 15 3 2 3" xfId="49678"/>
    <cellStyle name="Millares 4 15 3 3" xfId="9538"/>
    <cellStyle name="Millares 4 15 3 4" xfId="48665"/>
    <cellStyle name="Millares 4 15 4" xfId="4348"/>
    <cellStyle name="Millares 4 15 4 2" xfId="6991"/>
    <cellStyle name="Millares 4 15 4 2 2" xfId="13900"/>
    <cellStyle name="Millares 4 15 4 2 3" xfId="49931"/>
    <cellStyle name="Millares 4 15 4 3" xfId="11261"/>
    <cellStyle name="Millares 4 15 4 4" xfId="48917"/>
    <cellStyle name="Millares 4 15 5" xfId="4603"/>
    <cellStyle name="Millares 4 15 5 2" xfId="11516"/>
    <cellStyle name="Millares 4 15 5 3" xfId="49170"/>
    <cellStyle name="Millares 4 15 6" xfId="7412"/>
    <cellStyle name="Millares 4 15 7" xfId="48158"/>
    <cellStyle name="Millares 4 16" xfId="187"/>
    <cellStyle name="Millares 4 16 2" xfId="1789"/>
    <cellStyle name="Millares 4 16 2 2" xfId="4966"/>
    <cellStyle name="Millares 4 16 2 2 2" xfId="11879"/>
    <cellStyle name="Millares 4 16 2 2 3" xfId="49423"/>
    <cellStyle name="Millares 4 16 2 3" xfId="8702"/>
    <cellStyle name="Millares 4 16 2 4" xfId="48411"/>
    <cellStyle name="Millares 4 16 3" xfId="2626"/>
    <cellStyle name="Millares 4 16 3 2" xfId="5803"/>
    <cellStyle name="Millares 4 16 3 2 2" xfId="12716"/>
    <cellStyle name="Millares 4 16 3 2 3" xfId="49679"/>
    <cellStyle name="Millares 4 16 3 3" xfId="9539"/>
    <cellStyle name="Millares 4 16 3 4" xfId="48666"/>
    <cellStyle name="Millares 4 16 4" xfId="4349"/>
    <cellStyle name="Millares 4 16 4 2" xfId="6992"/>
    <cellStyle name="Millares 4 16 4 2 2" xfId="13901"/>
    <cellStyle name="Millares 4 16 4 2 3" xfId="49932"/>
    <cellStyle name="Millares 4 16 4 3" xfId="11262"/>
    <cellStyle name="Millares 4 16 4 4" xfId="48918"/>
    <cellStyle name="Millares 4 16 5" xfId="4604"/>
    <cellStyle name="Millares 4 16 5 2" xfId="11517"/>
    <cellStyle name="Millares 4 16 5 3" xfId="49171"/>
    <cellStyle name="Millares 4 16 6" xfId="7413"/>
    <cellStyle name="Millares 4 16 7" xfId="48159"/>
    <cellStyle name="Millares 4 17" xfId="188"/>
    <cellStyle name="Millares 4 17 2" xfId="1790"/>
    <cellStyle name="Millares 4 17 2 2" xfId="4967"/>
    <cellStyle name="Millares 4 17 2 2 2" xfId="11880"/>
    <cellStyle name="Millares 4 17 2 2 3" xfId="49424"/>
    <cellStyle name="Millares 4 17 2 3" xfId="8703"/>
    <cellStyle name="Millares 4 17 2 4" xfId="48412"/>
    <cellStyle name="Millares 4 17 3" xfId="2627"/>
    <cellStyle name="Millares 4 17 3 2" xfId="5804"/>
    <cellStyle name="Millares 4 17 3 2 2" xfId="12717"/>
    <cellStyle name="Millares 4 17 3 2 3" xfId="49680"/>
    <cellStyle name="Millares 4 17 3 3" xfId="9540"/>
    <cellStyle name="Millares 4 17 3 4" xfId="48667"/>
    <cellStyle name="Millares 4 17 4" xfId="4350"/>
    <cellStyle name="Millares 4 17 4 2" xfId="6993"/>
    <cellStyle name="Millares 4 17 4 2 2" xfId="13902"/>
    <cellStyle name="Millares 4 17 4 2 3" xfId="49933"/>
    <cellStyle name="Millares 4 17 4 3" xfId="11263"/>
    <cellStyle name="Millares 4 17 4 4" xfId="48919"/>
    <cellStyle name="Millares 4 17 5" xfId="4605"/>
    <cellStyle name="Millares 4 17 5 2" xfId="11518"/>
    <cellStyle name="Millares 4 17 5 3" xfId="49172"/>
    <cellStyle name="Millares 4 17 6" xfId="7414"/>
    <cellStyle name="Millares 4 17 7" xfId="48160"/>
    <cellStyle name="Millares 4 18" xfId="189"/>
    <cellStyle name="Millares 4 18 2" xfId="1791"/>
    <cellStyle name="Millares 4 18 2 2" xfId="4968"/>
    <cellStyle name="Millares 4 18 2 2 2" xfId="11881"/>
    <cellStyle name="Millares 4 18 2 2 3" xfId="49425"/>
    <cellStyle name="Millares 4 18 2 3" xfId="8704"/>
    <cellStyle name="Millares 4 18 2 4" xfId="48413"/>
    <cellStyle name="Millares 4 18 3" xfId="2628"/>
    <cellStyle name="Millares 4 18 3 2" xfId="5805"/>
    <cellStyle name="Millares 4 18 3 2 2" xfId="12718"/>
    <cellStyle name="Millares 4 18 3 2 3" xfId="49681"/>
    <cellStyle name="Millares 4 18 3 3" xfId="9541"/>
    <cellStyle name="Millares 4 18 3 4" xfId="48668"/>
    <cellStyle name="Millares 4 18 4" xfId="4351"/>
    <cellStyle name="Millares 4 18 4 2" xfId="6994"/>
    <cellStyle name="Millares 4 18 4 2 2" xfId="13903"/>
    <cellStyle name="Millares 4 18 4 2 3" xfId="49934"/>
    <cellStyle name="Millares 4 18 4 3" xfId="11264"/>
    <cellStyle name="Millares 4 18 4 4" xfId="48920"/>
    <cellStyle name="Millares 4 18 5" xfId="4606"/>
    <cellStyle name="Millares 4 18 5 2" xfId="11519"/>
    <cellStyle name="Millares 4 18 5 3" xfId="49173"/>
    <cellStyle name="Millares 4 18 6" xfId="7415"/>
    <cellStyle name="Millares 4 18 7" xfId="48161"/>
    <cellStyle name="Millares 4 19" xfId="190"/>
    <cellStyle name="Millares 4 19 2" xfId="1792"/>
    <cellStyle name="Millares 4 19 2 2" xfId="4969"/>
    <cellStyle name="Millares 4 19 2 2 2" xfId="11882"/>
    <cellStyle name="Millares 4 19 2 2 3" xfId="49426"/>
    <cellStyle name="Millares 4 19 2 3" xfId="8705"/>
    <cellStyle name="Millares 4 19 2 4" xfId="48414"/>
    <cellStyle name="Millares 4 19 3" xfId="2629"/>
    <cellStyle name="Millares 4 19 3 2" xfId="5806"/>
    <cellStyle name="Millares 4 19 3 2 2" xfId="12719"/>
    <cellStyle name="Millares 4 19 3 2 3" xfId="49682"/>
    <cellStyle name="Millares 4 19 3 3" xfId="9542"/>
    <cellStyle name="Millares 4 19 3 4" xfId="48669"/>
    <cellStyle name="Millares 4 19 4" xfId="4352"/>
    <cellStyle name="Millares 4 19 4 2" xfId="6995"/>
    <cellStyle name="Millares 4 19 4 2 2" xfId="13904"/>
    <cellStyle name="Millares 4 19 4 2 3" xfId="49935"/>
    <cellStyle name="Millares 4 19 4 3" xfId="11265"/>
    <cellStyle name="Millares 4 19 4 4" xfId="48921"/>
    <cellStyle name="Millares 4 19 5" xfId="4607"/>
    <cellStyle name="Millares 4 19 5 2" xfId="11520"/>
    <cellStyle name="Millares 4 19 5 3" xfId="49174"/>
    <cellStyle name="Millares 4 19 6" xfId="7416"/>
    <cellStyle name="Millares 4 19 7" xfId="48162"/>
    <cellStyle name="Millares 4 2" xfId="191"/>
    <cellStyle name="Millares 4 2 10" xfId="192"/>
    <cellStyle name="Millares 4 2 10 2" xfId="1794"/>
    <cellStyle name="Millares 4 2 10 2 2" xfId="4971"/>
    <cellStyle name="Millares 4 2 10 2 2 2" xfId="11884"/>
    <cellStyle name="Millares 4 2 10 2 2 3" xfId="49428"/>
    <cellStyle name="Millares 4 2 10 2 3" xfId="8707"/>
    <cellStyle name="Millares 4 2 10 2 4" xfId="48416"/>
    <cellStyle name="Millares 4 2 10 3" xfId="2631"/>
    <cellStyle name="Millares 4 2 10 3 2" xfId="5808"/>
    <cellStyle name="Millares 4 2 10 3 2 2" xfId="12721"/>
    <cellStyle name="Millares 4 2 10 3 2 3" xfId="49684"/>
    <cellStyle name="Millares 4 2 10 3 3" xfId="9544"/>
    <cellStyle name="Millares 4 2 10 3 4" xfId="48671"/>
    <cellStyle name="Millares 4 2 10 4" xfId="4354"/>
    <cellStyle name="Millares 4 2 10 4 2" xfId="6997"/>
    <cellStyle name="Millares 4 2 10 4 2 2" xfId="13906"/>
    <cellStyle name="Millares 4 2 10 4 2 3" xfId="49937"/>
    <cellStyle name="Millares 4 2 10 4 3" xfId="11267"/>
    <cellStyle name="Millares 4 2 10 4 4" xfId="48923"/>
    <cellStyle name="Millares 4 2 10 5" xfId="4609"/>
    <cellStyle name="Millares 4 2 10 5 2" xfId="11522"/>
    <cellStyle name="Millares 4 2 10 5 3" xfId="49176"/>
    <cellStyle name="Millares 4 2 10 6" xfId="7418"/>
    <cellStyle name="Millares 4 2 10 7" xfId="48164"/>
    <cellStyle name="Millares 4 2 11" xfId="193"/>
    <cellStyle name="Millares 4 2 11 2" xfId="1795"/>
    <cellStyle name="Millares 4 2 11 2 2" xfId="4972"/>
    <cellStyle name="Millares 4 2 11 2 2 2" xfId="11885"/>
    <cellStyle name="Millares 4 2 11 2 2 3" xfId="49429"/>
    <cellStyle name="Millares 4 2 11 2 3" xfId="8708"/>
    <cellStyle name="Millares 4 2 11 2 4" xfId="48417"/>
    <cellStyle name="Millares 4 2 11 3" xfId="2632"/>
    <cellStyle name="Millares 4 2 11 3 2" xfId="5809"/>
    <cellStyle name="Millares 4 2 11 3 2 2" xfId="12722"/>
    <cellStyle name="Millares 4 2 11 3 2 3" xfId="49685"/>
    <cellStyle name="Millares 4 2 11 3 3" xfId="9545"/>
    <cellStyle name="Millares 4 2 11 3 4" xfId="48672"/>
    <cellStyle name="Millares 4 2 11 4" xfId="4355"/>
    <cellStyle name="Millares 4 2 11 4 2" xfId="6998"/>
    <cellStyle name="Millares 4 2 11 4 2 2" xfId="13907"/>
    <cellStyle name="Millares 4 2 11 4 2 3" xfId="49938"/>
    <cellStyle name="Millares 4 2 11 4 3" xfId="11268"/>
    <cellStyle name="Millares 4 2 11 4 4" xfId="48924"/>
    <cellStyle name="Millares 4 2 11 5" xfId="4610"/>
    <cellStyle name="Millares 4 2 11 5 2" xfId="11523"/>
    <cellStyle name="Millares 4 2 11 5 3" xfId="49177"/>
    <cellStyle name="Millares 4 2 11 6" xfId="7419"/>
    <cellStyle name="Millares 4 2 11 7" xfId="48165"/>
    <cellStyle name="Millares 4 2 12" xfId="194"/>
    <cellStyle name="Millares 4 2 12 2" xfId="1796"/>
    <cellStyle name="Millares 4 2 12 2 2" xfId="4973"/>
    <cellStyle name="Millares 4 2 12 2 2 2" xfId="11886"/>
    <cellStyle name="Millares 4 2 12 2 2 3" xfId="49430"/>
    <cellStyle name="Millares 4 2 12 2 3" xfId="8709"/>
    <cellStyle name="Millares 4 2 12 2 4" xfId="48418"/>
    <cellStyle name="Millares 4 2 12 3" xfId="2633"/>
    <cellStyle name="Millares 4 2 12 3 2" xfId="5810"/>
    <cellStyle name="Millares 4 2 12 3 2 2" xfId="12723"/>
    <cellStyle name="Millares 4 2 12 3 2 3" xfId="49686"/>
    <cellStyle name="Millares 4 2 12 3 3" xfId="9546"/>
    <cellStyle name="Millares 4 2 12 3 4" xfId="48673"/>
    <cellStyle name="Millares 4 2 12 4" xfId="4356"/>
    <cellStyle name="Millares 4 2 12 4 2" xfId="6999"/>
    <cellStyle name="Millares 4 2 12 4 2 2" xfId="13908"/>
    <cellStyle name="Millares 4 2 12 4 2 3" xfId="49939"/>
    <cellStyle name="Millares 4 2 12 4 3" xfId="11269"/>
    <cellStyle name="Millares 4 2 12 4 4" xfId="48925"/>
    <cellStyle name="Millares 4 2 12 5" xfId="4611"/>
    <cellStyle name="Millares 4 2 12 5 2" xfId="11524"/>
    <cellStyle name="Millares 4 2 12 5 3" xfId="49178"/>
    <cellStyle name="Millares 4 2 12 6" xfId="7420"/>
    <cellStyle name="Millares 4 2 12 7" xfId="48166"/>
    <cellStyle name="Millares 4 2 13" xfId="195"/>
    <cellStyle name="Millares 4 2 13 2" xfId="1797"/>
    <cellStyle name="Millares 4 2 13 2 2" xfId="4974"/>
    <cellStyle name="Millares 4 2 13 2 2 2" xfId="11887"/>
    <cellStyle name="Millares 4 2 13 2 2 3" xfId="49431"/>
    <cellStyle name="Millares 4 2 13 2 3" xfId="8710"/>
    <cellStyle name="Millares 4 2 13 2 4" xfId="48419"/>
    <cellStyle name="Millares 4 2 13 3" xfId="2634"/>
    <cellStyle name="Millares 4 2 13 3 2" xfId="5811"/>
    <cellStyle name="Millares 4 2 13 3 2 2" xfId="12724"/>
    <cellStyle name="Millares 4 2 13 3 2 3" xfId="49687"/>
    <cellStyle name="Millares 4 2 13 3 3" xfId="9547"/>
    <cellStyle name="Millares 4 2 13 3 4" xfId="48674"/>
    <cellStyle name="Millares 4 2 13 4" xfId="4357"/>
    <cellStyle name="Millares 4 2 13 4 2" xfId="7000"/>
    <cellStyle name="Millares 4 2 13 4 2 2" xfId="13909"/>
    <cellStyle name="Millares 4 2 13 4 2 3" xfId="49940"/>
    <cellStyle name="Millares 4 2 13 4 3" xfId="11270"/>
    <cellStyle name="Millares 4 2 13 4 4" xfId="48926"/>
    <cellStyle name="Millares 4 2 13 5" xfId="4612"/>
    <cellStyle name="Millares 4 2 13 5 2" xfId="11525"/>
    <cellStyle name="Millares 4 2 13 5 3" xfId="49179"/>
    <cellStyle name="Millares 4 2 13 6" xfId="7421"/>
    <cellStyle name="Millares 4 2 13 7" xfId="48167"/>
    <cellStyle name="Millares 4 2 14" xfId="196"/>
    <cellStyle name="Millares 4 2 14 2" xfId="1798"/>
    <cellStyle name="Millares 4 2 14 2 2" xfId="4975"/>
    <cellStyle name="Millares 4 2 14 2 2 2" xfId="11888"/>
    <cellStyle name="Millares 4 2 14 2 2 3" xfId="49432"/>
    <cellStyle name="Millares 4 2 14 2 3" xfId="8711"/>
    <cellStyle name="Millares 4 2 14 2 4" xfId="48420"/>
    <cellStyle name="Millares 4 2 14 3" xfId="2635"/>
    <cellStyle name="Millares 4 2 14 3 2" xfId="5812"/>
    <cellStyle name="Millares 4 2 14 3 2 2" xfId="12725"/>
    <cellStyle name="Millares 4 2 14 3 2 3" xfId="49688"/>
    <cellStyle name="Millares 4 2 14 3 3" xfId="9548"/>
    <cellStyle name="Millares 4 2 14 3 4" xfId="48675"/>
    <cellStyle name="Millares 4 2 14 4" xfId="4358"/>
    <cellStyle name="Millares 4 2 14 4 2" xfId="7001"/>
    <cellStyle name="Millares 4 2 14 4 2 2" xfId="13910"/>
    <cellStyle name="Millares 4 2 14 4 2 3" xfId="49941"/>
    <cellStyle name="Millares 4 2 14 4 3" xfId="11271"/>
    <cellStyle name="Millares 4 2 14 4 4" xfId="48927"/>
    <cellStyle name="Millares 4 2 14 5" xfId="4613"/>
    <cellStyle name="Millares 4 2 14 5 2" xfId="11526"/>
    <cellStyle name="Millares 4 2 14 5 3" xfId="49180"/>
    <cellStyle name="Millares 4 2 14 6" xfId="7422"/>
    <cellStyle name="Millares 4 2 14 7" xfId="48168"/>
    <cellStyle name="Millares 4 2 15" xfId="197"/>
    <cellStyle name="Millares 4 2 15 2" xfId="1799"/>
    <cellStyle name="Millares 4 2 15 2 2" xfId="4976"/>
    <cellStyle name="Millares 4 2 15 2 2 2" xfId="11889"/>
    <cellStyle name="Millares 4 2 15 2 2 3" xfId="49433"/>
    <cellStyle name="Millares 4 2 15 2 3" xfId="8712"/>
    <cellStyle name="Millares 4 2 15 2 4" xfId="48421"/>
    <cellStyle name="Millares 4 2 15 3" xfId="2636"/>
    <cellStyle name="Millares 4 2 15 3 2" xfId="5813"/>
    <cellStyle name="Millares 4 2 15 3 2 2" xfId="12726"/>
    <cellStyle name="Millares 4 2 15 3 2 3" xfId="49689"/>
    <cellStyle name="Millares 4 2 15 3 3" xfId="9549"/>
    <cellStyle name="Millares 4 2 15 3 4" xfId="48676"/>
    <cellStyle name="Millares 4 2 15 4" xfId="4359"/>
    <cellStyle name="Millares 4 2 15 4 2" xfId="7002"/>
    <cellStyle name="Millares 4 2 15 4 2 2" xfId="13911"/>
    <cellStyle name="Millares 4 2 15 4 2 3" xfId="49942"/>
    <cellStyle name="Millares 4 2 15 4 3" xfId="11272"/>
    <cellStyle name="Millares 4 2 15 4 4" xfId="48928"/>
    <cellStyle name="Millares 4 2 15 5" xfId="4614"/>
    <cellStyle name="Millares 4 2 15 5 2" xfId="11527"/>
    <cellStyle name="Millares 4 2 15 5 3" xfId="49181"/>
    <cellStyle name="Millares 4 2 15 6" xfId="7423"/>
    <cellStyle name="Millares 4 2 15 7" xfId="48169"/>
    <cellStyle name="Millares 4 2 16" xfId="198"/>
    <cellStyle name="Millares 4 2 16 2" xfId="1800"/>
    <cellStyle name="Millares 4 2 16 2 2" xfId="4977"/>
    <cellStyle name="Millares 4 2 16 2 2 2" xfId="11890"/>
    <cellStyle name="Millares 4 2 16 2 2 3" xfId="49434"/>
    <cellStyle name="Millares 4 2 16 2 3" xfId="8713"/>
    <cellStyle name="Millares 4 2 16 2 4" xfId="48422"/>
    <cellStyle name="Millares 4 2 16 3" xfId="2637"/>
    <cellStyle name="Millares 4 2 16 3 2" xfId="5814"/>
    <cellStyle name="Millares 4 2 16 3 2 2" xfId="12727"/>
    <cellStyle name="Millares 4 2 16 3 2 3" xfId="49690"/>
    <cellStyle name="Millares 4 2 16 3 3" xfId="9550"/>
    <cellStyle name="Millares 4 2 16 3 4" xfId="48677"/>
    <cellStyle name="Millares 4 2 16 4" xfId="4360"/>
    <cellStyle name="Millares 4 2 16 4 2" xfId="7003"/>
    <cellStyle name="Millares 4 2 16 4 2 2" xfId="13912"/>
    <cellStyle name="Millares 4 2 16 4 2 3" xfId="49943"/>
    <cellStyle name="Millares 4 2 16 4 3" xfId="11273"/>
    <cellStyle name="Millares 4 2 16 4 4" xfId="48929"/>
    <cellStyle name="Millares 4 2 16 5" xfId="4615"/>
    <cellStyle name="Millares 4 2 16 5 2" xfId="11528"/>
    <cellStyle name="Millares 4 2 16 5 3" xfId="49182"/>
    <cellStyle name="Millares 4 2 16 6" xfId="7424"/>
    <cellStyle name="Millares 4 2 16 7" xfId="48170"/>
    <cellStyle name="Millares 4 2 17" xfId="199"/>
    <cellStyle name="Millares 4 2 17 2" xfId="1801"/>
    <cellStyle name="Millares 4 2 17 2 2" xfId="4978"/>
    <cellStyle name="Millares 4 2 17 2 2 2" xfId="11891"/>
    <cellStyle name="Millares 4 2 17 2 2 3" xfId="49435"/>
    <cellStyle name="Millares 4 2 17 2 3" xfId="8714"/>
    <cellStyle name="Millares 4 2 17 2 4" xfId="48423"/>
    <cellStyle name="Millares 4 2 17 3" xfId="2638"/>
    <cellStyle name="Millares 4 2 17 3 2" xfId="5815"/>
    <cellStyle name="Millares 4 2 17 3 2 2" xfId="12728"/>
    <cellStyle name="Millares 4 2 17 3 2 3" xfId="49691"/>
    <cellStyle name="Millares 4 2 17 3 3" xfId="9551"/>
    <cellStyle name="Millares 4 2 17 3 4" xfId="48678"/>
    <cellStyle name="Millares 4 2 17 4" xfId="4361"/>
    <cellStyle name="Millares 4 2 17 4 2" xfId="7004"/>
    <cellStyle name="Millares 4 2 17 4 2 2" xfId="13913"/>
    <cellStyle name="Millares 4 2 17 4 2 3" xfId="49944"/>
    <cellStyle name="Millares 4 2 17 4 3" xfId="11274"/>
    <cellStyle name="Millares 4 2 17 4 4" xfId="48930"/>
    <cellStyle name="Millares 4 2 17 5" xfId="4616"/>
    <cellStyle name="Millares 4 2 17 5 2" xfId="11529"/>
    <cellStyle name="Millares 4 2 17 5 3" xfId="49183"/>
    <cellStyle name="Millares 4 2 17 6" xfId="7425"/>
    <cellStyle name="Millares 4 2 17 7" xfId="48171"/>
    <cellStyle name="Millares 4 2 18" xfId="200"/>
    <cellStyle name="Millares 4 2 18 2" xfId="1802"/>
    <cellStyle name="Millares 4 2 18 2 2" xfId="4979"/>
    <cellStyle name="Millares 4 2 18 2 2 2" xfId="11892"/>
    <cellStyle name="Millares 4 2 18 2 2 3" xfId="49436"/>
    <cellStyle name="Millares 4 2 18 2 3" xfId="8715"/>
    <cellStyle name="Millares 4 2 18 2 4" xfId="48424"/>
    <cellStyle name="Millares 4 2 18 3" xfId="2639"/>
    <cellStyle name="Millares 4 2 18 3 2" xfId="5816"/>
    <cellStyle name="Millares 4 2 18 3 2 2" xfId="12729"/>
    <cellStyle name="Millares 4 2 18 3 2 3" xfId="49692"/>
    <cellStyle name="Millares 4 2 18 3 3" xfId="9552"/>
    <cellStyle name="Millares 4 2 18 3 4" xfId="48679"/>
    <cellStyle name="Millares 4 2 18 4" xfId="4362"/>
    <cellStyle name="Millares 4 2 18 4 2" xfId="7005"/>
    <cellStyle name="Millares 4 2 18 4 2 2" xfId="13914"/>
    <cellStyle name="Millares 4 2 18 4 2 3" xfId="49945"/>
    <cellStyle name="Millares 4 2 18 4 3" xfId="11275"/>
    <cellStyle name="Millares 4 2 18 4 4" xfId="48931"/>
    <cellStyle name="Millares 4 2 18 5" xfId="4617"/>
    <cellStyle name="Millares 4 2 18 5 2" xfId="11530"/>
    <cellStyle name="Millares 4 2 18 5 3" xfId="49184"/>
    <cellStyle name="Millares 4 2 18 6" xfId="7426"/>
    <cellStyle name="Millares 4 2 18 7" xfId="48172"/>
    <cellStyle name="Millares 4 2 19" xfId="201"/>
    <cellStyle name="Millares 4 2 19 2" xfId="1803"/>
    <cellStyle name="Millares 4 2 19 2 2" xfId="4980"/>
    <cellStyle name="Millares 4 2 19 2 2 2" xfId="11893"/>
    <cellStyle name="Millares 4 2 19 2 2 3" xfId="49437"/>
    <cellStyle name="Millares 4 2 19 2 3" xfId="8716"/>
    <cellStyle name="Millares 4 2 19 2 4" xfId="48425"/>
    <cellStyle name="Millares 4 2 19 3" xfId="2640"/>
    <cellStyle name="Millares 4 2 19 3 2" xfId="5817"/>
    <cellStyle name="Millares 4 2 19 3 2 2" xfId="12730"/>
    <cellStyle name="Millares 4 2 19 3 2 3" xfId="49693"/>
    <cellStyle name="Millares 4 2 19 3 3" xfId="9553"/>
    <cellStyle name="Millares 4 2 19 3 4" xfId="48680"/>
    <cellStyle name="Millares 4 2 19 4" xfId="4363"/>
    <cellStyle name="Millares 4 2 19 4 2" xfId="7006"/>
    <cellStyle name="Millares 4 2 19 4 2 2" xfId="13915"/>
    <cellStyle name="Millares 4 2 19 4 2 3" xfId="49946"/>
    <cellStyle name="Millares 4 2 19 4 3" xfId="11276"/>
    <cellStyle name="Millares 4 2 19 4 4" xfId="48932"/>
    <cellStyle name="Millares 4 2 19 5" xfId="4618"/>
    <cellStyle name="Millares 4 2 19 5 2" xfId="11531"/>
    <cellStyle name="Millares 4 2 19 5 3" xfId="49185"/>
    <cellStyle name="Millares 4 2 19 6" xfId="7427"/>
    <cellStyle name="Millares 4 2 19 7" xfId="48173"/>
    <cellStyle name="Millares 4 2 2" xfId="202"/>
    <cellStyle name="Millares 4 2 2 10" xfId="203"/>
    <cellStyle name="Millares 4 2 2 10 2" xfId="1805"/>
    <cellStyle name="Millares 4 2 2 10 2 2" xfId="4982"/>
    <cellStyle name="Millares 4 2 2 10 2 2 2" xfId="11895"/>
    <cellStyle name="Millares 4 2 2 10 2 2 3" xfId="49439"/>
    <cellStyle name="Millares 4 2 2 10 2 3" xfId="8718"/>
    <cellStyle name="Millares 4 2 2 10 2 4" xfId="48427"/>
    <cellStyle name="Millares 4 2 2 10 3" xfId="2642"/>
    <cellStyle name="Millares 4 2 2 10 3 2" xfId="5819"/>
    <cellStyle name="Millares 4 2 2 10 3 2 2" xfId="12732"/>
    <cellStyle name="Millares 4 2 2 10 3 2 3" xfId="49695"/>
    <cellStyle name="Millares 4 2 2 10 3 3" xfId="9555"/>
    <cellStyle name="Millares 4 2 2 10 3 4" xfId="48682"/>
    <cellStyle name="Millares 4 2 2 10 4" xfId="4365"/>
    <cellStyle name="Millares 4 2 2 10 4 2" xfId="7008"/>
    <cellStyle name="Millares 4 2 2 10 4 2 2" xfId="13917"/>
    <cellStyle name="Millares 4 2 2 10 4 2 3" xfId="49948"/>
    <cellStyle name="Millares 4 2 2 10 4 3" xfId="11278"/>
    <cellStyle name="Millares 4 2 2 10 4 4" xfId="48934"/>
    <cellStyle name="Millares 4 2 2 10 5" xfId="4620"/>
    <cellStyle name="Millares 4 2 2 10 5 2" xfId="11533"/>
    <cellStyle name="Millares 4 2 2 10 5 3" xfId="49187"/>
    <cellStyle name="Millares 4 2 2 10 6" xfId="7429"/>
    <cellStyle name="Millares 4 2 2 10 7" xfId="48175"/>
    <cellStyle name="Millares 4 2 2 11" xfId="204"/>
    <cellStyle name="Millares 4 2 2 11 2" xfId="1806"/>
    <cellStyle name="Millares 4 2 2 11 2 2" xfId="4983"/>
    <cellStyle name="Millares 4 2 2 11 2 2 2" xfId="11896"/>
    <cellStyle name="Millares 4 2 2 11 2 2 3" xfId="49440"/>
    <cellStyle name="Millares 4 2 2 11 2 3" xfId="8719"/>
    <cellStyle name="Millares 4 2 2 11 2 4" xfId="48428"/>
    <cellStyle name="Millares 4 2 2 11 3" xfId="2643"/>
    <cellStyle name="Millares 4 2 2 11 3 2" xfId="5820"/>
    <cellStyle name="Millares 4 2 2 11 3 2 2" xfId="12733"/>
    <cellStyle name="Millares 4 2 2 11 3 2 3" xfId="49696"/>
    <cellStyle name="Millares 4 2 2 11 3 3" xfId="9556"/>
    <cellStyle name="Millares 4 2 2 11 3 4" xfId="48683"/>
    <cellStyle name="Millares 4 2 2 11 4" xfId="4366"/>
    <cellStyle name="Millares 4 2 2 11 4 2" xfId="7009"/>
    <cellStyle name="Millares 4 2 2 11 4 2 2" xfId="13918"/>
    <cellStyle name="Millares 4 2 2 11 4 2 3" xfId="49949"/>
    <cellStyle name="Millares 4 2 2 11 4 3" xfId="11279"/>
    <cellStyle name="Millares 4 2 2 11 4 4" xfId="48935"/>
    <cellStyle name="Millares 4 2 2 11 5" xfId="4621"/>
    <cellStyle name="Millares 4 2 2 11 5 2" xfId="11534"/>
    <cellStyle name="Millares 4 2 2 11 5 3" xfId="49188"/>
    <cellStyle name="Millares 4 2 2 11 6" xfId="7430"/>
    <cellStyle name="Millares 4 2 2 11 7" xfId="48176"/>
    <cellStyle name="Millares 4 2 2 12" xfId="205"/>
    <cellStyle name="Millares 4 2 2 12 2" xfId="1807"/>
    <cellStyle name="Millares 4 2 2 12 2 2" xfId="4984"/>
    <cellStyle name="Millares 4 2 2 12 2 2 2" xfId="11897"/>
    <cellStyle name="Millares 4 2 2 12 2 2 3" xfId="49441"/>
    <cellStyle name="Millares 4 2 2 12 2 3" xfId="8720"/>
    <cellStyle name="Millares 4 2 2 12 2 4" xfId="48429"/>
    <cellStyle name="Millares 4 2 2 12 3" xfId="2644"/>
    <cellStyle name="Millares 4 2 2 12 3 2" xfId="5821"/>
    <cellStyle name="Millares 4 2 2 12 3 2 2" xfId="12734"/>
    <cellStyle name="Millares 4 2 2 12 3 2 3" xfId="49697"/>
    <cellStyle name="Millares 4 2 2 12 3 3" xfId="9557"/>
    <cellStyle name="Millares 4 2 2 12 3 4" xfId="48684"/>
    <cellStyle name="Millares 4 2 2 12 4" xfId="4367"/>
    <cellStyle name="Millares 4 2 2 12 4 2" xfId="7010"/>
    <cellStyle name="Millares 4 2 2 12 4 2 2" xfId="13919"/>
    <cellStyle name="Millares 4 2 2 12 4 2 3" xfId="49950"/>
    <cellStyle name="Millares 4 2 2 12 4 3" xfId="11280"/>
    <cellStyle name="Millares 4 2 2 12 4 4" xfId="48936"/>
    <cellStyle name="Millares 4 2 2 12 5" xfId="4622"/>
    <cellStyle name="Millares 4 2 2 12 5 2" xfId="11535"/>
    <cellStyle name="Millares 4 2 2 12 5 3" xfId="49189"/>
    <cellStyle name="Millares 4 2 2 12 6" xfId="7431"/>
    <cellStyle name="Millares 4 2 2 12 7" xfId="48177"/>
    <cellStyle name="Millares 4 2 2 13" xfId="206"/>
    <cellStyle name="Millares 4 2 2 13 2" xfId="1808"/>
    <cellStyle name="Millares 4 2 2 13 2 2" xfId="4985"/>
    <cellStyle name="Millares 4 2 2 13 2 2 2" xfId="11898"/>
    <cellStyle name="Millares 4 2 2 13 2 2 3" xfId="49442"/>
    <cellStyle name="Millares 4 2 2 13 2 3" xfId="8721"/>
    <cellStyle name="Millares 4 2 2 13 2 4" xfId="48430"/>
    <cellStyle name="Millares 4 2 2 13 3" xfId="2645"/>
    <cellStyle name="Millares 4 2 2 13 3 2" xfId="5822"/>
    <cellStyle name="Millares 4 2 2 13 3 2 2" xfId="12735"/>
    <cellStyle name="Millares 4 2 2 13 3 2 3" xfId="49698"/>
    <cellStyle name="Millares 4 2 2 13 3 3" xfId="9558"/>
    <cellStyle name="Millares 4 2 2 13 3 4" xfId="48685"/>
    <cellStyle name="Millares 4 2 2 13 4" xfId="4368"/>
    <cellStyle name="Millares 4 2 2 13 4 2" xfId="7011"/>
    <cellStyle name="Millares 4 2 2 13 4 2 2" xfId="13920"/>
    <cellStyle name="Millares 4 2 2 13 4 2 3" xfId="49951"/>
    <cellStyle name="Millares 4 2 2 13 4 3" xfId="11281"/>
    <cellStyle name="Millares 4 2 2 13 4 4" xfId="48937"/>
    <cellStyle name="Millares 4 2 2 13 5" xfId="4623"/>
    <cellStyle name="Millares 4 2 2 13 5 2" xfId="11536"/>
    <cellStyle name="Millares 4 2 2 13 5 3" xfId="49190"/>
    <cellStyle name="Millares 4 2 2 13 6" xfId="7432"/>
    <cellStyle name="Millares 4 2 2 13 7" xfId="48178"/>
    <cellStyle name="Millares 4 2 2 14" xfId="207"/>
    <cellStyle name="Millares 4 2 2 14 2" xfId="1809"/>
    <cellStyle name="Millares 4 2 2 14 2 2" xfId="4986"/>
    <cellStyle name="Millares 4 2 2 14 2 2 2" xfId="11899"/>
    <cellStyle name="Millares 4 2 2 14 2 2 3" xfId="49443"/>
    <cellStyle name="Millares 4 2 2 14 2 3" xfId="8722"/>
    <cellStyle name="Millares 4 2 2 14 2 4" xfId="48431"/>
    <cellStyle name="Millares 4 2 2 14 3" xfId="2646"/>
    <cellStyle name="Millares 4 2 2 14 3 2" xfId="5823"/>
    <cellStyle name="Millares 4 2 2 14 3 2 2" xfId="12736"/>
    <cellStyle name="Millares 4 2 2 14 3 2 3" xfId="49699"/>
    <cellStyle name="Millares 4 2 2 14 3 3" xfId="9559"/>
    <cellStyle name="Millares 4 2 2 14 3 4" xfId="48686"/>
    <cellStyle name="Millares 4 2 2 14 4" xfId="4369"/>
    <cellStyle name="Millares 4 2 2 14 4 2" xfId="7012"/>
    <cellStyle name="Millares 4 2 2 14 4 2 2" xfId="13921"/>
    <cellStyle name="Millares 4 2 2 14 4 2 3" xfId="49952"/>
    <cellStyle name="Millares 4 2 2 14 4 3" xfId="11282"/>
    <cellStyle name="Millares 4 2 2 14 4 4" xfId="48938"/>
    <cellStyle name="Millares 4 2 2 14 5" xfId="4624"/>
    <cellStyle name="Millares 4 2 2 14 5 2" xfId="11537"/>
    <cellStyle name="Millares 4 2 2 14 5 3" xfId="49191"/>
    <cellStyle name="Millares 4 2 2 14 6" xfId="7433"/>
    <cellStyle name="Millares 4 2 2 14 7" xfId="48179"/>
    <cellStyle name="Millares 4 2 2 15" xfId="208"/>
    <cellStyle name="Millares 4 2 2 15 2" xfId="1810"/>
    <cellStyle name="Millares 4 2 2 15 2 2" xfId="4987"/>
    <cellStyle name="Millares 4 2 2 15 2 2 2" xfId="11900"/>
    <cellStyle name="Millares 4 2 2 15 2 2 3" xfId="49444"/>
    <cellStyle name="Millares 4 2 2 15 2 3" xfId="8723"/>
    <cellStyle name="Millares 4 2 2 15 2 4" xfId="48432"/>
    <cellStyle name="Millares 4 2 2 15 3" xfId="2647"/>
    <cellStyle name="Millares 4 2 2 15 3 2" xfId="5824"/>
    <cellStyle name="Millares 4 2 2 15 3 2 2" xfId="12737"/>
    <cellStyle name="Millares 4 2 2 15 3 2 3" xfId="49700"/>
    <cellStyle name="Millares 4 2 2 15 3 3" xfId="9560"/>
    <cellStyle name="Millares 4 2 2 15 3 4" xfId="48687"/>
    <cellStyle name="Millares 4 2 2 15 4" xfId="4370"/>
    <cellStyle name="Millares 4 2 2 15 4 2" xfId="7013"/>
    <cellStyle name="Millares 4 2 2 15 4 2 2" xfId="13922"/>
    <cellStyle name="Millares 4 2 2 15 4 2 3" xfId="49953"/>
    <cellStyle name="Millares 4 2 2 15 4 3" xfId="11283"/>
    <cellStyle name="Millares 4 2 2 15 4 4" xfId="48939"/>
    <cellStyle name="Millares 4 2 2 15 5" xfId="4625"/>
    <cellStyle name="Millares 4 2 2 15 5 2" xfId="11538"/>
    <cellStyle name="Millares 4 2 2 15 5 3" xfId="49192"/>
    <cellStyle name="Millares 4 2 2 15 6" xfId="7434"/>
    <cellStyle name="Millares 4 2 2 15 7" xfId="48180"/>
    <cellStyle name="Millares 4 2 2 16" xfId="209"/>
    <cellStyle name="Millares 4 2 2 16 2" xfId="1811"/>
    <cellStyle name="Millares 4 2 2 16 2 2" xfId="4988"/>
    <cellStyle name="Millares 4 2 2 16 2 2 2" xfId="11901"/>
    <cellStyle name="Millares 4 2 2 16 2 2 3" xfId="49445"/>
    <cellStyle name="Millares 4 2 2 16 2 3" xfId="8724"/>
    <cellStyle name="Millares 4 2 2 16 2 4" xfId="48433"/>
    <cellStyle name="Millares 4 2 2 16 3" xfId="2648"/>
    <cellStyle name="Millares 4 2 2 16 3 2" xfId="5825"/>
    <cellStyle name="Millares 4 2 2 16 3 2 2" xfId="12738"/>
    <cellStyle name="Millares 4 2 2 16 3 2 3" xfId="49701"/>
    <cellStyle name="Millares 4 2 2 16 3 3" xfId="9561"/>
    <cellStyle name="Millares 4 2 2 16 3 4" xfId="48688"/>
    <cellStyle name="Millares 4 2 2 16 4" xfId="4371"/>
    <cellStyle name="Millares 4 2 2 16 4 2" xfId="7014"/>
    <cellStyle name="Millares 4 2 2 16 4 2 2" xfId="13923"/>
    <cellStyle name="Millares 4 2 2 16 4 2 3" xfId="49954"/>
    <cellStyle name="Millares 4 2 2 16 4 3" xfId="11284"/>
    <cellStyle name="Millares 4 2 2 16 4 4" xfId="48940"/>
    <cellStyle name="Millares 4 2 2 16 5" xfId="4626"/>
    <cellStyle name="Millares 4 2 2 16 5 2" xfId="11539"/>
    <cellStyle name="Millares 4 2 2 16 5 3" xfId="49193"/>
    <cellStyle name="Millares 4 2 2 16 6" xfId="7435"/>
    <cellStyle name="Millares 4 2 2 16 7" xfId="48181"/>
    <cellStyle name="Millares 4 2 2 17" xfId="210"/>
    <cellStyle name="Millares 4 2 2 17 2" xfId="1812"/>
    <cellStyle name="Millares 4 2 2 17 2 2" xfId="4989"/>
    <cellStyle name="Millares 4 2 2 17 2 2 2" xfId="11902"/>
    <cellStyle name="Millares 4 2 2 17 2 2 3" xfId="49446"/>
    <cellStyle name="Millares 4 2 2 17 2 3" xfId="8725"/>
    <cellStyle name="Millares 4 2 2 17 2 4" xfId="48434"/>
    <cellStyle name="Millares 4 2 2 17 3" xfId="2649"/>
    <cellStyle name="Millares 4 2 2 17 3 2" xfId="5826"/>
    <cellStyle name="Millares 4 2 2 17 3 2 2" xfId="12739"/>
    <cellStyle name="Millares 4 2 2 17 3 2 3" xfId="49702"/>
    <cellStyle name="Millares 4 2 2 17 3 3" xfId="9562"/>
    <cellStyle name="Millares 4 2 2 17 3 4" xfId="48689"/>
    <cellStyle name="Millares 4 2 2 17 4" xfId="4372"/>
    <cellStyle name="Millares 4 2 2 17 4 2" xfId="7015"/>
    <cellStyle name="Millares 4 2 2 17 4 2 2" xfId="13924"/>
    <cellStyle name="Millares 4 2 2 17 4 2 3" xfId="49955"/>
    <cellStyle name="Millares 4 2 2 17 4 3" xfId="11285"/>
    <cellStyle name="Millares 4 2 2 17 4 4" xfId="48941"/>
    <cellStyle name="Millares 4 2 2 17 5" xfId="4627"/>
    <cellStyle name="Millares 4 2 2 17 5 2" xfId="11540"/>
    <cellStyle name="Millares 4 2 2 17 5 3" xfId="49194"/>
    <cellStyle name="Millares 4 2 2 17 6" xfId="7436"/>
    <cellStyle name="Millares 4 2 2 17 7" xfId="48182"/>
    <cellStyle name="Millares 4 2 2 18" xfId="211"/>
    <cellStyle name="Millares 4 2 2 18 2" xfId="1813"/>
    <cellStyle name="Millares 4 2 2 18 2 2" xfId="4990"/>
    <cellStyle name="Millares 4 2 2 18 2 2 2" xfId="11903"/>
    <cellStyle name="Millares 4 2 2 18 2 2 3" xfId="49447"/>
    <cellStyle name="Millares 4 2 2 18 2 3" xfId="8726"/>
    <cellStyle name="Millares 4 2 2 18 2 4" xfId="48435"/>
    <cellStyle name="Millares 4 2 2 18 3" xfId="2650"/>
    <cellStyle name="Millares 4 2 2 18 3 2" xfId="5827"/>
    <cellStyle name="Millares 4 2 2 18 3 2 2" xfId="12740"/>
    <cellStyle name="Millares 4 2 2 18 3 2 3" xfId="49703"/>
    <cellStyle name="Millares 4 2 2 18 3 3" xfId="9563"/>
    <cellStyle name="Millares 4 2 2 18 3 4" xfId="48690"/>
    <cellStyle name="Millares 4 2 2 18 4" xfId="4373"/>
    <cellStyle name="Millares 4 2 2 18 4 2" xfId="7016"/>
    <cellStyle name="Millares 4 2 2 18 4 2 2" xfId="13925"/>
    <cellStyle name="Millares 4 2 2 18 4 2 3" xfId="49956"/>
    <cellStyle name="Millares 4 2 2 18 4 3" xfId="11286"/>
    <cellStyle name="Millares 4 2 2 18 4 4" xfId="48942"/>
    <cellStyle name="Millares 4 2 2 18 5" xfId="4628"/>
    <cellStyle name="Millares 4 2 2 18 5 2" xfId="11541"/>
    <cellStyle name="Millares 4 2 2 18 5 3" xfId="49195"/>
    <cellStyle name="Millares 4 2 2 18 6" xfId="7437"/>
    <cellStyle name="Millares 4 2 2 18 7" xfId="48183"/>
    <cellStyle name="Millares 4 2 2 19" xfId="1804"/>
    <cellStyle name="Millares 4 2 2 19 2" xfId="4981"/>
    <cellStyle name="Millares 4 2 2 19 2 2" xfId="11894"/>
    <cellStyle name="Millares 4 2 2 19 2 3" xfId="49438"/>
    <cellStyle name="Millares 4 2 2 19 3" xfId="8717"/>
    <cellStyle name="Millares 4 2 2 19 4" xfId="48426"/>
    <cellStyle name="Millares 4 2 2 2" xfId="212"/>
    <cellStyle name="Millares 4 2 2 2 2" xfId="1814"/>
    <cellStyle name="Millares 4 2 2 2 2 2" xfId="4991"/>
    <cellStyle name="Millares 4 2 2 2 2 2 2" xfId="11904"/>
    <cellStyle name="Millares 4 2 2 2 2 2 3" xfId="49448"/>
    <cellStyle name="Millares 4 2 2 2 2 3" xfId="8727"/>
    <cellStyle name="Millares 4 2 2 2 2 4" xfId="48436"/>
    <cellStyle name="Millares 4 2 2 2 3" xfId="2651"/>
    <cellStyle name="Millares 4 2 2 2 3 2" xfId="5828"/>
    <cellStyle name="Millares 4 2 2 2 3 2 2" xfId="12741"/>
    <cellStyle name="Millares 4 2 2 2 3 2 3" xfId="49704"/>
    <cellStyle name="Millares 4 2 2 2 3 3" xfId="9564"/>
    <cellStyle name="Millares 4 2 2 2 3 4" xfId="48691"/>
    <cellStyle name="Millares 4 2 2 2 4" xfId="4374"/>
    <cellStyle name="Millares 4 2 2 2 4 2" xfId="7017"/>
    <cellStyle name="Millares 4 2 2 2 4 2 2" xfId="13926"/>
    <cellStyle name="Millares 4 2 2 2 4 2 3" xfId="49957"/>
    <cellStyle name="Millares 4 2 2 2 4 3" xfId="11287"/>
    <cellStyle name="Millares 4 2 2 2 4 4" xfId="48943"/>
    <cellStyle name="Millares 4 2 2 2 5" xfId="4629"/>
    <cellStyle name="Millares 4 2 2 2 5 2" xfId="11542"/>
    <cellStyle name="Millares 4 2 2 2 5 3" xfId="49196"/>
    <cellStyle name="Millares 4 2 2 2 6" xfId="7438"/>
    <cellStyle name="Millares 4 2 2 2 7" xfId="48184"/>
    <cellStyle name="Millares 4 2 2 20" xfId="2641"/>
    <cellStyle name="Millares 4 2 2 20 2" xfId="5818"/>
    <cellStyle name="Millares 4 2 2 20 2 2" xfId="12731"/>
    <cellStyle name="Millares 4 2 2 20 2 3" xfId="49694"/>
    <cellStyle name="Millares 4 2 2 20 3" xfId="9554"/>
    <cellStyle name="Millares 4 2 2 20 4" xfId="48681"/>
    <cellStyle name="Millares 4 2 2 21" xfId="4364"/>
    <cellStyle name="Millares 4 2 2 21 2" xfId="7007"/>
    <cellStyle name="Millares 4 2 2 21 2 2" xfId="13916"/>
    <cellStyle name="Millares 4 2 2 21 2 3" xfId="49947"/>
    <cellStyle name="Millares 4 2 2 21 3" xfId="11277"/>
    <cellStyle name="Millares 4 2 2 21 4" xfId="48933"/>
    <cellStyle name="Millares 4 2 2 22" xfId="4619"/>
    <cellStyle name="Millares 4 2 2 22 2" xfId="11532"/>
    <cellStyle name="Millares 4 2 2 22 3" xfId="49186"/>
    <cellStyle name="Millares 4 2 2 23" xfId="7428"/>
    <cellStyle name="Millares 4 2 2 24" xfId="48174"/>
    <cellStyle name="Millares 4 2 2 3" xfId="213"/>
    <cellStyle name="Millares 4 2 2 3 2" xfId="1815"/>
    <cellStyle name="Millares 4 2 2 3 2 2" xfId="4992"/>
    <cellStyle name="Millares 4 2 2 3 2 2 2" xfId="11905"/>
    <cellStyle name="Millares 4 2 2 3 2 2 3" xfId="49449"/>
    <cellStyle name="Millares 4 2 2 3 2 3" xfId="8728"/>
    <cellStyle name="Millares 4 2 2 3 2 4" xfId="48437"/>
    <cellStyle name="Millares 4 2 2 3 3" xfId="2652"/>
    <cellStyle name="Millares 4 2 2 3 3 2" xfId="5829"/>
    <cellStyle name="Millares 4 2 2 3 3 2 2" xfId="12742"/>
    <cellStyle name="Millares 4 2 2 3 3 2 3" xfId="49705"/>
    <cellStyle name="Millares 4 2 2 3 3 3" xfId="9565"/>
    <cellStyle name="Millares 4 2 2 3 3 4" xfId="48692"/>
    <cellStyle name="Millares 4 2 2 3 4" xfId="4375"/>
    <cellStyle name="Millares 4 2 2 3 4 2" xfId="7018"/>
    <cellStyle name="Millares 4 2 2 3 4 2 2" xfId="13927"/>
    <cellStyle name="Millares 4 2 2 3 4 2 3" xfId="49958"/>
    <cellStyle name="Millares 4 2 2 3 4 3" xfId="11288"/>
    <cellStyle name="Millares 4 2 2 3 4 4" xfId="48944"/>
    <cellStyle name="Millares 4 2 2 3 5" xfId="4630"/>
    <cellStyle name="Millares 4 2 2 3 5 2" xfId="11543"/>
    <cellStyle name="Millares 4 2 2 3 5 3" xfId="49197"/>
    <cellStyle name="Millares 4 2 2 3 6" xfId="7439"/>
    <cellStyle name="Millares 4 2 2 3 7" xfId="48185"/>
    <cellStyle name="Millares 4 2 2 4" xfId="214"/>
    <cellStyle name="Millares 4 2 2 4 2" xfId="1816"/>
    <cellStyle name="Millares 4 2 2 4 2 2" xfId="4993"/>
    <cellStyle name="Millares 4 2 2 4 2 2 2" xfId="11906"/>
    <cellStyle name="Millares 4 2 2 4 2 2 3" xfId="49450"/>
    <cellStyle name="Millares 4 2 2 4 2 3" xfId="8729"/>
    <cellStyle name="Millares 4 2 2 4 2 4" xfId="48438"/>
    <cellStyle name="Millares 4 2 2 4 3" xfId="2653"/>
    <cellStyle name="Millares 4 2 2 4 3 2" xfId="5830"/>
    <cellStyle name="Millares 4 2 2 4 3 2 2" xfId="12743"/>
    <cellStyle name="Millares 4 2 2 4 3 2 3" xfId="49706"/>
    <cellStyle name="Millares 4 2 2 4 3 3" xfId="9566"/>
    <cellStyle name="Millares 4 2 2 4 3 4" xfId="48693"/>
    <cellStyle name="Millares 4 2 2 4 4" xfId="4376"/>
    <cellStyle name="Millares 4 2 2 4 4 2" xfId="7019"/>
    <cellStyle name="Millares 4 2 2 4 4 2 2" xfId="13928"/>
    <cellStyle name="Millares 4 2 2 4 4 2 3" xfId="49959"/>
    <cellStyle name="Millares 4 2 2 4 4 3" xfId="11289"/>
    <cellStyle name="Millares 4 2 2 4 4 4" xfId="48945"/>
    <cellStyle name="Millares 4 2 2 4 5" xfId="4631"/>
    <cellStyle name="Millares 4 2 2 4 5 2" xfId="11544"/>
    <cellStyle name="Millares 4 2 2 4 5 3" xfId="49198"/>
    <cellStyle name="Millares 4 2 2 4 6" xfId="7440"/>
    <cellStyle name="Millares 4 2 2 4 7" xfId="48186"/>
    <cellStyle name="Millares 4 2 2 5" xfId="215"/>
    <cellStyle name="Millares 4 2 2 5 2" xfId="1817"/>
    <cellStyle name="Millares 4 2 2 5 2 2" xfId="4994"/>
    <cellStyle name="Millares 4 2 2 5 2 2 2" xfId="11907"/>
    <cellStyle name="Millares 4 2 2 5 2 2 3" xfId="49451"/>
    <cellStyle name="Millares 4 2 2 5 2 3" xfId="8730"/>
    <cellStyle name="Millares 4 2 2 5 2 4" xfId="48439"/>
    <cellStyle name="Millares 4 2 2 5 3" xfId="2654"/>
    <cellStyle name="Millares 4 2 2 5 3 2" xfId="5831"/>
    <cellStyle name="Millares 4 2 2 5 3 2 2" xfId="12744"/>
    <cellStyle name="Millares 4 2 2 5 3 2 3" xfId="49707"/>
    <cellStyle name="Millares 4 2 2 5 3 3" xfId="9567"/>
    <cellStyle name="Millares 4 2 2 5 3 4" xfId="48694"/>
    <cellStyle name="Millares 4 2 2 5 4" xfId="4377"/>
    <cellStyle name="Millares 4 2 2 5 4 2" xfId="7020"/>
    <cellStyle name="Millares 4 2 2 5 4 2 2" xfId="13929"/>
    <cellStyle name="Millares 4 2 2 5 4 2 3" xfId="49960"/>
    <cellStyle name="Millares 4 2 2 5 4 3" xfId="11290"/>
    <cellStyle name="Millares 4 2 2 5 4 4" xfId="48946"/>
    <cellStyle name="Millares 4 2 2 5 5" xfId="4632"/>
    <cellStyle name="Millares 4 2 2 5 5 2" xfId="11545"/>
    <cellStyle name="Millares 4 2 2 5 5 3" xfId="49199"/>
    <cellStyle name="Millares 4 2 2 5 6" xfId="7441"/>
    <cellStyle name="Millares 4 2 2 5 7" xfId="48187"/>
    <cellStyle name="Millares 4 2 2 6" xfId="216"/>
    <cellStyle name="Millares 4 2 2 6 2" xfId="1818"/>
    <cellStyle name="Millares 4 2 2 6 2 2" xfId="4995"/>
    <cellStyle name="Millares 4 2 2 6 2 2 2" xfId="11908"/>
    <cellStyle name="Millares 4 2 2 6 2 2 3" xfId="49452"/>
    <cellStyle name="Millares 4 2 2 6 2 3" xfId="8731"/>
    <cellStyle name="Millares 4 2 2 6 2 4" xfId="48440"/>
    <cellStyle name="Millares 4 2 2 6 3" xfId="2655"/>
    <cellStyle name="Millares 4 2 2 6 3 2" xfId="5832"/>
    <cellStyle name="Millares 4 2 2 6 3 2 2" xfId="12745"/>
    <cellStyle name="Millares 4 2 2 6 3 2 3" xfId="49708"/>
    <cellStyle name="Millares 4 2 2 6 3 3" xfId="9568"/>
    <cellStyle name="Millares 4 2 2 6 3 4" xfId="48695"/>
    <cellStyle name="Millares 4 2 2 6 4" xfId="4378"/>
    <cellStyle name="Millares 4 2 2 6 4 2" xfId="7021"/>
    <cellStyle name="Millares 4 2 2 6 4 2 2" xfId="13930"/>
    <cellStyle name="Millares 4 2 2 6 4 2 3" xfId="49961"/>
    <cellStyle name="Millares 4 2 2 6 4 3" xfId="11291"/>
    <cellStyle name="Millares 4 2 2 6 4 4" xfId="48947"/>
    <cellStyle name="Millares 4 2 2 6 5" xfId="4633"/>
    <cellStyle name="Millares 4 2 2 6 5 2" xfId="11546"/>
    <cellStyle name="Millares 4 2 2 6 5 3" xfId="49200"/>
    <cellStyle name="Millares 4 2 2 6 6" xfId="7442"/>
    <cellStyle name="Millares 4 2 2 6 7" xfId="48188"/>
    <cellStyle name="Millares 4 2 2 7" xfId="217"/>
    <cellStyle name="Millares 4 2 2 7 2" xfId="1819"/>
    <cellStyle name="Millares 4 2 2 7 2 2" xfId="4996"/>
    <cellStyle name="Millares 4 2 2 7 2 2 2" xfId="11909"/>
    <cellStyle name="Millares 4 2 2 7 2 2 3" xfId="49453"/>
    <cellStyle name="Millares 4 2 2 7 2 3" xfId="8732"/>
    <cellStyle name="Millares 4 2 2 7 2 4" xfId="48441"/>
    <cellStyle name="Millares 4 2 2 7 3" xfId="2656"/>
    <cellStyle name="Millares 4 2 2 7 3 2" xfId="5833"/>
    <cellStyle name="Millares 4 2 2 7 3 2 2" xfId="12746"/>
    <cellStyle name="Millares 4 2 2 7 3 2 3" xfId="49709"/>
    <cellStyle name="Millares 4 2 2 7 3 3" xfId="9569"/>
    <cellStyle name="Millares 4 2 2 7 3 4" xfId="48696"/>
    <cellStyle name="Millares 4 2 2 7 4" xfId="4379"/>
    <cellStyle name="Millares 4 2 2 7 4 2" xfId="7022"/>
    <cellStyle name="Millares 4 2 2 7 4 2 2" xfId="13931"/>
    <cellStyle name="Millares 4 2 2 7 4 2 3" xfId="49962"/>
    <cellStyle name="Millares 4 2 2 7 4 3" xfId="11292"/>
    <cellStyle name="Millares 4 2 2 7 4 4" xfId="48948"/>
    <cellStyle name="Millares 4 2 2 7 5" xfId="4634"/>
    <cellStyle name="Millares 4 2 2 7 5 2" xfId="11547"/>
    <cellStyle name="Millares 4 2 2 7 5 3" xfId="49201"/>
    <cellStyle name="Millares 4 2 2 7 6" xfId="7443"/>
    <cellStyle name="Millares 4 2 2 7 7" xfId="48189"/>
    <cellStyle name="Millares 4 2 2 8" xfId="218"/>
    <cellStyle name="Millares 4 2 2 8 2" xfId="1820"/>
    <cellStyle name="Millares 4 2 2 8 2 2" xfId="4997"/>
    <cellStyle name="Millares 4 2 2 8 2 2 2" xfId="11910"/>
    <cellStyle name="Millares 4 2 2 8 2 2 3" xfId="49454"/>
    <cellStyle name="Millares 4 2 2 8 2 3" xfId="8733"/>
    <cellStyle name="Millares 4 2 2 8 2 4" xfId="48442"/>
    <cellStyle name="Millares 4 2 2 8 3" xfId="2657"/>
    <cellStyle name="Millares 4 2 2 8 3 2" xfId="5834"/>
    <cellStyle name="Millares 4 2 2 8 3 2 2" xfId="12747"/>
    <cellStyle name="Millares 4 2 2 8 3 2 3" xfId="49710"/>
    <cellStyle name="Millares 4 2 2 8 3 3" xfId="9570"/>
    <cellStyle name="Millares 4 2 2 8 3 4" xfId="48697"/>
    <cellStyle name="Millares 4 2 2 8 4" xfId="4380"/>
    <cellStyle name="Millares 4 2 2 8 4 2" xfId="7023"/>
    <cellStyle name="Millares 4 2 2 8 4 2 2" xfId="13932"/>
    <cellStyle name="Millares 4 2 2 8 4 2 3" xfId="49963"/>
    <cellStyle name="Millares 4 2 2 8 4 3" xfId="11293"/>
    <cellStyle name="Millares 4 2 2 8 4 4" xfId="48949"/>
    <cellStyle name="Millares 4 2 2 8 5" xfId="4635"/>
    <cellStyle name="Millares 4 2 2 8 5 2" xfId="11548"/>
    <cellStyle name="Millares 4 2 2 8 5 3" xfId="49202"/>
    <cellStyle name="Millares 4 2 2 8 6" xfId="7444"/>
    <cellStyle name="Millares 4 2 2 8 7" xfId="48190"/>
    <cellStyle name="Millares 4 2 2 9" xfId="219"/>
    <cellStyle name="Millares 4 2 2 9 2" xfId="1821"/>
    <cellStyle name="Millares 4 2 2 9 2 2" xfId="4998"/>
    <cellStyle name="Millares 4 2 2 9 2 2 2" xfId="11911"/>
    <cellStyle name="Millares 4 2 2 9 2 2 3" xfId="49455"/>
    <cellStyle name="Millares 4 2 2 9 2 3" xfId="8734"/>
    <cellStyle name="Millares 4 2 2 9 2 4" xfId="48443"/>
    <cellStyle name="Millares 4 2 2 9 3" xfId="2658"/>
    <cellStyle name="Millares 4 2 2 9 3 2" xfId="5835"/>
    <cellStyle name="Millares 4 2 2 9 3 2 2" xfId="12748"/>
    <cellStyle name="Millares 4 2 2 9 3 2 3" xfId="49711"/>
    <cellStyle name="Millares 4 2 2 9 3 3" xfId="9571"/>
    <cellStyle name="Millares 4 2 2 9 3 4" xfId="48698"/>
    <cellStyle name="Millares 4 2 2 9 4" xfId="4381"/>
    <cellStyle name="Millares 4 2 2 9 4 2" xfId="7024"/>
    <cellStyle name="Millares 4 2 2 9 4 2 2" xfId="13933"/>
    <cellStyle name="Millares 4 2 2 9 4 2 3" xfId="49964"/>
    <cellStyle name="Millares 4 2 2 9 4 3" xfId="11294"/>
    <cellStyle name="Millares 4 2 2 9 4 4" xfId="48950"/>
    <cellStyle name="Millares 4 2 2 9 5" xfId="4636"/>
    <cellStyle name="Millares 4 2 2 9 5 2" xfId="11549"/>
    <cellStyle name="Millares 4 2 2 9 5 3" xfId="49203"/>
    <cellStyle name="Millares 4 2 2 9 6" xfId="7445"/>
    <cellStyle name="Millares 4 2 2 9 7" xfId="48191"/>
    <cellStyle name="Millares 4 2 20" xfId="1793"/>
    <cellStyle name="Millares 4 2 20 2" xfId="4970"/>
    <cellStyle name="Millares 4 2 20 2 2" xfId="11883"/>
    <cellStyle name="Millares 4 2 20 2 3" xfId="49427"/>
    <cellStyle name="Millares 4 2 20 3" xfId="8706"/>
    <cellStyle name="Millares 4 2 20 4" xfId="48415"/>
    <cellStyle name="Millares 4 2 21" xfId="2630"/>
    <cellStyle name="Millares 4 2 21 2" xfId="5807"/>
    <cellStyle name="Millares 4 2 21 2 2" xfId="12720"/>
    <cellStyle name="Millares 4 2 21 2 3" xfId="49683"/>
    <cellStyle name="Millares 4 2 21 3" xfId="9543"/>
    <cellStyle name="Millares 4 2 21 4" xfId="48670"/>
    <cellStyle name="Millares 4 2 22" xfId="4353"/>
    <cellStyle name="Millares 4 2 22 2" xfId="6996"/>
    <cellStyle name="Millares 4 2 22 2 2" xfId="13905"/>
    <cellStyle name="Millares 4 2 22 2 3" xfId="49936"/>
    <cellStyle name="Millares 4 2 22 3" xfId="11266"/>
    <cellStyle name="Millares 4 2 22 4" xfId="48922"/>
    <cellStyle name="Millares 4 2 23" xfId="4608"/>
    <cellStyle name="Millares 4 2 23 2" xfId="11521"/>
    <cellStyle name="Millares 4 2 23 3" xfId="49175"/>
    <cellStyle name="Millares 4 2 24" xfId="7417"/>
    <cellStyle name="Millares 4 2 25" xfId="48163"/>
    <cellStyle name="Millares 4 2 3" xfId="220"/>
    <cellStyle name="Millares 4 2 3 10" xfId="7446"/>
    <cellStyle name="Millares 4 2 3 11" xfId="48192"/>
    <cellStyle name="Millares 4 2 3 2" xfId="221"/>
    <cellStyle name="Millares 4 2 3 2 2" xfId="1823"/>
    <cellStyle name="Millares 4 2 3 2 2 2" xfId="5000"/>
    <cellStyle name="Millares 4 2 3 2 2 2 2" xfId="11913"/>
    <cellStyle name="Millares 4 2 3 2 2 2 3" xfId="49457"/>
    <cellStyle name="Millares 4 2 3 2 2 3" xfId="8736"/>
    <cellStyle name="Millares 4 2 3 2 2 4" xfId="48445"/>
    <cellStyle name="Millares 4 2 3 2 3" xfId="2660"/>
    <cellStyle name="Millares 4 2 3 2 3 2" xfId="5837"/>
    <cellStyle name="Millares 4 2 3 2 3 2 2" xfId="12750"/>
    <cellStyle name="Millares 4 2 3 2 3 2 3" xfId="49713"/>
    <cellStyle name="Millares 4 2 3 2 3 3" xfId="9573"/>
    <cellStyle name="Millares 4 2 3 2 3 4" xfId="48700"/>
    <cellStyle name="Millares 4 2 3 2 4" xfId="4383"/>
    <cellStyle name="Millares 4 2 3 2 4 2" xfId="7026"/>
    <cellStyle name="Millares 4 2 3 2 4 2 2" xfId="13935"/>
    <cellStyle name="Millares 4 2 3 2 4 2 3" xfId="49966"/>
    <cellStyle name="Millares 4 2 3 2 4 3" xfId="11296"/>
    <cellStyle name="Millares 4 2 3 2 4 4" xfId="48952"/>
    <cellStyle name="Millares 4 2 3 2 5" xfId="4638"/>
    <cellStyle name="Millares 4 2 3 2 5 2" xfId="11551"/>
    <cellStyle name="Millares 4 2 3 2 5 3" xfId="49205"/>
    <cellStyle name="Millares 4 2 3 2 6" xfId="7447"/>
    <cellStyle name="Millares 4 2 3 2 7" xfId="48193"/>
    <cellStyle name="Millares 4 2 3 3" xfId="222"/>
    <cellStyle name="Millares 4 2 3 3 2" xfId="1824"/>
    <cellStyle name="Millares 4 2 3 3 2 2" xfId="5001"/>
    <cellStyle name="Millares 4 2 3 3 2 2 2" xfId="11914"/>
    <cellStyle name="Millares 4 2 3 3 2 2 3" xfId="49458"/>
    <cellStyle name="Millares 4 2 3 3 2 3" xfId="8737"/>
    <cellStyle name="Millares 4 2 3 3 2 4" xfId="48446"/>
    <cellStyle name="Millares 4 2 3 3 3" xfId="2661"/>
    <cellStyle name="Millares 4 2 3 3 3 2" xfId="5838"/>
    <cellStyle name="Millares 4 2 3 3 3 2 2" xfId="12751"/>
    <cellStyle name="Millares 4 2 3 3 3 2 3" xfId="49714"/>
    <cellStyle name="Millares 4 2 3 3 3 3" xfId="9574"/>
    <cellStyle name="Millares 4 2 3 3 3 4" xfId="48701"/>
    <cellStyle name="Millares 4 2 3 3 4" xfId="4384"/>
    <cellStyle name="Millares 4 2 3 3 4 2" xfId="7027"/>
    <cellStyle name="Millares 4 2 3 3 4 2 2" xfId="13936"/>
    <cellStyle name="Millares 4 2 3 3 4 2 3" xfId="49967"/>
    <cellStyle name="Millares 4 2 3 3 4 3" xfId="11297"/>
    <cellStyle name="Millares 4 2 3 3 4 4" xfId="48953"/>
    <cellStyle name="Millares 4 2 3 3 5" xfId="4639"/>
    <cellStyle name="Millares 4 2 3 3 5 2" xfId="11552"/>
    <cellStyle name="Millares 4 2 3 3 5 3" xfId="49206"/>
    <cellStyle name="Millares 4 2 3 3 6" xfId="7448"/>
    <cellStyle name="Millares 4 2 3 3 7" xfId="48194"/>
    <cellStyle name="Millares 4 2 3 4" xfId="223"/>
    <cellStyle name="Millares 4 2 3 4 2" xfId="1825"/>
    <cellStyle name="Millares 4 2 3 4 2 2" xfId="5002"/>
    <cellStyle name="Millares 4 2 3 4 2 2 2" xfId="11915"/>
    <cellStyle name="Millares 4 2 3 4 2 2 3" xfId="49459"/>
    <cellStyle name="Millares 4 2 3 4 2 3" xfId="8738"/>
    <cellStyle name="Millares 4 2 3 4 2 4" xfId="48447"/>
    <cellStyle name="Millares 4 2 3 4 3" xfId="2662"/>
    <cellStyle name="Millares 4 2 3 4 3 2" xfId="5839"/>
    <cellStyle name="Millares 4 2 3 4 3 2 2" xfId="12752"/>
    <cellStyle name="Millares 4 2 3 4 3 2 3" xfId="49715"/>
    <cellStyle name="Millares 4 2 3 4 3 3" xfId="9575"/>
    <cellStyle name="Millares 4 2 3 4 3 4" xfId="48702"/>
    <cellStyle name="Millares 4 2 3 4 4" xfId="4385"/>
    <cellStyle name="Millares 4 2 3 4 4 2" xfId="7028"/>
    <cellStyle name="Millares 4 2 3 4 4 2 2" xfId="13937"/>
    <cellStyle name="Millares 4 2 3 4 4 2 3" xfId="49968"/>
    <cellStyle name="Millares 4 2 3 4 4 3" xfId="11298"/>
    <cellStyle name="Millares 4 2 3 4 4 4" xfId="48954"/>
    <cellStyle name="Millares 4 2 3 4 5" xfId="4640"/>
    <cellStyle name="Millares 4 2 3 4 5 2" xfId="11553"/>
    <cellStyle name="Millares 4 2 3 4 5 3" xfId="49207"/>
    <cellStyle name="Millares 4 2 3 4 6" xfId="7449"/>
    <cellStyle name="Millares 4 2 3 4 7" xfId="48195"/>
    <cellStyle name="Millares 4 2 3 5" xfId="224"/>
    <cellStyle name="Millares 4 2 3 5 2" xfId="1826"/>
    <cellStyle name="Millares 4 2 3 5 2 2" xfId="5003"/>
    <cellStyle name="Millares 4 2 3 5 2 2 2" xfId="11916"/>
    <cellStyle name="Millares 4 2 3 5 2 2 3" xfId="49460"/>
    <cellStyle name="Millares 4 2 3 5 2 3" xfId="8739"/>
    <cellStyle name="Millares 4 2 3 5 2 4" xfId="48448"/>
    <cellStyle name="Millares 4 2 3 5 3" xfId="2663"/>
    <cellStyle name="Millares 4 2 3 5 3 2" xfId="5840"/>
    <cellStyle name="Millares 4 2 3 5 3 2 2" xfId="12753"/>
    <cellStyle name="Millares 4 2 3 5 3 2 3" xfId="49716"/>
    <cellStyle name="Millares 4 2 3 5 3 3" xfId="9576"/>
    <cellStyle name="Millares 4 2 3 5 3 4" xfId="48703"/>
    <cellStyle name="Millares 4 2 3 5 4" xfId="4386"/>
    <cellStyle name="Millares 4 2 3 5 4 2" xfId="7029"/>
    <cellStyle name="Millares 4 2 3 5 4 2 2" xfId="13938"/>
    <cellStyle name="Millares 4 2 3 5 4 2 3" xfId="49969"/>
    <cellStyle name="Millares 4 2 3 5 4 3" xfId="11299"/>
    <cellStyle name="Millares 4 2 3 5 4 4" xfId="48955"/>
    <cellStyle name="Millares 4 2 3 5 5" xfId="4641"/>
    <cellStyle name="Millares 4 2 3 5 5 2" xfId="11554"/>
    <cellStyle name="Millares 4 2 3 5 5 3" xfId="49208"/>
    <cellStyle name="Millares 4 2 3 5 6" xfId="7450"/>
    <cellStyle name="Millares 4 2 3 5 7" xfId="48196"/>
    <cellStyle name="Millares 4 2 3 6" xfId="1822"/>
    <cellStyle name="Millares 4 2 3 6 2" xfId="4999"/>
    <cellStyle name="Millares 4 2 3 6 2 2" xfId="11912"/>
    <cellStyle name="Millares 4 2 3 6 2 3" xfId="49456"/>
    <cellStyle name="Millares 4 2 3 6 3" xfId="8735"/>
    <cellStyle name="Millares 4 2 3 6 4" xfId="48444"/>
    <cellStyle name="Millares 4 2 3 7" xfId="2659"/>
    <cellStyle name="Millares 4 2 3 7 2" xfId="5836"/>
    <cellStyle name="Millares 4 2 3 7 2 2" xfId="12749"/>
    <cellStyle name="Millares 4 2 3 7 2 3" xfId="49712"/>
    <cellStyle name="Millares 4 2 3 7 3" xfId="9572"/>
    <cellStyle name="Millares 4 2 3 7 4" xfId="48699"/>
    <cellStyle name="Millares 4 2 3 8" xfId="4382"/>
    <cellStyle name="Millares 4 2 3 8 2" xfId="7025"/>
    <cellStyle name="Millares 4 2 3 8 2 2" xfId="13934"/>
    <cellStyle name="Millares 4 2 3 8 2 3" xfId="49965"/>
    <cellStyle name="Millares 4 2 3 8 3" xfId="11295"/>
    <cellStyle name="Millares 4 2 3 8 4" xfId="48951"/>
    <cellStyle name="Millares 4 2 3 9" xfId="4637"/>
    <cellStyle name="Millares 4 2 3 9 2" xfId="11550"/>
    <cellStyle name="Millares 4 2 3 9 3" xfId="49204"/>
    <cellStyle name="Millares 4 2 4" xfId="225"/>
    <cellStyle name="Millares 4 2 4 2" xfId="1827"/>
    <cellStyle name="Millares 4 2 4 2 2" xfId="5004"/>
    <cellStyle name="Millares 4 2 4 2 2 2" xfId="11917"/>
    <cellStyle name="Millares 4 2 4 2 2 3" xfId="49461"/>
    <cellStyle name="Millares 4 2 4 2 3" xfId="8740"/>
    <cellStyle name="Millares 4 2 4 2 4" xfId="48449"/>
    <cellStyle name="Millares 4 2 4 3" xfId="2664"/>
    <cellStyle name="Millares 4 2 4 3 2" xfId="5841"/>
    <cellStyle name="Millares 4 2 4 3 2 2" xfId="12754"/>
    <cellStyle name="Millares 4 2 4 3 2 3" xfId="49717"/>
    <cellStyle name="Millares 4 2 4 3 3" xfId="9577"/>
    <cellStyle name="Millares 4 2 4 3 4" xfId="48704"/>
    <cellStyle name="Millares 4 2 4 4" xfId="4387"/>
    <cellStyle name="Millares 4 2 4 4 2" xfId="7030"/>
    <cellStyle name="Millares 4 2 4 4 2 2" xfId="13939"/>
    <cellStyle name="Millares 4 2 4 4 2 3" xfId="49970"/>
    <cellStyle name="Millares 4 2 4 4 3" xfId="11300"/>
    <cellStyle name="Millares 4 2 4 4 4" xfId="48956"/>
    <cellStyle name="Millares 4 2 4 5" xfId="4642"/>
    <cellStyle name="Millares 4 2 4 5 2" xfId="11555"/>
    <cellStyle name="Millares 4 2 4 5 3" xfId="49209"/>
    <cellStyle name="Millares 4 2 4 6" xfId="7451"/>
    <cellStyle name="Millares 4 2 4 7" xfId="48197"/>
    <cellStyle name="Millares 4 2 5" xfId="226"/>
    <cellStyle name="Millares 4 2 5 2" xfId="1828"/>
    <cellStyle name="Millares 4 2 5 2 2" xfId="5005"/>
    <cellStyle name="Millares 4 2 5 2 2 2" xfId="11918"/>
    <cellStyle name="Millares 4 2 5 2 2 3" xfId="49462"/>
    <cellStyle name="Millares 4 2 5 2 3" xfId="8741"/>
    <cellStyle name="Millares 4 2 5 2 4" xfId="48450"/>
    <cellStyle name="Millares 4 2 5 3" xfId="2665"/>
    <cellStyle name="Millares 4 2 5 3 2" xfId="5842"/>
    <cellStyle name="Millares 4 2 5 3 2 2" xfId="12755"/>
    <cellStyle name="Millares 4 2 5 3 2 3" xfId="49718"/>
    <cellStyle name="Millares 4 2 5 3 3" xfId="9578"/>
    <cellStyle name="Millares 4 2 5 3 4" xfId="48705"/>
    <cellStyle name="Millares 4 2 5 4" xfId="4388"/>
    <cellStyle name="Millares 4 2 5 4 2" xfId="7031"/>
    <cellStyle name="Millares 4 2 5 4 2 2" xfId="13940"/>
    <cellStyle name="Millares 4 2 5 4 2 3" xfId="49971"/>
    <cellStyle name="Millares 4 2 5 4 3" xfId="11301"/>
    <cellStyle name="Millares 4 2 5 4 4" xfId="48957"/>
    <cellStyle name="Millares 4 2 5 5" xfId="4643"/>
    <cellStyle name="Millares 4 2 5 5 2" xfId="11556"/>
    <cellStyle name="Millares 4 2 5 5 3" xfId="49210"/>
    <cellStyle name="Millares 4 2 5 6" xfId="7452"/>
    <cellStyle name="Millares 4 2 5 7" xfId="48198"/>
    <cellStyle name="Millares 4 2 6" xfId="227"/>
    <cellStyle name="Millares 4 2 6 2" xfId="1829"/>
    <cellStyle name="Millares 4 2 6 2 2" xfId="5006"/>
    <cellStyle name="Millares 4 2 6 2 2 2" xfId="11919"/>
    <cellStyle name="Millares 4 2 6 2 2 3" xfId="49463"/>
    <cellStyle name="Millares 4 2 6 2 3" xfId="8742"/>
    <cellStyle name="Millares 4 2 6 2 4" xfId="48451"/>
    <cellStyle name="Millares 4 2 6 3" xfId="2666"/>
    <cellStyle name="Millares 4 2 6 3 2" xfId="5843"/>
    <cellStyle name="Millares 4 2 6 3 2 2" xfId="12756"/>
    <cellStyle name="Millares 4 2 6 3 2 3" xfId="49719"/>
    <cellStyle name="Millares 4 2 6 3 3" xfId="9579"/>
    <cellStyle name="Millares 4 2 6 3 4" xfId="48706"/>
    <cellStyle name="Millares 4 2 6 4" xfId="4389"/>
    <cellStyle name="Millares 4 2 6 4 2" xfId="7032"/>
    <cellStyle name="Millares 4 2 6 4 2 2" xfId="13941"/>
    <cellStyle name="Millares 4 2 6 4 2 3" xfId="49972"/>
    <cellStyle name="Millares 4 2 6 4 3" xfId="11302"/>
    <cellStyle name="Millares 4 2 6 4 4" xfId="48958"/>
    <cellStyle name="Millares 4 2 6 5" xfId="4644"/>
    <cellStyle name="Millares 4 2 6 5 2" xfId="11557"/>
    <cellStyle name="Millares 4 2 6 5 3" xfId="49211"/>
    <cellStyle name="Millares 4 2 6 6" xfId="7453"/>
    <cellStyle name="Millares 4 2 6 7" xfId="48199"/>
    <cellStyle name="Millares 4 2 7" xfId="228"/>
    <cellStyle name="Millares 4 2 7 2" xfId="1830"/>
    <cellStyle name="Millares 4 2 7 2 2" xfId="5007"/>
    <cellStyle name="Millares 4 2 7 2 2 2" xfId="11920"/>
    <cellStyle name="Millares 4 2 7 2 2 3" xfId="49464"/>
    <cellStyle name="Millares 4 2 7 2 3" xfId="8743"/>
    <cellStyle name="Millares 4 2 7 2 4" xfId="48452"/>
    <cellStyle name="Millares 4 2 7 3" xfId="2667"/>
    <cellStyle name="Millares 4 2 7 3 2" xfId="5844"/>
    <cellStyle name="Millares 4 2 7 3 2 2" xfId="12757"/>
    <cellStyle name="Millares 4 2 7 3 2 3" xfId="49720"/>
    <cellStyle name="Millares 4 2 7 3 3" xfId="9580"/>
    <cellStyle name="Millares 4 2 7 3 4" xfId="48707"/>
    <cellStyle name="Millares 4 2 7 4" xfId="4390"/>
    <cellStyle name="Millares 4 2 7 4 2" xfId="7033"/>
    <cellStyle name="Millares 4 2 7 4 2 2" xfId="13942"/>
    <cellStyle name="Millares 4 2 7 4 2 3" xfId="49973"/>
    <cellStyle name="Millares 4 2 7 4 3" xfId="11303"/>
    <cellStyle name="Millares 4 2 7 4 4" xfId="48959"/>
    <cellStyle name="Millares 4 2 7 5" xfId="4645"/>
    <cellStyle name="Millares 4 2 7 5 2" xfId="11558"/>
    <cellStyle name="Millares 4 2 7 5 3" xfId="49212"/>
    <cellStyle name="Millares 4 2 7 6" xfId="7454"/>
    <cellStyle name="Millares 4 2 7 7" xfId="48200"/>
    <cellStyle name="Millares 4 2 8" xfId="229"/>
    <cellStyle name="Millares 4 2 8 2" xfId="1831"/>
    <cellStyle name="Millares 4 2 8 2 2" xfId="5008"/>
    <cellStyle name="Millares 4 2 8 2 2 2" xfId="11921"/>
    <cellStyle name="Millares 4 2 8 2 2 3" xfId="49465"/>
    <cellStyle name="Millares 4 2 8 2 3" xfId="8744"/>
    <cellStyle name="Millares 4 2 8 2 4" xfId="48453"/>
    <cellStyle name="Millares 4 2 8 3" xfId="2668"/>
    <cellStyle name="Millares 4 2 8 3 2" xfId="5845"/>
    <cellStyle name="Millares 4 2 8 3 2 2" xfId="12758"/>
    <cellStyle name="Millares 4 2 8 3 2 3" xfId="49721"/>
    <cellStyle name="Millares 4 2 8 3 3" xfId="9581"/>
    <cellStyle name="Millares 4 2 8 3 4" xfId="48708"/>
    <cellStyle name="Millares 4 2 8 4" xfId="4391"/>
    <cellStyle name="Millares 4 2 8 4 2" xfId="7034"/>
    <cellStyle name="Millares 4 2 8 4 2 2" xfId="13943"/>
    <cellStyle name="Millares 4 2 8 4 2 3" xfId="49974"/>
    <cellStyle name="Millares 4 2 8 4 3" xfId="11304"/>
    <cellStyle name="Millares 4 2 8 4 4" xfId="48960"/>
    <cellStyle name="Millares 4 2 8 5" xfId="4646"/>
    <cellStyle name="Millares 4 2 8 5 2" xfId="11559"/>
    <cellStyle name="Millares 4 2 8 5 3" xfId="49213"/>
    <cellStyle name="Millares 4 2 8 6" xfId="7455"/>
    <cellStyle name="Millares 4 2 8 7" xfId="48201"/>
    <cellStyle name="Millares 4 2 9" xfId="230"/>
    <cellStyle name="Millares 4 2 9 2" xfId="1832"/>
    <cellStyle name="Millares 4 2 9 2 2" xfId="5009"/>
    <cellStyle name="Millares 4 2 9 2 2 2" xfId="11922"/>
    <cellStyle name="Millares 4 2 9 2 2 3" xfId="49466"/>
    <cellStyle name="Millares 4 2 9 2 3" xfId="8745"/>
    <cellStyle name="Millares 4 2 9 2 4" xfId="48454"/>
    <cellStyle name="Millares 4 2 9 3" xfId="2669"/>
    <cellStyle name="Millares 4 2 9 3 2" xfId="5846"/>
    <cellStyle name="Millares 4 2 9 3 2 2" xfId="12759"/>
    <cellStyle name="Millares 4 2 9 3 2 3" xfId="49722"/>
    <cellStyle name="Millares 4 2 9 3 3" xfId="9582"/>
    <cellStyle name="Millares 4 2 9 3 4" xfId="48709"/>
    <cellStyle name="Millares 4 2 9 4" xfId="4392"/>
    <cellStyle name="Millares 4 2 9 4 2" xfId="7035"/>
    <cellStyle name="Millares 4 2 9 4 2 2" xfId="13944"/>
    <cellStyle name="Millares 4 2 9 4 2 3" xfId="49975"/>
    <cellStyle name="Millares 4 2 9 4 3" xfId="11305"/>
    <cellStyle name="Millares 4 2 9 4 4" xfId="48961"/>
    <cellStyle name="Millares 4 2 9 5" xfId="4647"/>
    <cellStyle name="Millares 4 2 9 5 2" xfId="11560"/>
    <cellStyle name="Millares 4 2 9 5 3" xfId="49214"/>
    <cellStyle name="Millares 4 2 9 6" xfId="7456"/>
    <cellStyle name="Millares 4 2 9 7" xfId="48202"/>
    <cellStyle name="Millares 4 20" xfId="231"/>
    <cellStyle name="Millares 4 20 2" xfId="1833"/>
    <cellStyle name="Millares 4 20 2 2" xfId="5010"/>
    <cellStyle name="Millares 4 20 2 2 2" xfId="11923"/>
    <cellStyle name="Millares 4 20 2 2 3" xfId="49467"/>
    <cellStyle name="Millares 4 20 2 3" xfId="8746"/>
    <cellStyle name="Millares 4 20 2 4" xfId="48455"/>
    <cellStyle name="Millares 4 20 3" xfId="2670"/>
    <cellStyle name="Millares 4 20 3 2" xfId="5847"/>
    <cellStyle name="Millares 4 20 3 2 2" xfId="12760"/>
    <cellStyle name="Millares 4 20 3 2 3" xfId="49723"/>
    <cellStyle name="Millares 4 20 3 3" xfId="9583"/>
    <cellStyle name="Millares 4 20 3 4" xfId="48710"/>
    <cellStyle name="Millares 4 20 4" xfId="4393"/>
    <cellStyle name="Millares 4 20 4 2" xfId="7036"/>
    <cellStyle name="Millares 4 20 4 2 2" xfId="13945"/>
    <cellStyle name="Millares 4 20 4 2 3" xfId="49976"/>
    <cellStyle name="Millares 4 20 4 3" xfId="11306"/>
    <cellStyle name="Millares 4 20 4 4" xfId="48962"/>
    <cellStyle name="Millares 4 20 5" xfId="4648"/>
    <cellStyle name="Millares 4 20 5 2" xfId="11561"/>
    <cellStyle name="Millares 4 20 5 3" xfId="49215"/>
    <cellStyle name="Millares 4 20 6" xfId="7457"/>
    <cellStyle name="Millares 4 20 7" xfId="48203"/>
    <cellStyle name="Millares 4 21" xfId="232"/>
    <cellStyle name="Millares 4 21 2" xfId="1834"/>
    <cellStyle name="Millares 4 21 2 2" xfId="5011"/>
    <cellStyle name="Millares 4 21 2 2 2" xfId="11924"/>
    <cellStyle name="Millares 4 21 2 2 3" xfId="49468"/>
    <cellStyle name="Millares 4 21 2 3" xfId="8747"/>
    <cellStyle name="Millares 4 21 2 4" xfId="48456"/>
    <cellStyle name="Millares 4 21 3" xfId="2671"/>
    <cellStyle name="Millares 4 21 3 2" xfId="5848"/>
    <cellStyle name="Millares 4 21 3 2 2" xfId="12761"/>
    <cellStyle name="Millares 4 21 3 2 3" xfId="49724"/>
    <cellStyle name="Millares 4 21 3 3" xfId="9584"/>
    <cellStyle name="Millares 4 21 3 4" xfId="48711"/>
    <cellStyle name="Millares 4 21 4" xfId="4394"/>
    <cellStyle name="Millares 4 21 4 2" xfId="7037"/>
    <cellStyle name="Millares 4 21 4 2 2" xfId="13946"/>
    <cellStyle name="Millares 4 21 4 2 3" xfId="49977"/>
    <cellStyle name="Millares 4 21 4 3" xfId="11307"/>
    <cellStyle name="Millares 4 21 4 4" xfId="48963"/>
    <cellStyle name="Millares 4 21 5" xfId="4649"/>
    <cellStyle name="Millares 4 21 5 2" xfId="11562"/>
    <cellStyle name="Millares 4 21 5 3" xfId="49216"/>
    <cellStyle name="Millares 4 21 6" xfId="7458"/>
    <cellStyle name="Millares 4 21 7" xfId="48204"/>
    <cellStyle name="Millares 4 22" xfId="233"/>
    <cellStyle name="Millares 4 22 2" xfId="1835"/>
    <cellStyle name="Millares 4 22 2 2" xfId="5012"/>
    <cellStyle name="Millares 4 22 2 2 2" xfId="11925"/>
    <cellStyle name="Millares 4 22 2 2 3" xfId="49469"/>
    <cellStyle name="Millares 4 22 2 3" xfId="8748"/>
    <cellStyle name="Millares 4 22 2 4" xfId="48457"/>
    <cellStyle name="Millares 4 22 3" xfId="2672"/>
    <cellStyle name="Millares 4 22 3 2" xfId="5849"/>
    <cellStyle name="Millares 4 22 3 2 2" xfId="12762"/>
    <cellStyle name="Millares 4 22 3 2 3" xfId="49725"/>
    <cellStyle name="Millares 4 22 3 3" xfId="9585"/>
    <cellStyle name="Millares 4 22 3 4" xfId="48712"/>
    <cellStyle name="Millares 4 22 4" xfId="4395"/>
    <cellStyle name="Millares 4 22 4 2" xfId="7038"/>
    <cellStyle name="Millares 4 22 4 2 2" xfId="13947"/>
    <cellStyle name="Millares 4 22 4 2 3" xfId="49978"/>
    <cellStyle name="Millares 4 22 4 3" xfId="11308"/>
    <cellStyle name="Millares 4 22 4 4" xfId="48964"/>
    <cellStyle name="Millares 4 22 5" xfId="4650"/>
    <cellStyle name="Millares 4 22 5 2" xfId="11563"/>
    <cellStyle name="Millares 4 22 5 3" xfId="49217"/>
    <cellStyle name="Millares 4 22 6" xfId="7459"/>
    <cellStyle name="Millares 4 22 7" xfId="48205"/>
    <cellStyle name="Millares 4 23" xfId="1782"/>
    <cellStyle name="Millares 4 23 2" xfId="4959"/>
    <cellStyle name="Millares 4 23 2 2" xfId="11872"/>
    <cellStyle name="Millares 4 23 2 3" xfId="49416"/>
    <cellStyle name="Millares 4 23 3" xfId="8695"/>
    <cellStyle name="Millares 4 23 4" xfId="48404"/>
    <cellStyle name="Millares 4 24" xfId="2619"/>
    <cellStyle name="Millares 4 24 2" xfId="5796"/>
    <cellStyle name="Millares 4 24 2 2" xfId="12709"/>
    <cellStyle name="Millares 4 24 2 3" xfId="49672"/>
    <cellStyle name="Millares 4 24 3" xfId="9532"/>
    <cellStyle name="Millares 4 24 4" xfId="48659"/>
    <cellStyle name="Millares 4 25" xfId="4342"/>
    <cellStyle name="Millares 4 25 2" xfId="6985"/>
    <cellStyle name="Millares 4 25 2 2" xfId="13894"/>
    <cellStyle name="Millares 4 25 2 3" xfId="49925"/>
    <cellStyle name="Millares 4 25 3" xfId="11255"/>
    <cellStyle name="Millares 4 25 4" xfId="48911"/>
    <cellStyle name="Millares 4 26" xfId="4597"/>
    <cellStyle name="Millares 4 26 2" xfId="11510"/>
    <cellStyle name="Millares 4 26 3" xfId="49164"/>
    <cellStyle name="Millares 4 27" xfId="7406"/>
    <cellStyle name="Millares 4 28" xfId="48152"/>
    <cellStyle name="Millares 4 3" xfId="234"/>
    <cellStyle name="Millares 4 3 10" xfId="235"/>
    <cellStyle name="Millares 4 3 10 2" xfId="1837"/>
    <cellStyle name="Millares 4 3 10 2 2" xfId="5014"/>
    <cellStyle name="Millares 4 3 10 2 2 2" xfId="11927"/>
    <cellStyle name="Millares 4 3 10 2 2 3" xfId="49471"/>
    <cellStyle name="Millares 4 3 10 2 3" xfId="8750"/>
    <cellStyle name="Millares 4 3 10 2 4" xfId="48459"/>
    <cellStyle name="Millares 4 3 10 3" xfId="2674"/>
    <cellStyle name="Millares 4 3 10 3 2" xfId="5851"/>
    <cellStyle name="Millares 4 3 10 3 2 2" xfId="12764"/>
    <cellStyle name="Millares 4 3 10 3 2 3" xfId="49727"/>
    <cellStyle name="Millares 4 3 10 3 3" xfId="9587"/>
    <cellStyle name="Millares 4 3 10 3 4" xfId="48714"/>
    <cellStyle name="Millares 4 3 10 4" xfId="4397"/>
    <cellStyle name="Millares 4 3 10 4 2" xfId="7040"/>
    <cellStyle name="Millares 4 3 10 4 2 2" xfId="13949"/>
    <cellStyle name="Millares 4 3 10 4 2 3" xfId="49980"/>
    <cellStyle name="Millares 4 3 10 4 3" xfId="11310"/>
    <cellStyle name="Millares 4 3 10 4 4" xfId="48966"/>
    <cellStyle name="Millares 4 3 10 5" xfId="4652"/>
    <cellStyle name="Millares 4 3 10 5 2" xfId="11565"/>
    <cellStyle name="Millares 4 3 10 5 3" xfId="49219"/>
    <cellStyle name="Millares 4 3 10 6" xfId="7461"/>
    <cellStyle name="Millares 4 3 10 7" xfId="48207"/>
    <cellStyle name="Millares 4 3 11" xfId="236"/>
    <cellStyle name="Millares 4 3 11 2" xfId="1838"/>
    <cellStyle name="Millares 4 3 11 2 2" xfId="5015"/>
    <cellStyle name="Millares 4 3 11 2 2 2" xfId="11928"/>
    <cellStyle name="Millares 4 3 11 2 2 3" xfId="49472"/>
    <cellStyle name="Millares 4 3 11 2 3" xfId="8751"/>
    <cellStyle name="Millares 4 3 11 2 4" xfId="48460"/>
    <cellStyle name="Millares 4 3 11 3" xfId="2675"/>
    <cellStyle name="Millares 4 3 11 3 2" xfId="5852"/>
    <cellStyle name="Millares 4 3 11 3 2 2" xfId="12765"/>
    <cellStyle name="Millares 4 3 11 3 2 3" xfId="49728"/>
    <cellStyle name="Millares 4 3 11 3 3" xfId="9588"/>
    <cellStyle name="Millares 4 3 11 3 4" xfId="48715"/>
    <cellStyle name="Millares 4 3 11 4" xfId="4398"/>
    <cellStyle name="Millares 4 3 11 4 2" xfId="7041"/>
    <cellStyle name="Millares 4 3 11 4 2 2" xfId="13950"/>
    <cellStyle name="Millares 4 3 11 4 2 3" xfId="49981"/>
    <cellStyle name="Millares 4 3 11 4 3" xfId="11311"/>
    <cellStyle name="Millares 4 3 11 4 4" xfId="48967"/>
    <cellStyle name="Millares 4 3 11 5" xfId="4653"/>
    <cellStyle name="Millares 4 3 11 5 2" xfId="11566"/>
    <cellStyle name="Millares 4 3 11 5 3" xfId="49220"/>
    <cellStyle name="Millares 4 3 11 6" xfId="7462"/>
    <cellStyle name="Millares 4 3 11 7" xfId="48208"/>
    <cellStyle name="Millares 4 3 12" xfId="237"/>
    <cellStyle name="Millares 4 3 12 2" xfId="1839"/>
    <cellStyle name="Millares 4 3 12 2 2" xfId="5016"/>
    <cellStyle name="Millares 4 3 12 2 2 2" xfId="11929"/>
    <cellStyle name="Millares 4 3 12 2 2 3" xfId="49473"/>
    <cellStyle name="Millares 4 3 12 2 3" xfId="8752"/>
    <cellStyle name="Millares 4 3 12 2 4" xfId="48461"/>
    <cellStyle name="Millares 4 3 12 3" xfId="2676"/>
    <cellStyle name="Millares 4 3 12 3 2" xfId="5853"/>
    <cellStyle name="Millares 4 3 12 3 2 2" xfId="12766"/>
    <cellStyle name="Millares 4 3 12 3 2 3" xfId="49729"/>
    <cellStyle name="Millares 4 3 12 3 3" xfId="9589"/>
    <cellStyle name="Millares 4 3 12 3 4" xfId="48716"/>
    <cellStyle name="Millares 4 3 12 4" xfId="4399"/>
    <cellStyle name="Millares 4 3 12 4 2" xfId="7042"/>
    <cellStyle name="Millares 4 3 12 4 2 2" xfId="13951"/>
    <cellStyle name="Millares 4 3 12 4 2 3" xfId="49982"/>
    <cellStyle name="Millares 4 3 12 4 3" xfId="11312"/>
    <cellStyle name="Millares 4 3 12 4 4" xfId="48968"/>
    <cellStyle name="Millares 4 3 12 5" xfId="4654"/>
    <cellStyle name="Millares 4 3 12 5 2" xfId="11567"/>
    <cellStyle name="Millares 4 3 12 5 3" xfId="49221"/>
    <cellStyle name="Millares 4 3 12 6" xfId="7463"/>
    <cellStyle name="Millares 4 3 12 7" xfId="48209"/>
    <cellStyle name="Millares 4 3 13" xfId="238"/>
    <cellStyle name="Millares 4 3 13 2" xfId="1840"/>
    <cellStyle name="Millares 4 3 13 2 2" xfId="5017"/>
    <cellStyle name="Millares 4 3 13 2 2 2" xfId="11930"/>
    <cellStyle name="Millares 4 3 13 2 2 3" xfId="49474"/>
    <cellStyle name="Millares 4 3 13 2 3" xfId="8753"/>
    <cellStyle name="Millares 4 3 13 2 4" xfId="48462"/>
    <cellStyle name="Millares 4 3 13 3" xfId="2677"/>
    <cellStyle name="Millares 4 3 13 3 2" xfId="5854"/>
    <cellStyle name="Millares 4 3 13 3 2 2" xfId="12767"/>
    <cellStyle name="Millares 4 3 13 3 2 3" xfId="49730"/>
    <cellStyle name="Millares 4 3 13 3 3" xfId="9590"/>
    <cellStyle name="Millares 4 3 13 3 4" xfId="48717"/>
    <cellStyle name="Millares 4 3 13 4" xfId="4400"/>
    <cellStyle name="Millares 4 3 13 4 2" xfId="7043"/>
    <cellStyle name="Millares 4 3 13 4 2 2" xfId="13952"/>
    <cellStyle name="Millares 4 3 13 4 2 3" xfId="49983"/>
    <cellStyle name="Millares 4 3 13 4 3" xfId="11313"/>
    <cellStyle name="Millares 4 3 13 4 4" xfId="48969"/>
    <cellStyle name="Millares 4 3 13 5" xfId="4655"/>
    <cellStyle name="Millares 4 3 13 5 2" xfId="11568"/>
    <cellStyle name="Millares 4 3 13 5 3" xfId="49222"/>
    <cellStyle name="Millares 4 3 13 6" xfId="7464"/>
    <cellStyle name="Millares 4 3 13 7" xfId="48210"/>
    <cellStyle name="Millares 4 3 14" xfId="239"/>
    <cellStyle name="Millares 4 3 14 2" xfId="1841"/>
    <cellStyle name="Millares 4 3 14 2 2" xfId="5018"/>
    <cellStyle name="Millares 4 3 14 2 2 2" xfId="11931"/>
    <cellStyle name="Millares 4 3 14 2 2 3" xfId="49475"/>
    <cellStyle name="Millares 4 3 14 2 3" xfId="8754"/>
    <cellStyle name="Millares 4 3 14 2 4" xfId="48463"/>
    <cellStyle name="Millares 4 3 14 3" xfId="2678"/>
    <cellStyle name="Millares 4 3 14 3 2" xfId="5855"/>
    <cellStyle name="Millares 4 3 14 3 2 2" xfId="12768"/>
    <cellStyle name="Millares 4 3 14 3 2 3" xfId="49731"/>
    <cellStyle name="Millares 4 3 14 3 3" xfId="9591"/>
    <cellStyle name="Millares 4 3 14 3 4" xfId="48718"/>
    <cellStyle name="Millares 4 3 14 4" xfId="4401"/>
    <cellStyle name="Millares 4 3 14 4 2" xfId="7044"/>
    <cellStyle name="Millares 4 3 14 4 2 2" xfId="13953"/>
    <cellStyle name="Millares 4 3 14 4 2 3" xfId="49984"/>
    <cellStyle name="Millares 4 3 14 4 3" xfId="11314"/>
    <cellStyle name="Millares 4 3 14 4 4" xfId="48970"/>
    <cellStyle name="Millares 4 3 14 5" xfId="4656"/>
    <cellStyle name="Millares 4 3 14 5 2" xfId="11569"/>
    <cellStyle name="Millares 4 3 14 5 3" xfId="49223"/>
    <cellStyle name="Millares 4 3 14 6" xfId="7465"/>
    <cellStyle name="Millares 4 3 14 7" xfId="48211"/>
    <cellStyle name="Millares 4 3 15" xfId="240"/>
    <cellStyle name="Millares 4 3 15 2" xfId="1842"/>
    <cellStyle name="Millares 4 3 15 2 2" xfId="5019"/>
    <cellStyle name="Millares 4 3 15 2 2 2" xfId="11932"/>
    <cellStyle name="Millares 4 3 15 2 2 3" xfId="49476"/>
    <cellStyle name="Millares 4 3 15 2 3" xfId="8755"/>
    <cellStyle name="Millares 4 3 15 2 4" xfId="48464"/>
    <cellStyle name="Millares 4 3 15 3" xfId="2679"/>
    <cellStyle name="Millares 4 3 15 3 2" xfId="5856"/>
    <cellStyle name="Millares 4 3 15 3 2 2" xfId="12769"/>
    <cellStyle name="Millares 4 3 15 3 2 3" xfId="49732"/>
    <cellStyle name="Millares 4 3 15 3 3" xfId="9592"/>
    <cellStyle name="Millares 4 3 15 3 4" xfId="48719"/>
    <cellStyle name="Millares 4 3 15 4" xfId="4402"/>
    <cellStyle name="Millares 4 3 15 4 2" xfId="7045"/>
    <cellStyle name="Millares 4 3 15 4 2 2" xfId="13954"/>
    <cellStyle name="Millares 4 3 15 4 2 3" xfId="49985"/>
    <cellStyle name="Millares 4 3 15 4 3" xfId="11315"/>
    <cellStyle name="Millares 4 3 15 4 4" xfId="48971"/>
    <cellStyle name="Millares 4 3 15 5" xfId="4657"/>
    <cellStyle name="Millares 4 3 15 5 2" xfId="11570"/>
    <cellStyle name="Millares 4 3 15 5 3" xfId="49224"/>
    <cellStyle name="Millares 4 3 15 6" xfId="7466"/>
    <cellStyle name="Millares 4 3 15 7" xfId="48212"/>
    <cellStyle name="Millares 4 3 16" xfId="241"/>
    <cellStyle name="Millares 4 3 16 2" xfId="1843"/>
    <cellStyle name="Millares 4 3 16 2 2" xfId="5020"/>
    <cellStyle name="Millares 4 3 16 2 2 2" xfId="11933"/>
    <cellStyle name="Millares 4 3 16 2 2 3" xfId="49477"/>
    <cellStyle name="Millares 4 3 16 2 3" xfId="8756"/>
    <cellStyle name="Millares 4 3 16 2 4" xfId="48465"/>
    <cellStyle name="Millares 4 3 16 3" xfId="2680"/>
    <cellStyle name="Millares 4 3 16 3 2" xfId="5857"/>
    <cellStyle name="Millares 4 3 16 3 2 2" xfId="12770"/>
    <cellStyle name="Millares 4 3 16 3 2 3" xfId="49733"/>
    <cellStyle name="Millares 4 3 16 3 3" xfId="9593"/>
    <cellStyle name="Millares 4 3 16 3 4" xfId="48720"/>
    <cellStyle name="Millares 4 3 16 4" xfId="4403"/>
    <cellStyle name="Millares 4 3 16 4 2" xfId="7046"/>
    <cellStyle name="Millares 4 3 16 4 2 2" xfId="13955"/>
    <cellStyle name="Millares 4 3 16 4 2 3" xfId="49986"/>
    <cellStyle name="Millares 4 3 16 4 3" xfId="11316"/>
    <cellStyle name="Millares 4 3 16 4 4" xfId="48972"/>
    <cellStyle name="Millares 4 3 16 5" xfId="4658"/>
    <cellStyle name="Millares 4 3 16 5 2" xfId="11571"/>
    <cellStyle name="Millares 4 3 16 5 3" xfId="49225"/>
    <cellStyle name="Millares 4 3 16 6" xfId="7467"/>
    <cellStyle name="Millares 4 3 16 7" xfId="48213"/>
    <cellStyle name="Millares 4 3 17" xfId="242"/>
    <cellStyle name="Millares 4 3 17 2" xfId="1844"/>
    <cellStyle name="Millares 4 3 17 2 2" xfId="5021"/>
    <cellStyle name="Millares 4 3 17 2 2 2" xfId="11934"/>
    <cellStyle name="Millares 4 3 17 2 2 3" xfId="49478"/>
    <cellStyle name="Millares 4 3 17 2 3" xfId="8757"/>
    <cellStyle name="Millares 4 3 17 2 4" xfId="48466"/>
    <cellStyle name="Millares 4 3 17 3" xfId="2681"/>
    <cellStyle name="Millares 4 3 17 3 2" xfId="5858"/>
    <cellStyle name="Millares 4 3 17 3 2 2" xfId="12771"/>
    <cellStyle name="Millares 4 3 17 3 2 3" xfId="49734"/>
    <cellStyle name="Millares 4 3 17 3 3" xfId="9594"/>
    <cellStyle name="Millares 4 3 17 3 4" xfId="48721"/>
    <cellStyle name="Millares 4 3 17 4" xfId="4404"/>
    <cellStyle name="Millares 4 3 17 4 2" xfId="7047"/>
    <cellStyle name="Millares 4 3 17 4 2 2" xfId="13956"/>
    <cellStyle name="Millares 4 3 17 4 2 3" xfId="49987"/>
    <cellStyle name="Millares 4 3 17 4 3" xfId="11317"/>
    <cellStyle name="Millares 4 3 17 4 4" xfId="48973"/>
    <cellStyle name="Millares 4 3 17 5" xfId="4659"/>
    <cellStyle name="Millares 4 3 17 5 2" xfId="11572"/>
    <cellStyle name="Millares 4 3 17 5 3" xfId="49226"/>
    <cellStyle name="Millares 4 3 17 6" xfId="7468"/>
    <cellStyle name="Millares 4 3 17 7" xfId="48214"/>
    <cellStyle name="Millares 4 3 18" xfId="243"/>
    <cellStyle name="Millares 4 3 18 2" xfId="1845"/>
    <cellStyle name="Millares 4 3 18 2 2" xfId="5022"/>
    <cellStyle name="Millares 4 3 18 2 2 2" xfId="11935"/>
    <cellStyle name="Millares 4 3 18 2 2 3" xfId="49479"/>
    <cellStyle name="Millares 4 3 18 2 3" xfId="8758"/>
    <cellStyle name="Millares 4 3 18 2 4" xfId="48467"/>
    <cellStyle name="Millares 4 3 18 3" xfId="2682"/>
    <cellStyle name="Millares 4 3 18 3 2" xfId="5859"/>
    <cellStyle name="Millares 4 3 18 3 2 2" xfId="12772"/>
    <cellStyle name="Millares 4 3 18 3 2 3" xfId="49735"/>
    <cellStyle name="Millares 4 3 18 3 3" xfId="9595"/>
    <cellStyle name="Millares 4 3 18 3 4" xfId="48722"/>
    <cellStyle name="Millares 4 3 18 4" xfId="4405"/>
    <cellStyle name="Millares 4 3 18 4 2" xfId="7048"/>
    <cellStyle name="Millares 4 3 18 4 2 2" xfId="13957"/>
    <cellStyle name="Millares 4 3 18 4 2 3" xfId="49988"/>
    <cellStyle name="Millares 4 3 18 4 3" xfId="11318"/>
    <cellStyle name="Millares 4 3 18 4 4" xfId="48974"/>
    <cellStyle name="Millares 4 3 18 5" xfId="4660"/>
    <cellStyle name="Millares 4 3 18 5 2" xfId="11573"/>
    <cellStyle name="Millares 4 3 18 5 3" xfId="49227"/>
    <cellStyle name="Millares 4 3 18 6" xfId="7469"/>
    <cellStyle name="Millares 4 3 18 7" xfId="48215"/>
    <cellStyle name="Millares 4 3 19" xfId="244"/>
    <cellStyle name="Millares 4 3 19 2" xfId="1846"/>
    <cellStyle name="Millares 4 3 19 2 2" xfId="5023"/>
    <cellStyle name="Millares 4 3 19 2 2 2" xfId="11936"/>
    <cellStyle name="Millares 4 3 19 2 2 3" xfId="49480"/>
    <cellStyle name="Millares 4 3 19 2 3" xfId="8759"/>
    <cellStyle name="Millares 4 3 19 2 4" xfId="48468"/>
    <cellStyle name="Millares 4 3 19 3" xfId="2683"/>
    <cellStyle name="Millares 4 3 19 3 2" xfId="5860"/>
    <cellStyle name="Millares 4 3 19 3 2 2" xfId="12773"/>
    <cellStyle name="Millares 4 3 19 3 2 3" xfId="49736"/>
    <cellStyle name="Millares 4 3 19 3 3" xfId="9596"/>
    <cellStyle name="Millares 4 3 19 3 4" xfId="48723"/>
    <cellStyle name="Millares 4 3 19 4" xfId="4406"/>
    <cellStyle name="Millares 4 3 19 4 2" xfId="7049"/>
    <cellStyle name="Millares 4 3 19 4 2 2" xfId="13958"/>
    <cellStyle name="Millares 4 3 19 4 2 3" xfId="49989"/>
    <cellStyle name="Millares 4 3 19 4 3" xfId="11319"/>
    <cellStyle name="Millares 4 3 19 4 4" xfId="48975"/>
    <cellStyle name="Millares 4 3 19 5" xfId="4661"/>
    <cellStyle name="Millares 4 3 19 5 2" xfId="11574"/>
    <cellStyle name="Millares 4 3 19 5 3" xfId="49228"/>
    <cellStyle name="Millares 4 3 19 6" xfId="7470"/>
    <cellStyle name="Millares 4 3 19 7" xfId="48216"/>
    <cellStyle name="Millares 4 3 2" xfId="245"/>
    <cellStyle name="Millares 4 3 2 10" xfId="246"/>
    <cellStyle name="Millares 4 3 2 10 2" xfId="1848"/>
    <cellStyle name="Millares 4 3 2 10 2 2" xfId="5025"/>
    <cellStyle name="Millares 4 3 2 10 2 2 2" xfId="11938"/>
    <cellStyle name="Millares 4 3 2 10 2 2 3" xfId="49482"/>
    <cellStyle name="Millares 4 3 2 10 2 3" xfId="8761"/>
    <cellStyle name="Millares 4 3 2 10 2 4" xfId="48470"/>
    <cellStyle name="Millares 4 3 2 10 3" xfId="2685"/>
    <cellStyle name="Millares 4 3 2 10 3 2" xfId="5862"/>
    <cellStyle name="Millares 4 3 2 10 3 2 2" xfId="12775"/>
    <cellStyle name="Millares 4 3 2 10 3 2 3" xfId="49738"/>
    <cellStyle name="Millares 4 3 2 10 3 3" xfId="9598"/>
    <cellStyle name="Millares 4 3 2 10 3 4" xfId="48725"/>
    <cellStyle name="Millares 4 3 2 10 4" xfId="4408"/>
    <cellStyle name="Millares 4 3 2 10 4 2" xfId="7051"/>
    <cellStyle name="Millares 4 3 2 10 4 2 2" xfId="13960"/>
    <cellStyle name="Millares 4 3 2 10 4 2 3" xfId="49991"/>
    <cellStyle name="Millares 4 3 2 10 4 3" xfId="11321"/>
    <cellStyle name="Millares 4 3 2 10 4 4" xfId="48977"/>
    <cellStyle name="Millares 4 3 2 10 5" xfId="4663"/>
    <cellStyle name="Millares 4 3 2 10 5 2" xfId="11576"/>
    <cellStyle name="Millares 4 3 2 10 5 3" xfId="49230"/>
    <cellStyle name="Millares 4 3 2 10 6" xfId="7472"/>
    <cellStyle name="Millares 4 3 2 10 7" xfId="48218"/>
    <cellStyle name="Millares 4 3 2 11" xfId="247"/>
    <cellStyle name="Millares 4 3 2 11 2" xfId="1849"/>
    <cellStyle name="Millares 4 3 2 11 2 2" xfId="5026"/>
    <cellStyle name="Millares 4 3 2 11 2 2 2" xfId="11939"/>
    <cellStyle name="Millares 4 3 2 11 2 2 3" xfId="49483"/>
    <cellStyle name="Millares 4 3 2 11 2 3" xfId="8762"/>
    <cellStyle name="Millares 4 3 2 11 2 4" xfId="48471"/>
    <cellStyle name="Millares 4 3 2 11 3" xfId="2686"/>
    <cellStyle name="Millares 4 3 2 11 3 2" xfId="5863"/>
    <cellStyle name="Millares 4 3 2 11 3 2 2" xfId="12776"/>
    <cellStyle name="Millares 4 3 2 11 3 2 3" xfId="49739"/>
    <cellStyle name="Millares 4 3 2 11 3 3" xfId="9599"/>
    <cellStyle name="Millares 4 3 2 11 3 4" xfId="48726"/>
    <cellStyle name="Millares 4 3 2 11 4" xfId="4409"/>
    <cellStyle name="Millares 4 3 2 11 4 2" xfId="7052"/>
    <cellStyle name="Millares 4 3 2 11 4 2 2" xfId="13961"/>
    <cellStyle name="Millares 4 3 2 11 4 2 3" xfId="49992"/>
    <cellStyle name="Millares 4 3 2 11 4 3" xfId="11322"/>
    <cellStyle name="Millares 4 3 2 11 4 4" xfId="48978"/>
    <cellStyle name="Millares 4 3 2 11 5" xfId="4664"/>
    <cellStyle name="Millares 4 3 2 11 5 2" xfId="11577"/>
    <cellStyle name="Millares 4 3 2 11 5 3" xfId="49231"/>
    <cellStyle name="Millares 4 3 2 11 6" xfId="7473"/>
    <cellStyle name="Millares 4 3 2 11 7" xfId="48219"/>
    <cellStyle name="Millares 4 3 2 12" xfId="248"/>
    <cellStyle name="Millares 4 3 2 12 2" xfId="1850"/>
    <cellStyle name="Millares 4 3 2 12 2 2" xfId="5027"/>
    <cellStyle name="Millares 4 3 2 12 2 2 2" xfId="11940"/>
    <cellStyle name="Millares 4 3 2 12 2 2 3" xfId="49484"/>
    <cellStyle name="Millares 4 3 2 12 2 3" xfId="8763"/>
    <cellStyle name="Millares 4 3 2 12 2 4" xfId="48472"/>
    <cellStyle name="Millares 4 3 2 12 3" xfId="2687"/>
    <cellStyle name="Millares 4 3 2 12 3 2" xfId="5864"/>
    <cellStyle name="Millares 4 3 2 12 3 2 2" xfId="12777"/>
    <cellStyle name="Millares 4 3 2 12 3 2 3" xfId="49740"/>
    <cellStyle name="Millares 4 3 2 12 3 3" xfId="9600"/>
    <cellStyle name="Millares 4 3 2 12 3 4" xfId="48727"/>
    <cellStyle name="Millares 4 3 2 12 4" xfId="4410"/>
    <cellStyle name="Millares 4 3 2 12 4 2" xfId="7053"/>
    <cellStyle name="Millares 4 3 2 12 4 2 2" xfId="13962"/>
    <cellStyle name="Millares 4 3 2 12 4 2 3" xfId="49993"/>
    <cellStyle name="Millares 4 3 2 12 4 3" xfId="11323"/>
    <cellStyle name="Millares 4 3 2 12 4 4" xfId="48979"/>
    <cellStyle name="Millares 4 3 2 12 5" xfId="4665"/>
    <cellStyle name="Millares 4 3 2 12 5 2" xfId="11578"/>
    <cellStyle name="Millares 4 3 2 12 5 3" xfId="49232"/>
    <cellStyle name="Millares 4 3 2 12 6" xfId="7474"/>
    <cellStyle name="Millares 4 3 2 12 7" xfId="48220"/>
    <cellStyle name="Millares 4 3 2 13" xfId="249"/>
    <cellStyle name="Millares 4 3 2 13 2" xfId="1851"/>
    <cellStyle name="Millares 4 3 2 13 2 2" xfId="5028"/>
    <cellStyle name="Millares 4 3 2 13 2 2 2" xfId="11941"/>
    <cellStyle name="Millares 4 3 2 13 2 2 3" xfId="49485"/>
    <cellStyle name="Millares 4 3 2 13 2 3" xfId="8764"/>
    <cellStyle name="Millares 4 3 2 13 2 4" xfId="48473"/>
    <cellStyle name="Millares 4 3 2 13 3" xfId="2688"/>
    <cellStyle name="Millares 4 3 2 13 3 2" xfId="5865"/>
    <cellStyle name="Millares 4 3 2 13 3 2 2" xfId="12778"/>
    <cellStyle name="Millares 4 3 2 13 3 2 3" xfId="49741"/>
    <cellStyle name="Millares 4 3 2 13 3 3" xfId="9601"/>
    <cellStyle name="Millares 4 3 2 13 3 4" xfId="48728"/>
    <cellStyle name="Millares 4 3 2 13 4" xfId="4411"/>
    <cellStyle name="Millares 4 3 2 13 4 2" xfId="7054"/>
    <cellStyle name="Millares 4 3 2 13 4 2 2" xfId="13963"/>
    <cellStyle name="Millares 4 3 2 13 4 2 3" xfId="49994"/>
    <cellStyle name="Millares 4 3 2 13 4 3" xfId="11324"/>
    <cellStyle name="Millares 4 3 2 13 4 4" xfId="48980"/>
    <cellStyle name="Millares 4 3 2 13 5" xfId="4666"/>
    <cellStyle name="Millares 4 3 2 13 5 2" xfId="11579"/>
    <cellStyle name="Millares 4 3 2 13 5 3" xfId="49233"/>
    <cellStyle name="Millares 4 3 2 13 6" xfId="7475"/>
    <cellStyle name="Millares 4 3 2 13 7" xfId="48221"/>
    <cellStyle name="Millares 4 3 2 14" xfId="250"/>
    <cellStyle name="Millares 4 3 2 14 2" xfId="1852"/>
    <cellStyle name="Millares 4 3 2 14 2 2" xfId="5029"/>
    <cellStyle name="Millares 4 3 2 14 2 2 2" xfId="11942"/>
    <cellStyle name="Millares 4 3 2 14 2 2 3" xfId="49486"/>
    <cellStyle name="Millares 4 3 2 14 2 3" xfId="8765"/>
    <cellStyle name="Millares 4 3 2 14 2 4" xfId="48474"/>
    <cellStyle name="Millares 4 3 2 14 3" xfId="2689"/>
    <cellStyle name="Millares 4 3 2 14 3 2" xfId="5866"/>
    <cellStyle name="Millares 4 3 2 14 3 2 2" xfId="12779"/>
    <cellStyle name="Millares 4 3 2 14 3 2 3" xfId="49742"/>
    <cellStyle name="Millares 4 3 2 14 3 3" xfId="9602"/>
    <cellStyle name="Millares 4 3 2 14 3 4" xfId="48729"/>
    <cellStyle name="Millares 4 3 2 14 4" xfId="4412"/>
    <cellStyle name="Millares 4 3 2 14 4 2" xfId="7055"/>
    <cellStyle name="Millares 4 3 2 14 4 2 2" xfId="13964"/>
    <cellStyle name="Millares 4 3 2 14 4 2 3" xfId="49995"/>
    <cellStyle name="Millares 4 3 2 14 4 3" xfId="11325"/>
    <cellStyle name="Millares 4 3 2 14 4 4" xfId="48981"/>
    <cellStyle name="Millares 4 3 2 14 5" xfId="4667"/>
    <cellStyle name="Millares 4 3 2 14 5 2" xfId="11580"/>
    <cellStyle name="Millares 4 3 2 14 5 3" xfId="49234"/>
    <cellStyle name="Millares 4 3 2 14 6" xfId="7476"/>
    <cellStyle name="Millares 4 3 2 14 7" xfId="48222"/>
    <cellStyle name="Millares 4 3 2 15" xfId="251"/>
    <cellStyle name="Millares 4 3 2 15 2" xfId="1853"/>
    <cellStyle name="Millares 4 3 2 15 2 2" xfId="5030"/>
    <cellStyle name="Millares 4 3 2 15 2 2 2" xfId="11943"/>
    <cellStyle name="Millares 4 3 2 15 2 2 3" xfId="49487"/>
    <cellStyle name="Millares 4 3 2 15 2 3" xfId="8766"/>
    <cellStyle name="Millares 4 3 2 15 2 4" xfId="48475"/>
    <cellStyle name="Millares 4 3 2 15 3" xfId="2690"/>
    <cellStyle name="Millares 4 3 2 15 3 2" xfId="5867"/>
    <cellStyle name="Millares 4 3 2 15 3 2 2" xfId="12780"/>
    <cellStyle name="Millares 4 3 2 15 3 2 3" xfId="49743"/>
    <cellStyle name="Millares 4 3 2 15 3 3" xfId="9603"/>
    <cellStyle name="Millares 4 3 2 15 3 4" xfId="48730"/>
    <cellStyle name="Millares 4 3 2 15 4" xfId="4413"/>
    <cellStyle name="Millares 4 3 2 15 4 2" xfId="7056"/>
    <cellStyle name="Millares 4 3 2 15 4 2 2" xfId="13965"/>
    <cellStyle name="Millares 4 3 2 15 4 2 3" xfId="49996"/>
    <cellStyle name="Millares 4 3 2 15 4 3" xfId="11326"/>
    <cellStyle name="Millares 4 3 2 15 4 4" xfId="48982"/>
    <cellStyle name="Millares 4 3 2 15 5" xfId="4668"/>
    <cellStyle name="Millares 4 3 2 15 5 2" xfId="11581"/>
    <cellStyle name="Millares 4 3 2 15 5 3" xfId="49235"/>
    <cellStyle name="Millares 4 3 2 15 6" xfId="7477"/>
    <cellStyle name="Millares 4 3 2 15 7" xfId="48223"/>
    <cellStyle name="Millares 4 3 2 16" xfId="252"/>
    <cellStyle name="Millares 4 3 2 16 2" xfId="1854"/>
    <cellStyle name="Millares 4 3 2 16 2 2" xfId="5031"/>
    <cellStyle name="Millares 4 3 2 16 2 2 2" xfId="11944"/>
    <cellStyle name="Millares 4 3 2 16 2 2 3" xfId="49488"/>
    <cellStyle name="Millares 4 3 2 16 2 3" xfId="8767"/>
    <cellStyle name="Millares 4 3 2 16 2 4" xfId="48476"/>
    <cellStyle name="Millares 4 3 2 16 3" xfId="2691"/>
    <cellStyle name="Millares 4 3 2 16 3 2" xfId="5868"/>
    <cellStyle name="Millares 4 3 2 16 3 2 2" xfId="12781"/>
    <cellStyle name="Millares 4 3 2 16 3 2 3" xfId="49744"/>
    <cellStyle name="Millares 4 3 2 16 3 3" xfId="9604"/>
    <cellStyle name="Millares 4 3 2 16 3 4" xfId="48731"/>
    <cellStyle name="Millares 4 3 2 16 4" xfId="4414"/>
    <cellStyle name="Millares 4 3 2 16 4 2" xfId="7057"/>
    <cellStyle name="Millares 4 3 2 16 4 2 2" xfId="13966"/>
    <cellStyle name="Millares 4 3 2 16 4 2 3" xfId="49997"/>
    <cellStyle name="Millares 4 3 2 16 4 3" xfId="11327"/>
    <cellStyle name="Millares 4 3 2 16 4 4" xfId="48983"/>
    <cellStyle name="Millares 4 3 2 16 5" xfId="4669"/>
    <cellStyle name="Millares 4 3 2 16 5 2" xfId="11582"/>
    <cellStyle name="Millares 4 3 2 16 5 3" xfId="49236"/>
    <cellStyle name="Millares 4 3 2 16 6" xfId="7478"/>
    <cellStyle name="Millares 4 3 2 16 7" xfId="48224"/>
    <cellStyle name="Millares 4 3 2 17" xfId="253"/>
    <cellStyle name="Millares 4 3 2 17 2" xfId="1855"/>
    <cellStyle name="Millares 4 3 2 17 2 2" xfId="5032"/>
    <cellStyle name="Millares 4 3 2 17 2 2 2" xfId="11945"/>
    <cellStyle name="Millares 4 3 2 17 2 2 3" xfId="49489"/>
    <cellStyle name="Millares 4 3 2 17 2 3" xfId="8768"/>
    <cellStyle name="Millares 4 3 2 17 2 4" xfId="48477"/>
    <cellStyle name="Millares 4 3 2 17 3" xfId="2692"/>
    <cellStyle name="Millares 4 3 2 17 3 2" xfId="5869"/>
    <cellStyle name="Millares 4 3 2 17 3 2 2" xfId="12782"/>
    <cellStyle name="Millares 4 3 2 17 3 2 3" xfId="49745"/>
    <cellStyle name="Millares 4 3 2 17 3 3" xfId="9605"/>
    <cellStyle name="Millares 4 3 2 17 3 4" xfId="48732"/>
    <cellStyle name="Millares 4 3 2 17 4" xfId="4415"/>
    <cellStyle name="Millares 4 3 2 17 4 2" xfId="7058"/>
    <cellStyle name="Millares 4 3 2 17 4 2 2" xfId="13967"/>
    <cellStyle name="Millares 4 3 2 17 4 2 3" xfId="49998"/>
    <cellStyle name="Millares 4 3 2 17 4 3" xfId="11328"/>
    <cellStyle name="Millares 4 3 2 17 4 4" xfId="48984"/>
    <cellStyle name="Millares 4 3 2 17 5" xfId="4670"/>
    <cellStyle name="Millares 4 3 2 17 5 2" xfId="11583"/>
    <cellStyle name="Millares 4 3 2 17 5 3" xfId="49237"/>
    <cellStyle name="Millares 4 3 2 17 6" xfId="7479"/>
    <cellStyle name="Millares 4 3 2 17 7" xfId="48225"/>
    <cellStyle name="Millares 4 3 2 18" xfId="254"/>
    <cellStyle name="Millares 4 3 2 18 2" xfId="1856"/>
    <cellStyle name="Millares 4 3 2 18 2 2" xfId="5033"/>
    <cellStyle name="Millares 4 3 2 18 2 2 2" xfId="11946"/>
    <cellStyle name="Millares 4 3 2 18 2 2 3" xfId="49490"/>
    <cellStyle name="Millares 4 3 2 18 2 3" xfId="8769"/>
    <cellStyle name="Millares 4 3 2 18 2 4" xfId="48478"/>
    <cellStyle name="Millares 4 3 2 18 3" xfId="2693"/>
    <cellStyle name="Millares 4 3 2 18 3 2" xfId="5870"/>
    <cellStyle name="Millares 4 3 2 18 3 2 2" xfId="12783"/>
    <cellStyle name="Millares 4 3 2 18 3 2 3" xfId="49746"/>
    <cellStyle name="Millares 4 3 2 18 3 3" xfId="9606"/>
    <cellStyle name="Millares 4 3 2 18 3 4" xfId="48733"/>
    <cellStyle name="Millares 4 3 2 18 4" xfId="4416"/>
    <cellStyle name="Millares 4 3 2 18 4 2" xfId="7059"/>
    <cellStyle name="Millares 4 3 2 18 4 2 2" xfId="13968"/>
    <cellStyle name="Millares 4 3 2 18 4 2 3" xfId="49999"/>
    <cellStyle name="Millares 4 3 2 18 4 3" xfId="11329"/>
    <cellStyle name="Millares 4 3 2 18 4 4" xfId="48985"/>
    <cellStyle name="Millares 4 3 2 18 5" xfId="4671"/>
    <cellStyle name="Millares 4 3 2 18 5 2" xfId="11584"/>
    <cellStyle name="Millares 4 3 2 18 5 3" xfId="49238"/>
    <cellStyle name="Millares 4 3 2 18 6" xfId="7480"/>
    <cellStyle name="Millares 4 3 2 18 7" xfId="48226"/>
    <cellStyle name="Millares 4 3 2 19" xfId="1847"/>
    <cellStyle name="Millares 4 3 2 19 2" xfId="5024"/>
    <cellStyle name="Millares 4 3 2 19 2 2" xfId="11937"/>
    <cellStyle name="Millares 4 3 2 19 2 3" xfId="49481"/>
    <cellStyle name="Millares 4 3 2 19 3" xfId="8760"/>
    <cellStyle name="Millares 4 3 2 19 4" xfId="48469"/>
    <cellStyle name="Millares 4 3 2 2" xfId="255"/>
    <cellStyle name="Millares 4 3 2 2 2" xfId="1857"/>
    <cellStyle name="Millares 4 3 2 2 2 2" xfId="5034"/>
    <cellStyle name="Millares 4 3 2 2 2 2 2" xfId="11947"/>
    <cellStyle name="Millares 4 3 2 2 2 2 3" xfId="49491"/>
    <cellStyle name="Millares 4 3 2 2 2 3" xfId="8770"/>
    <cellStyle name="Millares 4 3 2 2 2 4" xfId="48479"/>
    <cellStyle name="Millares 4 3 2 2 3" xfId="2694"/>
    <cellStyle name="Millares 4 3 2 2 3 2" xfId="5871"/>
    <cellStyle name="Millares 4 3 2 2 3 2 2" xfId="12784"/>
    <cellStyle name="Millares 4 3 2 2 3 2 3" xfId="49747"/>
    <cellStyle name="Millares 4 3 2 2 3 3" xfId="9607"/>
    <cellStyle name="Millares 4 3 2 2 3 4" xfId="48734"/>
    <cellStyle name="Millares 4 3 2 2 4" xfId="4417"/>
    <cellStyle name="Millares 4 3 2 2 4 2" xfId="7060"/>
    <cellStyle name="Millares 4 3 2 2 4 2 2" xfId="13969"/>
    <cellStyle name="Millares 4 3 2 2 4 2 3" xfId="50000"/>
    <cellStyle name="Millares 4 3 2 2 4 3" xfId="11330"/>
    <cellStyle name="Millares 4 3 2 2 4 4" xfId="48986"/>
    <cellStyle name="Millares 4 3 2 2 5" xfId="4672"/>
    <cellStyle name="Millares 4 3 2 2 5 2" xfId="11585"/>
    <cellStyle name="Millares 4 3 2 2 5 3" xfId="49239"/>
    <cellStyle name="Millares 4 3 2 2 6" xfId="7481"/>
    <cellStyle name="Millares 4 3 2 2 7" xfId="48227"/>
    <cellStyle name="Millares 4 3 2 20" xfId="2684"/>
    <cellStyle name="Millares 4 3 2 20 2" xfId="5861"/>
    <cellStyle name="Millares 4 3 2 20 2 2" xfId="12774"/>
    <cellStyle name="Millares 4 3 2 20 2 3" xfId="49737"/>
    <cellStyle name="Millares 4 3 2 20 3" xfId="9597"/>
    <cellStyle name="Millares 4 3 2 20 4" xfId="48724"/>
    <cellStyle name="Millares 4 3 2 21" xfId="4407"/>
    <cellStyle name="Millares 4 3 2 21 2" xfId="7050"/>
    <cellStyle name="Millares 4 3 2 21 2 2" xfId="13959"/>
    <cellStyle name="Millares 4 3 2 21 2 3" xfId="49990"/>
    <cellStyle name="Millares 4 3 2 21 3" xfId="11320"/>
    <cellStyle name="Millares 4 3 2 21 4" xfId="48976"/>
    <cellStyle name="Millares 4 3 2 22" xfId="4662"/>
    <cellStyle name="Millares 4 3 2 22 2" xfId="11575"/>
    <cellStyle name="Millares 4 3 2 22 3" xfId="49229"/>
    <cellStyle name="Millares 4 3 2 23" xfId="7471"/>
    <cellStyle name="Millares 4 3 2 24" xfId="48217"/>
    <cellStyle name="Millares 4 3 2 3" xfId="256"/>
    <cellStyle name="Millares 4 3 2 3 2" xfId="1858"/>
    <cellStyle name="Millares 4 3 2 3 2 2" xfId="5035"/>
    <cellStyle name="Millares 4 3 2 3 2 2 2" xfId="11948"/>
    <cellStyle name="Millares 4 3 2 3 2 2 3" xfId="49492"/>
    <cellStyle name="Millares 4 3 2 3 2 3" xfId="8771"/>
    <cellStyle name="Millares 4 3 2 3 2 4" xfId="48480"/>
    <cellStyle name="Millares 4 3 2 3 3" xfId="2695"/>
    <cellStyle name="Millares 4 3 2 3 3 2" xfId="5872"/>
    <cellStyle name="Millares 4 3 2 3 3 2 2" xfId="12785"/>
    <cellStyle name="Millares 4 3 2 3 3 2 3" xfId="49748"/>
    <cellStyle name="Millares 4 3 2 3 3 3" xfId="9608"/>
    <cellStyle name="Millares 4 3 2 3 3 4" xfId="48735"/>
    <cellStyle name="Millares 4 3 2 3 4" xfId="4418"/>
    <cellStyle name="Millares 4 3 2 3 4 2" xfId="7061"/>
    <cellStyle name="Millares 4 3 2 3 4 2 2" xfId="13970"/>
    <cellStyle name="Millares 4 3 2 3 4 2 3" xfId="50001"/>
    <cellStyle name="Millares 4 3 2 3 4 3" xfId="11331"/>
    <cellStyle name="Millares 4 3 2 3 4 4" xfId="48987"/>
    <cellStyle name="Millares 4 3 2 3 5" xfId="4673"/>
    <cellStyle name="Millares 4 3 2 3 5 2" xfId="11586"/>
    <cellStyle name="Millares 4 3 2 3 5 3" xfId="49240"/>
    <cellStyle name="Millares 4 3 2 3 6" xfId="7482"/>
    <cellStyle name="Millares 4 3 2 3 7" xfId="48228"/>
    <cellStyle name="Millares 4 3 2 4" xfId="257"/>
    <cellStyle name="Millares 4 3 2 4 2" xfId="1859"/>
    <cellStyle name="Millares 4 3 2 4 2 2" xfId="5036"/>
    <cellStyle name="Millares 4 3 2 4 2 2 2" xfId="11949"/>
    <cellStyle name="Millares 4 3 2 4 2 2 3" xfId="49493"/>
    <cellStyle name="Millares 4 3 2 4 2 3" xfId="8772"/>
    <cellStyle name="Millares 4 3 2 4 2 4" xfId="48481"/>
    <cellStyle name="Millares 4 3 2 4 3" xfId="2696"/>
    <cellStyle name="Millares 4 3 2 4 3 2" xfId="5873"/>
    <cellStyle name="Millares 4 3 2 4 3 2 2" xfId="12786"/>
    <cellStyle name="Millares 4 3 2 4 3 2 3" xfId="49749"/>
    <cellStyle name="Millares 4 3 2 4 3 3" xfId="9609"/>
    <cellStyle name="Millares 4 3 2 4 3 4" xfId="48736"/>
    <cellStyle name="Millares 4 3 2 4 4" xfId="4419"/>
    <cellStyle name="Millares 4 3 2 4 4 2" xfId="7062"/>
    <cellStyle name="Millares 4 3 2 4 4 2 2" xfId="13971"/>
    <cellStyle name="Millares 4 3 2 4 4 2 3" xfId="50002"/>
    <cellStyle name="Millares 4 3 2 4 4 3" xfId="11332"/>
    <cellStyle name="Millares 4 3 2 4 4 4" xfId="48988"/>
    <cellStyle name="Millares 4 3 2 4 5" xfId="4674"/>
    <cellStyle name="Millares 4 3 2 4 5 2" xfId="11587"/>
    <cellStyle name="Millares 4 3 2 4 5 3" xfId="49241"/>
    <cellStyle name="Millares 4 3 2 4 6" xfId="7483"/>
    <cellStyle name="Millares 4 3 2 4 7" xfId="48229"/>
    <cellStyle name="Millares 4 3 2 5" xfId="258"/>
    <cellStyle name="Millares 4 3 2 5 2" xfId="1860"/>
    <cellStyle name="Millares 4 3 2 5 2 2" xfId="5037"/>
    <cellStyle name="Millares 4 3 2 5 2 2 2" xfId="11950"/>
    <cellStyle name="Millares 4 3 2 5 2 2 3" xfId="49494"/>
    <cellStyle name="Millares 4 3 2 5 2 3" xfId="8773"/>
    <cellStyle name="Millares 4 3 2 5 2 4" xfId="48482"/>
    <cellStyle name="Millares 4 3 2 5 3" xfId="2697"/>
    <cellStyle name="Millares 4 3 2 5 3 2" xfId="5874"/>
    <cellStyle name="Millares 4 3 2 5 3 2 2" xfId="12787"/>
    <cellStyle name="Millares 4 3 2 5 3 2 3" xfId="49750"/>
    <cellStyle name="Millares 4 3 2 5 3 3" xfId="9610"/>
    <cellStyle name="Millares 4 3 2 5 3 4" xfId="48737"/>
    <cellStyle name="Millares 4 3 2 5 4" xfId="4420"/>
    <cellStyle name="Millares 4 3 2 5 4 2" xfId="7063"/>
    <cellStyle name="Millares 4 3 2 5 4 2 2" xfId="13972"/>
    <cellStyle name="Millares 4 3 2 5 4 2 3" xfId="50003"/>
    <cellStyle name="Millares 4 3 2 5 4 3" xfId="11333"/>
    <cellStyle name="Millares 4 3 2 5 4 4" xfId="48989"/>
    <cellStyle name="Millares 4 3 2 5 5" xfId="4675"/>
    <cellStyle name="Millares 4 3 2 5 5 2" xfId="11588"/>
    <cellStyle name="Millares 4 3 2 5 5 3" xfId="49242"/>
    <cellStyle name="Millares 4 3 2 5 6" xfId="7484"/>
    <cellStyle name="Millares 4 3 2 5 7" xfId="48230"/>
    <cellStyle name="Millares 4 3 2 6" xfId="259"/>
    <cellStyle name="Millares 4 3 2 6 2" xfId="1861"/>
    <cellStyle name="Millares 4 3 2 6 2 2" xfId="5038"/>
    <cellStyle name="Millares 4 3 2 6 2 2 2" xfId="11951"/>
    <cellStyle name="Millares 4 3 2 6 2 2 3" xfId="49495"/>
    <cellStyle name="Millares 4 3 2 6 2 3" xfId="8774"/>
    <cellStyle name="Millares 4 3 2 6 2 4" xfId="48483"/>
    <cellStyle name="Millares 4 3 2 6 3" xfId="2698"/>
    <cellStyle name="Millares 4 3 2 6 3 2" xfId="5875"/>
    <cellStyle name="Millares 4 3 2 6 3 2 2" xfId="12788"/>
    <cellStyle name="Millares 4 3 2 6 3 2 3" xfId="49751"/>
    <cellStyle name="Millares 4 3 2 6 3 3" xfId="9611"/>
    <cellStyle name="Millares 4 3 2 6 3 4" xfId="48738"/>
    <cellStyle name="Millares 4 3 2 6 4" xfId="4421"/>
    <cellStyle name="Millares 4 3 2 6 4 2" xfId="7064"/>
    <cellStyle name="Millares 4 3 2 6 4 2 2" xfId="13973"/>
    <cellStyle name="Millares 4 3 2 6 4 2 3" xfId="50004"/>
    <cellStyle name="Millares 4 3 2 6 4 3" xfId="11334"/>
    <cellStyle name="Millares 4 3 2 6 4 4" xfId="48990"/>
    <cellStyle name="Millares 4 3 2 6 5" xfId="4676"/>
    <cellStyle name="Millares 4 3 2 6 5 2" xfId="11589"/>
    <cellStyle name="Millares 4 3 2 6 5 3" xfId="49243"/>
    <cellStyle name="Millares 4 3 2 6 6" xfId="7485"/>
    <cellStyle name="Millares 4 3 2 6 7" xfId="48231"/>
    <cellStyle name="Millares 4 3 2 7" xfId="260"/>
    <cellStyle name="Millares 4 3 2 7 2" xfId="1862"/>
    <cellStyle name="Millares 4 3 2 7 2 2" xfId="5039"/>
    <cellStyle name="Millares 4 3 2 7 2 2 2" xfId="11952"/>
    <cellStyle name="Millares 4 3 2 7 2 2 3" xfId="49496"/>
    <cellStyle name="Millares 4 3 2 7 2 3" xfId="8775"/>
    <cellStyle name="Millares 4 3 2 7 2 4" xfId="48484"/>
    <cellStyle name="Millares 4 3 2 7 3" xfId="2699"/>
    <cellStyle name="Millares 4 3 2 7 3 2" xfId="5876"/>
    <cellStyle name="Millares 4 3 2 7 3 2 2" xfId="12789"/>
    <cellStyle name="Millares 4 3 2 7 3 2 3" xfId="49752"/>
    <cellStyle name="Millares 4 3 2 7 3 3" xfId="9612"/>
    <cellStyle name="Millares 4 3 2 7 3 4" xfId="48739"/>
    <cellStyle name="Millares 4 3 2 7 4" xfId="4422"/>
    <cellStyle name="Millares 4 3 2 7 4 2" xfId="7065"/>
    <cellStyle name="Millares 4 3 2 7 4 2 2" xfId="13974"/>
    <cellStyle name="Millares 4 3 2 7 4 2 3" xfId="50005"/>
    <cellStyle name="Millares 4 3 2 7 4 3" xfId="11335"/>
    <cellStyle name="Millares 4 3 2 7 4 4" xfId="48991"/>
    <cellStyle name="Millares 4 3 2 7 5" xfId="4677"/>
    <cellStyle name="Millares 4 3 2 7 5 2" xfId="11590"/>
    <cellStyle name="Millares 4 3 2 7 5 3" xfId="49244"/>
    <cellStyle name="Millares 4 3 2 7 6" xfId="7486"/>
    <cellStyle name="Millares 4 3 2 7 7" xfId="48232"/>
    <cellStyle name="Millares 4 3 2 8" xfId="261"/>
    <cellStyle name="Millares 4 3 2 8 2" xfId="1863"/>
    <cellStyle name="Millares 4 3 2 8 2 2" xfId="5040"/>
    <cellStyle name="Millares 4 3 2 8 2 2 2" xfId="11953"/>
    <cellStyle name="Millares 4 3 2 8 2 2 3" xfId="49497"/>
    <cellStyle name="Millares 4 3 2 8 2 3" xfId="8776"/>
    <cellStyle name="Millares 4 3 2 8 2 4" xfId="48485"/>
    <cellStyle name="Millares 4 3 2 8 3" xfId="2700"/>
    <cellStyle name="Millares 4 3 2 8 3 2" xfId="5877"/>
    <cellStyle name="Millares 4 3 2 8 3 2 2" xfId="12790"/>
    <cellStyle name="Millares 4 3 2 8 3 2 3" xfId="49753"/>
    <cellStyle name="Millares 4 3 2 8 3 3" xfId="9613"/>
    <cellStyle name="Millares 4 3 2 8 3 4" xfId="48740"/>
    <cellStyle name="Millares 4 3 2 8 4" xfId="4423"/>
    <cellStyle name="Millares 4 3 2 8 4 2" xfId="7066"/>
    <cellStyle name="Millares 4 3 2 8 4 2 2" xfId="13975"/>
    <cellStyle name="Millares 4 3 2 8 4 2 3" xfId="50006"/>
    <cellStyle name="Millares 4 3 2 8 4 3" xfId="11336"/>
    <cellStyle name="Millares 4 3 2 8 4 4" xfId="48992"/>
    <cellStyle name="Millares 4 3 2 8 5" xfId="4678"/>
    <cellStyle name="Millares 4 3 2 8 5 2" xfId="11591"/>
    <cellStyle name="Millares 4 3 2 8 5 3" xfId="49245"/>
    <cellStyle name="Millares 4 3 2 8 6" xfId="7487"/>
    <cellStyle name="Millares 4 3 2 8 7" xfId="48233"/>
    <cellStyle name="Millares 4 3 2 9" xfId="262"/>
    <cellStyle name="Millares 4 3 2 9 2" xfId="1864"/>
    <cellStyle name="Millares 4 3 2 9 2 2" xfId="5041"/>
    <cellStyle name="Millares 4 3 2 9 2 2 2" xfId="11954"/>
    <cellStyle name="Millares 4 3 2 9 2 2 3" xfId="49498"/>
    <cellStyle name="Millares 4 3 2 9 2 3" xfId="8777"/>
    <cellStyle name="Millares 4 3 2 9 2 4" xfId="48486"/>
    <cellStyle name="Millares 4 3 2 9 3" xfId="2701"/>
    <cellStyle name="Millares 4 3 2 9 3 2" xfId="5878"/>
    <cellStyle name="Millares 4 3 2 9 3 2 2" xfId="12791"/>
    <cellStyle name="Millares 4 3 2 9 3 2 3" xfId="49754"/>
    <cellStyle name="Millares 4 3 2 9 3 3" xfId="9614"/>
    <cellStyle name="Millares 4 3 2 9 3 4" xfId="48741"/>
    <cellStyle name="Millares 4 3 2 9 4" xfId="4424"/>
    <cellStyle name="Millares 4 3 2 9 4 2" xfId="7067"/>
    <cellStyle name="Millares 4 3 2 9 4 2 2" xfId="13976"/>
    <cellStyle name="Millares 4 3 2 9 4 2 3" xfId="50007"/>
    <cellStyle name="Millares 4 3 2 9 4 3" xfId="11337"/>
    <cellStyle name="Millares 4 3 2 9 4 4" xfId="48993"/>
    <cellStyle name="Millares 4 3 2 9 5" xfId="4679"/>
    <cellStyle name="Millares 4 3 2 9 5 2" xfId="11592"/>
    <cellStyle name="Millares 4 3 2 9 5 3" xfId="49246"/>
    <cellStyle name="Millares 4 3 2 9 6" xfId="7488"/>
    <cellStyle name="Millares 4 3 2 9 7" xfId="48234"/>
    <cellStyle name="Millares 4 3 20" xfId="1836"/>
    <cellStyle name="Millares 4 3 20 2" xfId="5013"/>
    <cellStyle name="Millares 4 3 20 2 2" xfId="11926"/>
    <cellStyle name="Millares 4 3 20 2 3" xfId="49470"/>
    <cellStyle name="Millares 4 3 20 3" xfId="8749"/>
    <cellStyle name="Millares 4 3 20 4" xfId="48458"/>
    <cellStyle name="Millares 4 3 21" xfId="2673"/>
    <cellStyle name="Millares 4 3 21 2" xfId="5850"/>
    <cellStyle name="Millares 4 3 21 2 2" xfId="12763"/>
    <cellStyle name="Millares 4 3 21 2 3" xfId="49726"/>
    <cellStyle name="Millares 4 3 21 3" xfId="9586"/>
    <cellStyle name="Millares 4 3 21 4" xfId="48713"/>
    <cellStyle name="Millares 4 3 22" xfId="4396"/>
    <cellStyle name="Millares 4 3 22 2" xfId="7039"/>
    <cellStyle name="Millares 4 3 22 2 2" xfId="13948"/>
    <cellStyle name="Millares 4 3 22 2 3" xfId="49979"/>
    <cellStyle name="Millares 4 3 22 3" xfId="11309"/>
    <cellStyle name="Millares 4 3 22 4" xfId="48965"/>
    <cellStyle name="Millares 4 3 23" xfId="4651"/>
    <cellStyle name="Millares 4 3 23 2" xfId="11564"/>
    <cellStyle name="Millares 4 3 23 3" xfId="49218"/>
    <cellStyle name="Millares 4 3 24" xfId="7460"/>
    <cellStyle name="Millares 4 3 25" xfId="48206"/>
    <cellStyle name="Millares 4 3 3" xfId="263"/>
    <cellStyle name="Millares 4 3 3 2" xfId="1865"/>
    <cellStyle name="Millares 4 3 3 2 2" xfId="5042"/>
    <cellStyle name="Millares 4 3 3 2 2 2" xfId="11955"/>
    <cellStyle name="Millares 4 3 3 2 2 3" xfId="49499"/>
    <cellStyle name="Millares 4 3 3 2 3" xfId="8778"/>
    <cellStyle name="Millares 4 3 3 2 4" xfId="48487"/>
    <cellStyle name="Millares 4 3 3 3" xfId="2702"/>
    <cellStyle name="Millares 4 3 3 3 2" xfId="5879"/>
    <cellStyle name="Millares 4 3 3 3 2 2" xfId="12792"/>
    <cellStyle name="Millares 4 3 3 3 2 3" xfId="49755"/>
    <cellStyle name="Millares 4 3 3 3 3" xfId="9615"/>
    <cellStyle name="Millares 4 3 3 3 4" xfId="48742"/>
    <cellStyle name="Millares 4 3 3 4" xfId="4425"/>
    <cellStyle name="Millares 4 3 3 4 2" xfId="7068"/>
    <cellStyle name="Millares 4 3 3 4 2 2" xfId="13977"/>
    <cellStyle name="Millares 4 3 3 4 2 3" xfId="50008"/>
    <cellStyle name="Millares 4 3 3 4 3" xfId="11338"/>
    <cellStyle name="Millares 4 3 3 4 4" xfId="48994"/>
    <cellStyle name="Millares 4 3 3 5" xfId="4680"/>
    <cellStyle name="Millares 4 3 3 5 2" xfId="11593"/>
    <cellStyle name="Millares 4 3 3 5 3" xfId="49247"/>
    <cellStyle name="Millares 4 3 3 6" xfId="7489"/>
    <cellStyle name="Millares 4 3 3 7" xfId="48235"/>
    <cellStyle name="Millares 4 3 4" xfId="264"/>
    <cellStyle name="Millares 4 3 4 2" xfId="1866"/>
    <cellStyle name="Millares 4 3 4 2 2" xfId="5043"/>
    <cellStyle name="Millares 4 3 4 2 2 2" xfId="11956"/>
    <cellStyle name="Millares 4 3 4 2 2 3" xfId="49500"/>
    <cellStyle name="Millares 4 3 4 2 3" xfId="8779"/>
    <cellStyle name="Millares 4 3 4 2 4" xfId="48488"/>
    <cellStyle name="Millares 4 3 4 3" xfId="2703"/>
    <cellStyle name="Millares 4 3 4 3 2" xfId="5880"/>
    <cellStyle name="Millares 4 3 4 3 2 2" xfId="12793"/>
    <cellStyle name="Millares 4 3 4 3 2 3" xfId="49756"/>
    <cellStyle name="Millares 4 3 4 3 3" xfId="9616"/>
    <cellStyle name="Millares 4 3 4 3 4" xfId="48743"/>
    <cellStyle name="Millares 4 3 4 4" xfId="4426"/>
    <cellStyle name="Millares 4 3 4 4 2" xfId="7069"/>
    <cellStyle name="Millares 4 3 4 4 2 2" xfId="13978"/>
    <cellStyle name="Millares 4 3 4 4 2 3" xfId="50009"/>
    <cellStyle name="Millares 4 3 4 4 3" xfId="11339"/>
    <cellStyle name="Millares 4 3 4 4 4" xfId="48995"/>
    <cellStyle name="Millares 4 3 4 5" xfId="4681"/>
    <cellStyle name="Millares 4 3 4 5 2" xfId="11594"/>
    <cellStyle name="Millares 4 3 4 5 3" xfId="49248"/>
    <cellStyle name="Millares 4 3 4 6" xfId="7490"/>
    <cellStyle name="Millares 4 3 4 7" xfId="48236"/>
    <cellStyle name="Millares 4 3 5" xfId="265"/>
    <cellStyle name="Millares 4 3 5 2" xfId="1867"/>
    <cellStyle name="Millares 4 3 5 2 2" xfId="5044"/>
    <cellStyle name="Millares 4 3 5 2 2 2" xfId="11957"/>
    <cellStyle name="Millares 4 3 5 2 2 3" xfId="49501"/>
    <cellStyle name="Millares 4 3 5 2 3" xfId="8780"/>
    <cellStyle name="Millares 4 3 5 2 4" xfId="48489"/>
    <cellStyle name="Millares 4 3 5 3" xfId="2704"/>
    <cellStyle name="Millares 4 3 5 3 2" xfId="5881"/>
    <cellStyle name="Millares 4 3 5 3 2 2" xfId="12794"/>
    <cellStyle name="Millares 4 3 5 3 2 3" xfId="49757"/>
    <cellStyle name="Millares 4 3 5 3 3" xfId="9617"/>
    <cellStyle name="Millares 4 3 5 3 4" xfId="48744"/>
    <cellStyle name="Millares 4 3 5 4" xfId="4427"/>
    <cellStyle name="Millares 4 3 5 4 2" xfId="7070"/>
    <cellStyle name="Millares 4 3 5 4 2 2" xfId="13979"/>
    <cellStyle name="Millares 4 3 5 4 2 3" xfId="50010"/>
    <cellStyle name="Millares 4 3 5 4 3" xfId="11340"/>
    <cellStyle name="Millares 4 3 5 4 4" xfId="48996"/>
    <cellStyle name="Millares 4 3 5 5" xfId="4682"/>
    <cellStyle name="Millares 4 3 5 5 2" xfId="11595"/>
    <cellStyle name="Millares 4 3 5 5 3" xfId="49249"/>
    <cellStyle name="Millares 4 3 5 6" xfId="7491"/>
    <cellStyle name="Millares 4 3 5 7" xfId="48237"/>
    <cellStyle name="Millares 4 3 6" xfId="266"/>
    <cellStyle name="Millares 4 3 6 2" xfId="1868"/>
    <cellStyle name="Millares 4 3 6 2 2" xfId="5045"/>
    <cellStyle name="Millares 4 3 6 2 2 2" xfId="11958"/>
    <cellStyle name="Millares 4 3 6 2 2 3" xfId="49502"/>
    <cellStyle name="Millares 4 3 6 2 3" xfId="8781"/>
    <cellStyle name="Millares 4 3 6 2 4" xfId="48490"/>
    <cellStyle name="Millares 4 3 6 3" xfId="2705"/>
    <cellStyle name="Millares 4 3 6 3 2" xfId="5882"/>
    <cellStyle name="Millares 4 3 6 3 2 2" xfId="12795"/>
    <cellStyle name="Millares 4 3 6 3 2 3" xfId="49758"/>
    <cellStyle name="Millares 4 3 6 3 3" xfId="9618"/>
    <cellStyle name="Millares 4 3 6 3 4" xfId="48745"/>
    <cellStyle name="Millares 4 3 6 4" xfId="4428"/>
    <cellStyle name="Millares 4 3 6 4 2" xfId="7071"/>
    <cellStyle name="Millares 4 3 6 4 2 2" xfId="13980"/>
    <cellStyle name="Millares 4 3 6 4 2 3" xfId="50011"/>
    <cellStyle name="Millares 4 3 6 4 3" xfId="11341"/>
    <cellStyle name="Millares 4 3 6 4 4" xfId="48997"/>
    <cellStyle name="Millares 4 3 6 5" xfId="4683"/>
    <cellStyle name="Millares 4 3 6 5 2" xfId="11596"/>
    <cellStyle name="Millares 4 3 6 5 3" xfId="49250"/>
    <cellStyle name="Millares 4 3 6 6" xfId="7492"/>
    <cellStyle name="Millares 4 3 6 7" xfId="48238"/>
    <cellStyle name="Millares 4 3 7" xfId="267"/>
    <cellStyle name="Millares 4 3 7 2" xfId="1869"/>
    <cellStyle name="Millares 4 3 7 2 2" xfId="5046"/>
    <cellStyle name="Millares 4 3 7 2 2 2" xfId="11959"/>
    <cellStyle name="Millares 4 3 7 2 2 3" xfId="49503"/>
    <cellStyle name="Millares 4 3 7 2 3" xfId="8782"/>
    <cellStyle name="Millares 4 3 7 2 4" xfId="48491"/>
    <cellStyle name="Millares 4 3 7 3" xfId="2706"/>
    <cellStyle name="Millares 4 3 7 3 2" xfId="5883"/>
    <cellStyle name="Millares 4 3 7 3 2 2" xfId="12796"/>
    <cellStyle name="Millares 4 3 7 3 2 3" xfId="49759"/>
    <cellStyle name="Millares 4 3 7 3 3" xfId="9619"/>
    <cellStyle name="Millares 4 3 7 3 4" xfId="48746"/>
    <cellStyle name="Millares 4 3 7 4" xfId="4429"/>
    <cellStyle name="Millares 4 3 7 4 2" xfId="7072"/>
    <cellStyle name="Millares 4 3 7 4 2 2" xfId="13981"/>
    <cellStyle name="Millares 4 3 7 4 2 3" xfId="50012"/>
    <cellStyle name="Millares 4 3 7 4 3" xfId="11342"/>
    <cellStyle name="Millares 4 3 7 4 4" xfId="48998"/>
    <cellStyle name="Millares 4 3 7 5" xfId="4684"/>
    <cellStyle name="Millares 4 3 7 5 2" xfId="11597"/>
    <cellStyle name="Millares 4 3 7 5 3" xfId="49251"/>
    <cellStyle name="Millares 4 3 7 6" xfId="7493"/>
    <cellStyle name="Millares 4 3 7 7" xfId="48239"/>
    <cellStyle name="Millares 4 3 8" xfId="268"/>
    <cellStyle name="Millares 4 3 8 2" xfId="1870"/>
    <cellStyle name="Millares 4 3 8 2 2" xfId="5047"/>
    <cellStyle name="Millares 4 3 8 2 2 2" xfId="11960"/>
    <cellStyle name="Millares 4 3 8 2 2 3" xfId="49504"/>
    <cellStyle name="Millares 4 3 8 2 3" xfId="8783"/>
    <cellStyle name="Millares 4 3 8 2 4" xfId="48492"/>
    <cellStyle name="Millares 4 3 8 3" xfId="2707"/>
    <cellStyle name="Millares 4 3 8 3 2" xfId="5884"/>
    <cellStyle name="Millares 4 3 8 3 2 2" xfId="12797"/>
    <cellStyle name="Millares 4 3 8 3 2 3" xfId="49760"/>
    <cellStyle name="Millares 4 3 8 3 3" xfId="9620"/>
    <cellStyle name="Millares 4 3 8 3 4" xfId="48747"/>
    <cellStyle name="Millares 4 3 8 4" xfId="4430"/>
    <cellStyle name="Millares 4 3 8 4 2" xfId="7073"/>
    <cellStyle name="Millares 4 3 8 4 2 2" xfId="13982"/>
    <cellStyle name="Millares 4 3 8 4 2 3" xfId="50013"/>
    <cellStyle name="Millares 4 3 8 4 3" xfId="11343"/>
    <cellStyle name="Millares 4 3 8 4 4" xfId="48999"/>
    <cellStyle name="Millares 4 3 8 5" xfId="4685"/>
    <cellStyle name="Millares 4 3 8 5 2" xfId="11598"/>
    <cellStyle name="Millares 4 3 8 5 3" xfId="49252"/>
    <cellStyle name="Millares 4 3 8 6" xfId="7494"/>
    <cellStyle name="Millares 4 3 8 7" xfId="48240"/>
    <cellStyle name="Millares 4 3 9" xfId="269"/>
    <cellStyle name="Millares 4 3 9 2" xfId="1871"/>
    <cellStyle name="Millares 4 3 9 2 2" xfId="5048"/>
    <cellStyle name="Millares 4 3 9 2 2 2" xfId="11961"/>
    <cellStyle name="Millares 4 3 9 2 2 3" xfId="49505"/>
    <cellStyle name="Millares 4 3 9 2 3" xfId="8784"/>
    <cellStyle name="Millares 4 3 9 2 4" xfId="48493"/>
    <cellStyle name="Millares 4 3 9 3" xfId="2708"/>
    <cellStyle name="Millares 4 3 9 3 2" xfId="5885"/>
    <cellStyle name="Millares 4 3 9 3 2 2" xfId="12798"/>
    <cellStyle name="Millares 4 3 9 3 2 3" xfId="49761"/>
    <cellStyle name="Millares 4 3 9 3 3" xfId="9621"/>
    <cellStyle name="Millares 4 3 9 3 4" xfId="48748"/>
    <cellStyle name="Millares 4 3 9 4" xfId="4431"/>
    <cellStyle name="Millares 4 3 9 4 2" xfId="7074"/>
    <cellStyle name="Millares 4 3 9 4 2 2" xfId="13983"/>
    <cellStyle name="Millares 4 3 9 4 2 3" xfId="50014"/>
    <cellStyle name="Millares 4 3 9 4 3" xfId="11344"/>
    <cellStyle name="Millares 4 3 9 4 4" xfId="49000"/>
    <cellStyle name="Millares 4 3 9 5" xfId="4686"/>
    <cellStyle name="Millares 4 3 9 5 2" xfId="11599"/>
    <cellStyle name="Millares 4 3 9 5 3" xfId="49253"/>
    <cellStyle name="Millares 4 3 9 6" xfId="7495"/>
    <cellStyle name="Millares 4 3 9 7" xfId="48241"/>
    <cellStyle name="Millares 4 4" xfId="270"/>
    <cellStyle name="Millares 4 4 10" xfId="271"/>
    <cellStyle name="Millares 4 4 10 2" xfId="1873"/>
    <cellStyle name="Millares 4 4 10 2 2" xfId="5050"/>
    <cellStyle name="Millares 4 4 10 2 2 2" xfId="11963"/>
    <cellStyle name="Millares 4 4 10 2 2 3" xfId="49507"/>
    <cellStyle name="Millares 4 4 10 2 3" xfId="8786"/>
    <cellStyle name="Millares 4 4 10 2 4" xfId="48495"/>
    <cellStyle name="Millares 4 4 10 3" xfId="2710"/>
    <cellStyle name="Millares 4 4 10 3 2" xfId="5887"/>
    <cellStyle name="Millares 4 4 10 3 2 2" xfId="12800"/>
    <cellStyle name="Millares 4 4 10 3 2 3" xfId="49763"/>
    <cellStyle name="Millares 4 4 10 3 3" xfId="9623"/>
    <cellStyle name="Millares 4 4 10 3 4" xfId="48750"/>
    <cellStyle name="Millares 4 4 10 4" xfId="4433"/>
    <cellStyle name="Millares 4 4 10 4 2" xfId="7076"/>
    <cellStyle name="Millares 4 4 10 4 2 2" xfId="13985"/>
    <cellStyle name="Millares 4 4 10 4 2 3" xfId="50016"/>
    <cellStyle name="Millares 4 4 10 4 3" xfId="11346"/>
    <cellStyle name="Millares 4 4 10 4 4" xfId="49002"/>
    <cellStyle name="Millares 4 4 10 5" xfId="4688"/>
    <cellStyle name="Millares 4 4 10 5 2" xfId="11601"/>
    <cellStyle name="Millares 4 4 10 5 3" xfId="49255"/>
    <cellStyle name="Millares 4 4 10 6" xfId="7497"/>
    <cellStyle name="Millares 4 4 10 7" xfId="48243"/>
    <cellStyle name="Millares 4 4 11" xfId="272"/>
    <cellStyle name="Millares 4 4 11 2" xfId="1874"/>
    <cellStyle name="Millares 4 4 11 2 2" xfId="5051"/>
    <cellStyle name="Millares 4 4 11 2 2 2" xfId="11964"/>
    <cellStyle name="Millares 4 4 11 2 2 3" xfId="49508"/>
    <cellStyle name="Millares 4 4 11 2 3" xfId="8787"/>
    <cellStyle name="Millares 4 4 11 2 4" xfId="48496"/>
    <cellStyle name="Millares 4 4 11 3" xfId="2711"/>
    <cellStyle name="Millares 4 4 11 3 2" xfId="5888"/>
    <cellStyle name="Millares 4 4 11 3 2 2" xfId="12801"/>
    <cellStyle name="Millares 4 4 11 3 2 3" xfId="49764"/>
    <cellStyle name="Millares 4 4 11 3 3" xfId="9624"/>
    <cellStyle name="Millares 4 4 11 3 4" xfId="48751"/>
    <cellStyle name="Millares 4 4 11 4" xfId="4434"/>
    <cellStyle name="Millares 4 4 11 4 2" xfId="7077"/>
    <cellStyle name="Millares 4 4 11 4 2 2" xfId="13986"/>
    <cellStyle name="Millares 4 4 11 4 2 3" xfId="50017"/>
    <cellStyle name="Millares 4 4 11 4 3" xfId="11347"/>
    <cellStyle name="Millares 4 4 11 4 4" xfId="49003"/>
    <cellStyle name="Millares 4 4 11 5" xfId="4689"/>
    <cellStyle name="Millares 4 4 11 5 2" xfId="11602"/>
    <cellStyle name="Millares 4 4 11 5 3" xfId="49256"/>
    <cellStyle name="Millares 4 4 11 6" xfId="7498"/>
    <cellStyle name="Millares 4 4 11 7" xfId="48244"/>
    <cellStyle name="Millares 4 4 12" xfId="273"/>
    <cellStyle name="Millares 4 4 12 2" xfId="1875"/>
    <cellStyle name="Millares 4 4 12 2 2" xfId="5052"/>
    <cellStyle name="Millares 4 4 12 2 2 2" xfId="11965"/>
    <cellStyle name="Millares 4 4 12 2 2 3" xfId="49509"/>
    <cellStyle name="Millares 4 4 12 2 3" xfId="8788"/>
    <cellStyle name="Millares 4 4 12 2 4" xfId="48497"/>
    <cellStyle name="Millares 4 4 12 3" xfId="2712"/>
    <cellStyle name="Millares 4 4 12 3 2" xfId="5889"/>
    <cellStyle name="Millares 4 4 12 3 2 2" xfId="12802"/>
    <cellStyle name="Millares 4 4 12 3 2 3" xfId="49765"/>
    <cellStyle name="Millares 4 4 12 3 3" xfId="9625"/>
    <cellStyle name="Millares 4 4 12 3 4" xfId="48752"/>
    <cellStyle name="Millares 4 4 12 4" xfId="4435"/>
    <cellStyle name="Millares 4 4 12 4 2" xfId="7078"/>
    <cellStyle name="Millares 4 4 12 4 2 2" xfId="13987"/>
    <cellStyle name="Millares 4 4 12 4 2 3" xfId="50018"/>
    <cellStyle name="Millares 4 4 12 4 3" xfId="11348"/>
    <cellStyle name="Millares 4 4 12 4 4" xfId="49004"/>
    <cellStyle name="Millares 4 4 12 5" xfId="4690"/>
    <cellStyle name="Millares 4 4 12 5 2" xfId="11603"/>
    <cellStyle name="Millares 4 4 12 5 3" xfId="49257"/>
    <cellStyle name="Millares 4 4 12 6" xfId="7499"/>
    <cellStyle name="Millares 4 4 12 7" xfId="48245"/>
    <cellStyle name="Millares 4 4 13" xfId="274"/>
    <cellStyle name="Millares 4 4 13 2" xfId="1876"/>
    <cellStyle name="Millares 4 4 13 2 2" xfId="5053"/>
    <cellStyle name="Millares 4 4 13 2 2 2" xfId="11966"/>
    <cellStyle name="Millares 4 4 13 2 2 3" xfId="49510"/>
    <cellStyle name="Millares 4 4 13 2 3" xfId="8789"/>
    <cellStyle name="Millares 4 4 13 2 4" xfId="48498"/>
    <cellStyle name="Millares 4 4 13 3" xfId="2713"/>
    <cellStyle name="Millares 4 4 13 3 2" xfId="5890"/>
    <cellStyle name="Millares 4 4 13 3 2 2" xfId="12803"/>
    <cellStyle name="Millares 4 4 13 3 2 3" xfId="49766"/>
    <cellStyle name="Millares 4 4 13 3 3" xfId="9626"/>
    <cellStyle name="Millares 4 4 13 3 4" xfId="48753"/>
    <cellStyle name="Millares 4 4 13 4" xfId="4436"/>
    <cellStyle name="Millares 4 4 13 4 2" xfId="7079"/>
    <cellStyle name="Millares 4 4 13 4 2 2" xfId="13988"/>
    <cellStyle name="Millares 4 4 13 4 2 3" xfId="50019"/>
    <cellStyle name="Millares 4 4 13 4 3" xfId="11349"/>
    <cellStyle name="Millares 4 4 13 4 4" xfId="49005"/>
    <cellStyle name="Millares 4 4 13 5" xfId="4691"/>
    <cellStyle name="Millares 4 4 13 5 2" xfId="11604"/>
    <cellStyle name="Millares 4 4 13 5 3" xfId="49258"/>
    <cellStyle name="Millares 4 4 13 6" xfId="7500"/>
    <cellStyle name="Millares 4 4 13 7" xfId="48246"/>
    <cellStyle name="Millares 4 4 14" xfId="275"/>
    <cellStyle name="Millares 4 4 14 2" xfId="1877"/>
    <cellStyle name="Millares 4 4 14 2 2" xfId="5054"/>
    <cellStyle name="Millares 4 4 14 2 2 2" xfId="11967"/>
    <cellStyle name="Millares 4 4 14 2 2 3" xfId="49511"/>
    <cellStyle name="Millares 4 4 14 2 3" xfId="8790"/>
    <cellStyle name="Millares 4 4 14 2 4" xfId="48499"/>
    <cellStyle name="Millares 4 4 14 3" xfId="2714"/>
    <cellStyle name="Millares 4 4 14 3 2" xfId="5891"/>
    <cellStyle name="Millares 4 4 14 3 2 2" xfId="12804"/>
    <cellStyle name="Millares 4 4 14 3 2 3" xfId="49767"/>
    <cellStyle name="Millares 4 4 14 3 3" xfId="9627"/>
    <cellStyle name="Millares 4 4 14 3 4" xfId="48754"/>
    <cellStyle name="Millares 4 4 14 4" xfId="4437"/>
    <cellStyle name="Millares 4 4 14 4 2" xfId="7080"/>
    <cellStyle name="Millares 4 4 14 4 2 2" xfId="13989"/>
    <cellStyle name="Millares 4 4 14 4 2 3" xfId="50020"/>
    <cellStyle name="Millares 4 4 14 4 3" xfId="11350"/>
    <cellStyle name="Millares 4 4 14 4 4" xfId="49006"/>
    <cellStyle name="Millares 4 4 14 5" xfId="4692"/>
    <cellStyle name="Millares 4 4 14 5 2" xfId="11605"/>
    <cellStyle name="Millares 4 4 14 5 3" xfId="49259"/>
    <cellStyle name="Millares 4 4 14 6" xfId="7501"/>
    <cellStyle name="Millares 4 4 14 7" xfId="48247"/>
    <cellStyle name="Millares 4 4 15" xfId="276"/>
    <cellStyle name="Millares 4 4 15 2" xfId="1878"/>
    <cellStyle name="Millares 4 4 15 2 2" xfId="5055"/>
    <cellStyle name="Millares 4 4 15 2 2 2" xfId="11968"/>
    <cellStyle name="Millares 4 4 15 2 2 3" xfId="49512"/>
    <cellStyle name="Millares 4 4 15 2 3" xfId="8791"/>
    <cellStyle name="Millares 4 4 15 2 4" xfId="48500"/>
    <cellStyle name="Millares 4 4 15 3" xfId="2715"/>
    <cellStyle name="Millares 4 4 15 3 2" xfId="5892"/>
    <cellStyle name="Millares 4 4 15 3 2 2" xfId="12805"/>
    <cellStyle name="Millares 4 4 15 3 2 3" xfId="49768"/>
    <cellStyle name="Millares 4 4 15 3 3" xfId="9628"/>
    <cellStyle name="Millares 4 4 15 3 4" xfId="48755"/>
    <cellStyle name="Millares 4 4 15 4" xfId="4438"/>
    <cellStyle name="Millares 4 4 15 4 2" xfId="7081"/>
    <cellStyle name="Millares 4 4 15 4 2 2" xfId="13990"/>
    <cellStyle name="Millares 4 4 15 4 2 3" xfId="50021"/>
    <cellStyle name="Millares 4 4 15 4 3" xfId="11351"/>
    <cellStyle name="Millares 4 4 15 4 4" xfId="49007"/>
    <cellStyle name="Millares 4 4 15 5" xfId="4693"/>
    <cellStyle name="Millares 4 4 15 5 2" xfId="11606"/>
    <cellStyle name="Millares 4 4 15 5 3" xfId="49260"/>
    <cellStyle name="Millares 4 4 15 6" xfId="7502"/>
    <cellStyle name="Millares 4 4 15 7" xfId="48248"/>
    <cellStyle name="Millares 4 4 16" xfId="277"/>
    <cellStyle name="Millares 4 4 16 2" xfId="1879"/>
    <cellStyle name="Millares 4 4 16 2 2" xfId="5056"/>
    <cellStyle name="Millares 4 4 16 2 2 2" xfId="11969"/>
    <cellStyle name="Millares 4 4 16 2 2 3" xfId="49513"/>
    <cellStyle name="Millares 4 4 16 2 3" xfId="8792"/>
    <cellStyle name="Millares 4 4 16 2 4" xfId="48501"/>
    <cellStyle name="Millares 4 4 16 3" xfId="2716"/>
    <cellStyle name="Millares 4 4 16 3 2" xfId="5893"/>
    <cellStyle name="Millares 4 4 16 3 2 2" xfId="12806"/>
    <cellStyle name="Millares 4 4 16 3 2 3" xfId="49769"/>
    <cellStyle name="Millares 4 4 16 3 3" xfId="9629"/>
    <cellStyle name="Millares 4 4 16 3 4" xfId="48756"/>
    <cellStyle name="Millares 4 4 16 4" xfId="4439"/>
    <cellStyle name="Millares 4 4 16 4 2" xfId="7082"/>
    <cellStyle name="Millares 4 4 16 4 2 2" xfId="13991"/>
    <cellStyle name="Millares 4 4 16 4 2 3" xfId="50022"/>
    <cellStyle name="Millares 4 4 16 4 3" xfId="11352"/>
    <cellStyle name="Millares 4 4 16 4 4" xfId="49008"/>
    <cellStyle name="Millares 4 4 16 5" xfId="4694"/>
    <cellStyle name="Millares 4 4 16 5 2" xfId="11607"/>
    <cellStyle name="Millares 4 4 16 5 3" xfId="49261"/>
    <cellStyle name="Millares 4 4 16 6" xfId="7503"/>
    <cellStyle name="Millares 4 4 16 7" xfId="48249"/>
    <cellStyle name="Millares 4 4 17" xfId="278"/>
    <cellStyle name="Millares 4 4 17 2" xfId="1880"/>
    <cellStyle name="Millares 4 4 17 2 2" xfId="5057"/>
    <cellStyle name="Millares 4 4 17 2 2 2" xfId="11970"/>
    <cellStyle name="Millares 4 4 17 2 2 3" xfId="49514"/>
    <cellStyle name="Millares 4 4 17 2 3" xfId="8793"/>
    <cellStyle name="Millares 4 4 17 2 4" xfId="48502"/>
    <cellStyle name="Millares 4 4 17 3" xfId="2717"/>
    <cellStyle name="Millares 4 4 17 3 2" xfId="5894"/>
    <cellStyle name="Millares 4 4 17 3 2 2" xfId="12807"/>
    <cellStyle name="Millares 4 4 17 3 2 3" xfId="49770"/>
    <cellStyle name="Millares 4 4 17 3 3" xfId="9630"/>
    <cellStyle name="Millares 4 4 17 3 4" xfId="48757"/>
    <cellStyle name="Millares 4 4 17 4" xfId="4440"/>
    <cellStyle name="Millares 4 4 17 4 2" xfId="7083"/>
    <cellStyle name="Millares 4 4 17 4 2 2" xfId="13992"/>
    <cellStyle name="Millares 4 4 17 4 2 3" xfId="50023"/>
    <cellStyle name="Millares 4 4 17 4 3" xfId="11353"/>
    <cellStyle name="Millares 4 4 17 4 4" xfId="49009"/>
    <cellStyle name="Millares 4 4 17 5" xfId="4695"/>
    <cellStyle name="Millares 4 4 17 5 2" xfId="11608"/>
    <cellStyle name="Millares 4 4 17 5 3" xfId="49262"/>
    <cellStyle name="Millares 4 4 17 6" xfId="7504"/>
    <cellStyle name="Millares 4 4 17 7" xfId="48250"/>
    <cellStyle name="Millares 4 4 18" xfId="279"/>
    <cellStyle name="Millares 4 4 18 2" xfId="1881"/>
    <cellStyle name="Millares 4 4 18 2 2" xfId="5058"/>
    <cellStyle name="Millares 4 4 18 2 2 2" xfId="11971"/>
    <cellStyle name="Millares 4 4 18 2 2 3" xfId="49515"/>
    <cellStyle name="Millares 4 4 18 2 3" xfId="8794"/>
    <cellStyle name="Millares 4 4 18 2 4" xfId="48503"/>
    <cellStyle name="Millares 4 4 18 3" xfId="2718"/>
    <cellStyle name="Millares 4 4 18 3 2" xfId="5895"/>
    <cellStyle name="Millares 4 4 18 3 2 2" xfId="12808"/>
    <cellStyle name="Millares 4 4 18 3 2 3" xfId="49771"/>
    <cellStyle name="Millares 4 4 18 3 3" xfId="9631"/>
    <cellStyle name="Millares 4 4 18 3 4" xfId="48758"/>
    <cellStyle name="Millares 4 4 18 4" xfId="4441"/>
    <cellStyle name="Millares 4 4 18 4 2" xfId="7084"/>
    <cellStyle name="Millares 4 4 18 4 2 2" xfId="13993"/>
    <cellStyle name="Millares 4 4 18 4 2 3" xfId="50024"/>
    <cellStyle name="Millares 4 4 18 4 3" xfId="11354"/>
    <cellStyle name="Millares 4 4 18 4 4" xfId="49010"/>
    <cellStyle name="Millares 4 4 18 5" xfId="4696"/>
    <cellStyle name="Millares 4 4 18 5 2" xfId="11609"/>
    <cellStyle name="Millares 4 4 18 5 3" xfId="49263"/>
    <cellStyle name="Millares 4 4 18 6" xfId="7505"/>
    <cellStyle name="Millares 4 4 18 7" xfId="48251"/>
    <cellStyle name="Millares 4 4 19" xfId="1872"/>
    <cellStyle name="Millares 4 4 19 2" xfId="5049"/>
    <cellStyle name="Millares 4 4 19 2 2" xfId="11962"/>
    <cellStyle name="Millares 4 4 19 2 3" xfId="49506"/>
    <cellStyle name="Millares 4 4 19 3" xfId="8785"/>
    <cellStyle name="Millares 4 4 19 4" xfId="48494"/>
    <cellStyle name="Millares 4 4 2" xfId="280"/>
    <cellStyle name="Millares 4 4 2 2" xfId="1882"/>
    <cellStyle name="Millares 4 4 2 2 2" xfId="5059"/>
    <cellStyle name="Millares 4 4 2 2 2 2" xfId="11972"/>
    <cellStyle name="Millares 4 4 2 2 2 3" xfId="49516"/>
    <cellStyle name="Millares 4 4 2 2 3" xfId="8795"/>
    <cellStyle name="Millares 4 4 2 2 4" xfId="48504"/>
    <cellStyle name="Millares 4 4 2 3" xfId="2719"/>
    <cellStyle name="Millares 4 4 2 3 2" xfId="5896"/>
    <cellStyle name="Millares 4 4 2 3 2 2" xfId="12809"/>
    <cellStyle name="Millares 4 4 2 3 2 3" xfId="49772"/>
    <cellStyle name="Millares 4 4 2 3 3" xfId="9632"/>
    <cellStyle name="Millares 4 4 2 3 4" xfId="48759"/>
    <cellStyle name="Millares 4 4 2 4" xfId="4442"/>
    <cellStyle name="Millares 4 4 2 4 2" xfId="7085"/>
    <cellStyle name="Millares 4 4 2 4 2 2" xfId="13994"/>
    <cellStyle name="Millares 4 4 2 4 2 3" xfId="50025"/>
    <cellStyle name="Millares 4 4 2 4 3" xfId="11355"/>
    <cellStyle name="Millares 4 4 2 4 4" xfId="49011"/>
    <cellStyle name="Millares 4 4 2 5" xfId="4697"/>
    <cellStyle name="Millares 4 4 2 5 2" xfId="11610"/>
    <cellStyle name="Millares 4 4 2 5 3" xfId="49264"/>
    <cellStyle name="Millares 4 4 2 6" xfId="7506"/>
    <cellStyle name="Millares 4 4 2 7" xfId="48252"/>
    <cellStyle name="Millares 4 4 20" xfId="2709"/>
    <cellStyle name="Millares 4 4 20 2" xfId="5886"/>
    <cellStyle name="Millares 4 4 20 2 2" xfId="12799"/>
    <cellStyle name="Millares 4 4 20 2 3" xfId="49762"/>
    <cellStyle name="Millares 4 4 20 3" xfId="9622"/>
    <cellStyle name="Millares 4 4 20 4" xfId="48749"/>
    <cellStyle name="Millares 4 4 21" xfId="4432"/>
    <cellStyle name="Millares 4 4 21 2" xfId="7075"/>
    <cellStyle name="Millares 4 4 21 2 2" xfId="13984"/>
    <cellStyle name="Millares 4 4 21 2 3" xfId="50015"/>
    <cellStyle name="Millares 4 4 21 3" xfId="11345"/>
    <cellStyle name="Millares 4 4 21 4" xfId="49001"/>
    <cellStyle name="Millares 4 4 22" xfId="4687"/>
    <cellStyle name="Millares 4 4 22 2" xfId="11600"/>
    <cellStyle name="Millares 4 4 22 3" xfId="49254"/>
    <cellStyle name="Millares 4 4 23" xfId="7496"/>
    <cellStyle name="Millares 4 4 24" xfId="48242"/>
    <cellStyle name="Millares 4 4 3" xfId="281"/>
    <cellStyle name="Millares 4 4 3 2" xfId="1883"/>
    <cellStyle name="Millares 4 4 3 2 2" xfId="5060"/>
    <cellStyle name="Millares 4 4 3 2 2 2" xfId="11973"/>
    <cellStyle name="Millares 4 4 3 2 2 3" xfId="49517"/>
    <cellStyle name="Millares 4 4 3 2 3" xfId="8796"/>
    <cellStyle name="Millares 4 4 3 2 4" xfId="48505"/>
    <cellStyle name="Millares 4 4 3 3" xfId="2720"/>
    <cellStyle name="Millares 4 4 3 3 2" xfId="5897"/>
    <cellStyle name="Millares 4 4 3 3 2 2" xfId="12810"/>
    <cellStyle name="Millares 4 4 3 3 2 3" xfId="49773"/>
    <cellStyle name="Millares 4 4 3 3 3" xfId="9633"/>
    <cellStyle name="Millares 4 4 3 3 4" xfId="48760"/>
    <cellStyle name="Millares 4 4 3 4" xfId="4443"/>
    <cellStyle name="Millares 4 4 3 4 2" xfId="7086"/>
    <cellStyle name="Millares 4 4 3 4 2 2" xfId="13995"/>
    <cellStyle name="Millares 4 4 3 4 2 3" xfId="50026"/>
    <cellStyle name="Millares 4 4 3 4 3" xfId="11356"/>
    <cellStyle name="Millares 4 4 3 4 4" xfId="49012"/>
    <cellStyle name="Millares 4 4 3 5" xfId="4698"/>
    <cellStyle name="Millares 4 4 3 5 2" xfId="11611"/>
    <cellStyle name="Millares 4 4 3 5 3" xfId="49265"/>
    <cellStyle name="Millares 4 4 3 6" xfId="7507"/>
    <cellStyle name="Millares 4 4 3 7" xfId="48253"/>
    <cellStyle name="Millares 4 4 4" xfId="282"/>
    <cellStyle name="Millares 4 4 4 2" xfId="1884"/>
    <cellStyle name="Millares 4 4 4 2 2" xfId="5061"/>
    <cellStyle name="Millares 4 4 4 2 2 2" xfId="11974"/>
    <cellStyle name="Millares 4 4 4 2 2 3" xfId="49518"/>
    <cellStyle name="Millares 4 4 4 2 3" xfId="8797"/>
    <cellStyle name="Millares 4 4 4 2 4" xfId="48506"/>
    <cellStyle name="Millares 4 4 4 3" xfId="2721"/>
    <cellStyle name="Millares 4 4 4 3 2" xfId="5898"/>
    <cellStyle name="Millares 4 4 4 3 2 2" xfId="12811"/>
    <cellStyle name="Millares 4 4 4 3 2 3" xfId="49774"/>
    <cellStyle name="Millares 4 4 4 3 3" xfId="9634"/>
    <cellStyle name="Millares 4 4 4 3 4" xfId="48761"/>
    <cellStyle name="Millares 4 4 4 4" xfId="4444"/>
    <cellStyle name="Millares 4 4 4 4 2" xfId="7087"/>
    <cellStyle name="Millares 4 4 4 4 2 2" xfId="13996"/>
    <cellStyle name="Millares 4 4 4 4 2 3" xfId="50027"/>
    <cellStyle name="Millares 4 4 4 4 3" xfId="11357"/>
    <cellStyle name="Millares 4 4 4 4 4" xfId="49013"/>
    <cellStyle name="Millares 4 4 4 5" xfId="4699"/>
    <cellStyle name="Millares 4 4 4 5 2" xfId="11612"/>
    <cellStyle name="Millares 4 4 4 5 3" xfId="49266"/>
    <cellStyle name="Millares 4 4 4 6" xfId="7508"/>
    <cellStyle name="Millares 4 4 4 7" xfId="48254"/>
    <cellStyle name="Millares 4 4 5" xfId="283"/>
    <cellStyle name="Millares 4 4 5 2" xfId="1885"/>
    <cellStyle name="Millares 4 4 5 2 2" xfId="5062"/>
    <cellStyle name="Millares 4 4 5 2 2 2" xfId="11975"/>
    <cellStyle name="Millares 4 4 5 2 2 3" xfId="49519"/>
    <cellStyle name="Millares 4 4 5 2 3" xfId="8798"/>
    <cellStyle name="Millares 4 4 5 2 4" xfId="48507"/>
    <cellStyle name="Millares 4 4 5 3" xfId="2722"/>
    <cellStyle name="Millares 4 4 5 3 2" xfId="5899"/>
    <cellStyle name="Millares 4 4 5 3 2 2" xfId="12812"/>
    <cellStyle name="Millares 4 4 5 3 2 3" xfId="49775"/>
    <cellStyle name="Millares 4 4 5 3 3" xfId="9635"/>
    <cellStyle name="Millares 4 4 5 3 4" xfId="48762"/>
    <cellStyle name="Millares 4 4 5 4" xfId="4445"/>
    <cellStyle name="Millares 4 4 5 4 2" xfId="7088"/>
    <cellStyle name="Millares 4 4 5 4 2 2" xfId="13997"/>
    <cellStyle name="Millares 4 4 5 4 2 3" xfId="50028"/>
    <cellStyle name="Millares 4 4 5 4 3" xfId="11358"/>
    <cellStyle name="Millares 4 4 5 4 4" xfId="49014"/>
    <cellStyle name="Millares 4 4 5 5" xfId="4700"/>
    <cellStyle name="Millares 4 4 5 5 2" xfId="11613"/>
    <cellStyle name="Millares 4 4 5 5 3" xfId="49267"/>
    <cellStyle name="Millares 4 4 5 6" xfId="7509"/>
    <cellStyle name="Millares 4 4 5 7" xfId="48255"/>
    <cellStyle name="Millares 4 4 6" xfId="284"/>
    <cellStyle name="Millares 4 4 6 2" xfId="1886"/>
    <cellStyle name="Millares 4 4 6 2 2" xfId="5063"/>
    <cellStyle name="Millares 4 4 6 2 2 2" xfId="11976"/>
    <cellStyle name="Millares 4 4 6 2 2 3" xfId="49520"/>
    <cellStyle name="Millares 4 4 6 2 3" xfId="8799"/>
    <cellStyle name="Millares 4 4 6 2 4" xfId="48508"/>
    <cellStyle name="Millares 4 4 6 3" xfId="2723"/>
    <cellStyle name="Millares 4 4 6 3 2" xfId="5900"/>
    <cellStyle name="Millares 4 4 6 3 2 2" xfId="12813"/>
    <cellStyle name="Millares 4 4 6 3 2 3" xfId="49776"/>
    <cellStyle name="Millares 4 4 6 3 3" xfId="9636"/>
    <cellStyle name="Millares 4 4 6 3 4" xfId="48763"/>
    <cellStyle name="Millares 4 4 6 4" xfId="4446"/>
    <cellStyle name="Millares 4 4 6 4 2" xfId="7089"/>
    <cellStyle name="Millares 4 4 6 4 2 2" xfId="13998"/>
    <cellStyle name="Millares 4 4 6 4 2 3" xfId="50029"/>
    <cellStyle name="Millares 4 4 6 4 3" xfId="11359"/>
    <cellStyle name="Millares 4 4 6 4 4" xfId="49015"/>
    <cellStyle name="Millares 4 4 6 5" xfId="4701"/>
    <cellStyle name="Millares 4 4 6 5 2" xfId="11614"/>
    <cellStyle name="Millares 4 4 6 5 3" xfId="49268"/>
    <cellStyle name="Millares 4 4 6 6" xfId="7510"/>
    <cellStyle name="Millares 4 4 6 7" xfId="48256"/>
    <cellStyle name="Millares 4 4 7" xfId="285"/>
    <cellStyle name="Millares 4 4 7 2" xfId="1887"/>
    <cellStyle name="Millares 4 4 7 2 2" xfId="5064"/>
    <cellStyle name="Millares 4 4 7 2 2 2" xfId="11977"/>
    <cellStyle name="Millares 4 4 7 2 2 3" xfId="49521"/>
    <cellStyle name="Millares 4 4 7 2 3" xfId="8800"/>
    <cellStyle name="Millares 4 4 7 2 4" xfId="48509"/>
    <cellStyle name="Millares 4 4 7 3" xfId="2724"/>
    <cellStyle name="Millares 4 4 7 3 2" xfId="5901"/>
    <cellStyle name="Millares 4 4 7 3 2 2" xfId="12814"/>
    <cellStyle name="Millares 4 4 7 3 2 3" xfId="49777"/>
    <cellStyle name="Millares 4 4 7 3 3" xfId="9637"/>
    <cellStyle name="Millares 4 4 7 3 4" xfId="48764"/>
    <cellStyle name="Millares 4 4 7 4" xfId="4447"/>
    <cellStyle name="Millares 4 4 7 4 2" xfId="7090"/>
    <cellStyle name="Millares 4 4 7 4 2 2" xfId="13999"/>
    <cellStyle name="Millares 4 4 7 4 2 3" xfId="50030"/>
    <cellStyle name="Millares 4 4 7 4 3" xfId="11360"/>
    <cellStyle name="Millares 4 4 7 4 4" xfId="49016"/>
    <cellStyle name="Millares 4 4 7 5" xfId="4702"/>
    <cellStyle name="Millares 4 4 7 5 2" xfId="11615"/>
    <cellStyle name="Millares 4 4 7 5 3" xfId="49269"/>
    <cellStyle name="Millares 4 4 7 6" xfId="7511"/>
    <cellStyle name="Millares 4 4 7 7" xfId="48257"/>
    <cellStyle name="Millares 4 4 8" xfId="286"/>
    <cellStyle name="Millares 4 4 8 2" xfId="1888"/>
    <cellStyle name="Millares 4 4 8 2 2" xfId="5065"/>
    <cellStyle name="Millares 4 4 8 2 2 2" xfId="11978"/>
    <cellStyle name="Millares 4 4 8 2 2 3" xfId="49522"/>
    <cellStyle name="Millares 4 4 8 2 3" xfId="8801"/>
    <cellStyle name="Millares 4 4 8 2 4" xfId="48510"/>
    <cellStyle name="Millares 4 4 8 3" xfId="2725"/>
    <cellStyle name="Millares 4 4 8 3 2" xfId="5902"/>
    <cellStyle name="Millares 4 4 8 3 2 2" xfId="12815"/>
    <cellStyle name="Millares 4 4 8 3 2 3" xfId="49778"/>
    <cellStyle name="Millares 4 4 8 3 3" xfId="9638"/>
    <cellStyle name="Millares 4 4 8 3 4" xfId="48765"/>
    <cellStyle name="Millares 4 4 8 4" xfId="4448"/>
    <cellStyle name="Millares 4 4 8 4 2" xfId="7091"/>
    <cellStyle name="Millares 4 4 8 4 2 2" xfId="14000"/>
    <cellStyle name="Millares 4 4 8 4 2 3" xfId="50031"/>
    <cellStyle name="Millares 4 4 8 4 3" xfId="11361"/>
    <cellStyle name="Millares 4 4 8 4 4" xfId="49017"/>
    <cellStyle name="Millares 4 4 8 5" xfId="4703"/>
    <cellStyle name="Millares 4 4 8 5 2" xfId="11616"/>
    <cellStyle name="Millares 4 4 8 5 3" xfId="49270"/>
    <cellStyle name="Millares 4 4 8 6" xfId="7512"/>
    <cellStyle name="Millares 4 4 8 7" xfId="48258"/>
    <cellStyle name="Millares 4 4 9" xfId="287"/>
    <cellStyle name="Millares 4 4 9 2" xfId="1889"/>
    <cellStyle name="Millares 4 4 9 2 2" xfId="5066"/>
    <cellStyle name="Millares 4 4 9 2 2 2" xfId="11979"/>
    <cellStyle name="Millares 4 4 9 2 2 3" xfId="49523"/>
    <cellStyle name="Millares 4 4 9 2 3" xfId="8802"/>
    <cellStyle name="Millares 4 4 9 2 4" xfId="48511"/>
    <cellStyle name="Millares 4 4 9 3" xfId="2726"/>
    <cellStyle name="Millares 4 4 9 3 2" xfId="5903"/>
    <cellStyle name="Millares 4 4 9 3 2 2" xfId="12816"/>
    <cellStyle name="Millares 4 4 9 3 2 3" xfId="49779"/>
    <cellStyle name="Millares 4 4 9 3 3" xfId="9639"/>
    <cellStyle name="Millares 4 4 9 3 4" xfId="48766"/>
    <cellStyle name="Millares 4 4 9 4" xfId="4449"/>
    <cellStyle name="Millares 4 4 9 4 2" xfId="7092"/>
    <cellStyle name="Millares 4 4 9 4 2 2" xfId="14001"/>
    <cellStyle name="Millares 4 4 9 4 2 3" xfId="50032"/>
    <cellStyle name="Millares 4 4 9 4 3" xfId="11362"/>
    <cellStyle name="Millares 4 4 9 4 4" xfId="49018"/>
    <cellStyle name="Millares 4 4 9 5" xfId="4704"/>
    <cellStyle name="Millares 4 4 9 5 2" xfId="11617"/>
    <cellStyle name="Millares 4 4 9 5 3" xfId="49271"/>
    <cellStyle name="Millares 4 4 9 6" xfId="7513"/>
    <cellStyle name="Millares 4 4 9 7" xfId="48259"/>
    <cellStyle name="Millares 4 5" xfId="288"/>
    <cellStyle name="Millares 4 5 2" xfId="1890"/>
    <cellStyle name="Millares 4 5 2 2" xfId="5067"/>
    <cellStyle name="Millares 4 5 2 2 2" xfId="11980"/>
    <cellStyle name="Millares 4 5 2 2 3" xfId="49524"/>
    <cellStyle name="Millares 4 5 2 3" xfId="8803"/>
    <cellStyle name="Millares 4 5 2 4" xfId="48512"/>
    <cellStyle name="Millares 4 5 3" xfId="2727"/>
    <cellStyle name="Millares 4 5 3 2" xfId="5904"/>
    <cellStyle name="Millares 4 5 3 2 2" xfId="12817"/>
    <cellStyle name="Millares 4 5 3 2 3" xfId="49780"/>
    <cellStyle name="Millares 4 5 3 3" xfId="9640"/>
    <cellStyle name="Millares 4 5 3 4" xfId="48767"/>
    <cellStyle name="Millares 4 5 4" xfId="4450"/>
    <cellStyle name="Millares 4 5 4 2" xfId="7093"/>
    <cellStyle name="Millares 4 5 4 2 2" xfId="14002"/>
    <cellStyle name="Millares 4 5 4 2 3" xfId="50033"/>
    <cellStyle name="Millares 4 5 4 3" xfId="11363"/>
    <cellStyle name="Millares 4 5 4 4" xfId="49019"/>
    <cellStyle name="Millares 4 5 5" xfId="4705"/>
    <cellStyle name="Millares 4 5 5 2" xfId="11618"/>
    <cellStyle name="Millares 4 5 5 3" xfId="49272"/>
    <cellStyle name="Millares 4 5 6" xfId="7514"/>
    <cellStyle name="Millares 4 5 7" xfId="48260"/>
    <cellStyle name="Millares 4 6" xfId="289"/>
    <cellStyle name="Millares 4 6 2" xfId="1891"/>
    <cellStyle name="Millares 4 6 2 2" xfId="5068"/>
    <cellStyle name="Millares 4 6 2 2 2" xfId="11981"/>
    <cellStyle name="Millares 4 6 2 2 3" xfId="49525"/>
    <cellStyle name="Millares 4 6 2 3" xfId="8804"/>
    <cellStyle name="Millares 4 6 2 4" xfId="48513"/>
    <cellStyle name="Millares 4 6 3" xfId="2728"/>
    <cellStyle name="Millares 4 6 3 2" xfId="5905"/>
    <cellStyle name="Millares 4 6 3 2 2" xfId="12818"/>
    <cellStyle name="Millares 4 6 3 2 3" xfId="49781"/>
    <cellStyle name="Millares 4 6 3 3" xfId="9641"/>
    <cellStyle name="Millares 4 6 3 4" xfId="48768"/>
    <cellStyle name="Millares 4 6 4" xfId="4451"/>
    <cellStyle name="Millares 4 6 4 2" xfId="7094"/>
    <cellStyle name="Millares 4 6 4 2 2" xfId="14003"/>
    <cellStyle name="Millares 4 6 4 2 3" xfId="50034"/>
    <cellStyle name="Millares 4 6 4 3" xfId="11364"/>
    <cellStyle name="Millares 4 6 4 4" xfId="49020"/>
    <cellStyle name="Millares 4 6 5" xfId="4706"/>
    <cellStyle name="Millares 4 6 5 2" xfId="11619"/>
    <cellStyle name="Millares 4 6 5 3" xfId="49273"/>
    <cellStyle name="Millares 4 6 6" xfId="7515"/>
    <cellStyle name="Millares 4 6 7" xfId="48261"/>
    <cellStyle name="Millares 4 7" xfId="290"/>
    <cellStyle name="Millares 4 7 2" xfId="1892"/>
    <cellStyle name="Millares 4 7 2 2" xfId="5069"/>
    <cellStyle name="Millares 4 7 2 2 2" xfId="11982"/>
    <cellStyle name="Millares 4 7 2 2 3" xfId="49526"/>
    <cellStyle name="Millares 4 7 2 3" xfId="8805"/>
    <cellStyle name="Millares 4 7 2 4" xfId="48514"/>
    <cellStyle name="Millares 4 7 3" xfId="2729"/>
    <cellStyle name="Millares 4 7 3 2" xfId="5906"/>
    <cellStyle name="Millares 4 7 3 2 2" xfId="12819"/>
    <cellStyle name="Millares 4 7 3 2 3" xfId="49782"/>
    <cellStyle name="Millares 4 7 3 3" xfId="9642"/>
    <cellStyle name="Millares 4 7 3 4" xfId="48769"/>
    <cellStyle name="Millares 4 7 4" xfId="4452"/>
    <cellStyle name="Millares 4 7 4 2" xfId="7095"/>
    <cellStyle name="Millares 4 7 4 2 2" xfId="14004"/>
    <cellStyle name="Millares 4 7 4 2 3" xfId="50035"/>
    <cellStyle name="Millares 4 7 4 3" xfId="11365"/>
    <cellStyle name="Millares 4 7 4 4" xfId="49021"/>
    <cellStyle name="Millares 4 7 5" xfId="4707"/>
    <cellStyle name="Millares 4 7 5 2" xfId="11620"/>
    <cellStyle name="Millares 4 7 5 3" xfId="49274"/>
    <cellStyle name="Millares 4 7 6" xfId="7516"/>
    <cellStyle name="Millares 4 7 7" xfId="48262"/>
    <cellStyle name="Millares 4 8" xfId="291"/>
    <cellStyle name="Millares 4 8 2" xfId="1893"/>
    <cellStyle name="Millares 4 8 2 2" xfId="5070"/>
    <cellStyle name="Millares 4 8 2 2 2" xfId="11983"/>
    <cellStyle name="Millares 4 8 2 2 3" xfId="49527"/>
    <cellStyle name="Millares 4 8 2 3" xfId="8806"/>
    <cellStyle name="Millares 4 8 2 4" xfId="48515"/>
    <cellStyle name="Millares 4 8 3" xfId="2730"/>
    <cellStyle name="Millares 4 8 3 2" xfId="5907"/>
    <cellStyle name="Millares 4 8 3 2 2" xfId="12820"/>
    <cellStyle name="Millares 4 8 3 2 3" xfId="49783"/>
    <cellStyle name="Millares 4 8 3 3" xfId="9643"/>
    <cellStyle name="Millares 4 8 3 4" xfId="48770"/>
    <cellStyle name="Millares 4 8 4" xfId="4453"/>
    <cellStyle name="Millares 4 8 4 2" xfId="7096"/>
    <cellStyle name="Millares 4 8 4 2 2" xfId="14005"/>
    <cellStyle name="Millares 4 8 4 2 3" xfId="50036"/>
    <cellStyle name="Millares 4 8 4 3" xfId="11366"/>
    <cellStyle name="Millares 4 8 4 4" xfId="49022"/>
    <cellStyle name="Millares 4 8 5" xfId="4708"/>
    <cellStyle name="Millares 4 8 5 2" xfId="11621"/>
    <cellStyle name="Millares 4 8 5 3" xfId="49275"/>
    <cellStyle name="Millares 4 8 6" xfId="7517"/>
    <cellStyle name="Millares 4 8 7" xfId="48263"/>
    <cellStyle name="Millares 4 9" xfId="292"/>
    <cellStyle name="Millares 4 9 2" xfId="1894"/>
    <cellStyle name="Millares 4 9 2 2" xfId="5071"/>
    <cellStyle name="Millares 4 9 2 2 2" xfId="11984"/>
    <cellStyle name="Millares 4 9 2 2 3" xfId="49528"/>
    <cellStyle name="Millares 4 9 2 3" xfId="8807"/>
    <cellStyle name="Millares 4 9 2 4" xfId="48516"/>
    <cellStyle name="Millares 4 9 3" xfId="2731"/>
    <cellStyle name="Millares 4 9 3 2" xfId="5908"/>
    <cellStyle name="Millares 4 9 3 2 2" xfId="12821"/>
    <cellStyle name="Millares 4 9 3 2 3" xfId="49784"/>
    <cellStyle name="Millares 4 9 3 3" xfId="9644"/>
    <cellStyle name="Millares 4 9 3 4" xfId="48771"/>
    <cellStyle name="Millares 4 9 4" xfId="4454"/>
    <cellStyle name="Millares 4 9 4 2" xfId="7097"/>
    <cellStyle name="Millares 4 9 4 2 2" xfId="14006"/>
    <cellStyle name="Millares 4 9 4 2 3" xfId="50037"/>
    <cellStyle name="Millares 4 9 4 3" xfId="11367"/>
    <cellStyle name="Millares 4 9 4 4" xfId="49023"/>
    <cellStyle name="Millares 4 9 5" xfId="4709"/>
    <cellStyle name="Millares 4 9 5 2" xfId="11622"/>
    <cellStyle name="Millares 4 9 5 3" xfId="49276"/>
    <cellStyle name="Millares 4 9 6" xfId="7518"/>
    <cellStyle name="Millares 4 9 7" xfId="48264"/>
    <cellStyle name="Millares 5" xfId="2449"/>
    <cellStyle name="Millares 5 2" xfId="5626"/>
    <cellStyle name="Millares 5 2 2" xfId="12539"/>
    <cellStyle name="Millares 5 2 3" xfId="49651"/>
    <cellStyle name="Millares 5 3" xfId="9362"/>
    <cellStyle name="Millares 5 4" xfId="48639"/>
    <cellStyle name="Moneda" xfId="4578" builtinId="4"/>
    <cellStyle name="Moneda [0] 2" xfId="48134"/>
    <cellStyle name="Moneda [0] 4" xfId="48135"/>
    <cellStyle name="Moneda 10" xfId="7219"/>
    <cellStyle name="Moneda 10 2" xfId="293"/>
    <cellStyle name="Moneda 10 3" xfId="14128"/>
    <cellStyle name="Moneda 10 4" xfId="50159"/>
    <cellStyle name="Moneda 11" xfId="294"/>
    <cellStyle name="Moneda 11 10" xfId="295"/>
    <cellStyle name="Moneda 11 10 2" xfId="1896"/>
    <cellStyle name="Moneda 11 10 2 2" xfId="5073"/>
    <cellStyle name="Moneda 11 10 2 2 2" xfId="11986"/>
    <cellStyle name="Moneda 11 10 2 2 3" xfId="49530"/>
    <cellStyle name="Moneda 11 10 2 3" xfId="8809"/>
    <cellStyle name="Moneda 11 10 2 4" xfId="48518"/>
    <cellStyle name="Moneda 11 10 3" xfId="2734"/>
    <cellStyle name="Moneda 11 10 3 2" xfId="5911"/>
    <cellStyle name="Moneda 11 10 3 2 2" xfId="12824"/>
    <cellStyle name="Moneda 11 10 3 2 3" xfId="49786"/>
    <cellStyle name="Moneda 11 10 3 3" xfId="9647"/>
    <cellStyle name="Moneda 11 10 3 4" xfId="48773"/>
    <cellStyle name="Moneda 11 10 4" xfId="4456"/>
    <cellStyle name="Moneda 11 10 4 2" xfId="7099"/>
    <cellStyle name="Moneda 11 10 4 2 2" xfId="14008"/>
    <cellStyle name="Moneda 11 10 4 2 3" xfId="50039"/>
    <cellStyle name="Moneda 11 10 4 3" xfId="11369"/>
    <cellStyle name="Moneda 11 10 4 4" xfId="49025"/>
    <cellStyle name="Moneda 11 10 5" xfId="4711"/>
    <cellStyle name="Moneda 11 10 5 2" xfId="11624"/>
    <cellStyle name="Moneda 11 10 5 3" xfId="49278"/>
    <cellStyle name="Moneda 11 10 6" xfId="7521"/>
    <cellStyle name="Moneda 11 10 7" xfId="48266"/>
    <cellStyle name="Moneda 11 11" xfId="296"/>
    <cellStyle name="Moneda 11 11 2" xfId="1897"/>
    <cellStyle name="Moneda 11 11 2 2" xfId="5074"/>
    <cellStyle name="Moneda 11 11 2 2 2" xfId="11987"/>
    <cellStyle name="Moneda 11 11 2 2 3" xfId="49531"/>
    <cellStyle name="Moneda 11 11 2 3" xfId="8810"/>
    <cellStyle name="Moneda 11 11 2 4" xfId="48519"/>
    <cellStyle name="Moneda 11 11 3" xfId="2735"/>
    <cellStyle name="Moneda 11 11 3 2" xfId="5912"/>
    <cellStyle name="Moneda 11 11 3 2 2" xfId="12825"/>
    <cellStyle name="Moneda 11 11 3 2 3" xfId="49787"/>
    <cellStyle name="Moneda 11 11 3 3" xfId="9648"/>
    <cellStyle name="Moneda 11 11 3 4" xfId="48774"/>
    <cellStyle name="Moneda 11 11 4" xfId="4457"/>
    <cellStyle name="Moneda 11 11 4 2" xfId="7100"/>
    <cellStyle name="Moneda 11 11 4 2 2" xfId="14009"/>
    <cellStyle name="Moneda 11 11 4 2 3" xfId="50040"/>
    <cellStyle name="Moneda 11 11 4 3" xfId="11370"/>
    <cellStyle name="Moneda 11 11 4 4" xfId="49026"/>
    <cellStyle name="Moneda 11 11 5" xfId="4712"/>
    <cellStyle name="Moneda 11 11 5 2" xfId="11625"/>
    <cellStyle name="Moneda 11 11 5 3" xfId="49279"/>
    <cellStyle name="Moneda 11 11 6" xfId="7522"/>
    <cellStyle name="Moneda 11 11 7" xfId="48267"/>
    <cellStyle name="Moneda 11 12" xfId="297"/>
    <cellStyle name="Moneda 11 12 2" xfId="1898"/>
    <cellStyle name="Moneda 11 12 2 2" xfId="5075"/>
    <cellStyle name="Moneda 11 12 2 2 2" xfId="11988"/>
    <cellStyle name="Moneda 11 12 2 2 3" xfId="49532"/>
    <cellStyle name="Moneda 11 12 2 3" xfId="8811"/>
    <cellStyle name="Moneda 11 12 2 4" xfId="48520"/>
    <cellStyle name="Moneda 11 12 3" xfId="2736"/>
    <cellStyle name="Moneda 11 12 3 2" xfId="5913"/>
    <cellStyle name="Moneda 11 12 3 2 2" xfId="12826"/>
    <cellStyle name="Moneda 11 12 3 2 3" xfId="49788"/>
    <cellStyle name="Moneda 11 12 3 3" xfId="9649"/>
    <cellStyle name="Moneda 11 12 3 4" xfId="48775"/>
    <cellStyle name="Moneda 11 12 4" xfId="4458"/>
    <cellStyle name="Moneda 11 12 4 2" xfId="7101"/>
    <cellStyle name="Moneda 11 12 4 2 2" xfId="14010"/>
    <cellStyle name="Moneda 11 12 4 2 3" xfId="50041"/>
    <cellStyle name="Moneda 11 12 4 3" xfId="11371"/>
    <cellStyle name="Moneda 11 12 4 4" xfId="49027"/>
    <cellStyle name="Moneda 11 12 5" xfId="4713"/>
    <cellStyle name="Moneda 11 12 5 2" xfId="11626"/>
    <cellStyle name="Moneda 11 12 5 3" xfId="49280"/>
    <cellStyle name="Moneda 11 12 6" xfId="7523"/>
    <cellStyle name="Moneda 11 12 7" xfId="48268"/>
    <cellStyle name="Moneda 11 13" xfId="298"/>
    <cellStyle name="Moneda 11 13 2" xfId="1899"/>
    <cellStyle name="Moneda 11 13 2 2" xfId="5076"/>
    <cellStyle name="Moneda 11 13 2 2 2" xfId="11989"/>
    <cellStyle name="Moneda 11 13 2 2 3" xfId="49533"/>
    <cellStyle name="Moneda 11 13 2 3" xfId="8812"/>
    <cellStyle name="Moneda 11 13 2 4" xfId="48521"/>
    <cellStyle name="Moneda 11 13 3" xfId="2737"/>
    <cellStyle name="Moneda 11 13 3 2" xfId="5914"/>
    <cellStyle name="Moneda 11 13 3 2 2" xfId="12827"/>
    <cellStyle name="Moneda 11 13 3 2 3" xfId="49789"/>
    <cellStyle name="Moneda 11 13 3 3" xfId="9650"/>
    <cellStyle name="Moneda 11 13 3 4" xfId="48776"/>
    <cellStyle name="Moneda 11 13 4" xfId="4459"/>
    <cellStyle name="Moneda 11 13 4 2" xfId="7102"/>
    <cellStyle name="Moneda 11 13 4 2 2" xfId="14011"/>
    <cellStyle name="Moneda 11 13 4 2 3" xfId="50042"/>
    <cellStyle name="Moneda 11 13 4 3" xfId="11372"/>
    <cellStyle name="Moneda 11 13 4 4" xfId="49028"/>
    <cellStyle name="Moneda 11 13 5" xfId="4714"/>
    <cellStyle name="Moneda 11 13 5 2" xfId="11627"/>
    <cellStyle name="Moneda 11 13 5 3" xfId="49281"/>
    <cellStyle name="Moneda 11 13 6" xfId="7524"/>
    <cellStyle name="Moneda 11 13 7" xfId="48269"/>
    <cellStyle name="Moneda 11 14" xfId="299"/>
    <cellStyle name="Moneda 11 14 2" xfId="1900"/>
    <cellStyle name="Moneda 11 14 2 2" xfId="5077"/>
    <cellStyle name="Moneda 11 14 2 2 2" xfId="11990"/>
    <cellStyle name="Moneda 11 14 2 2 3" xfId="49534"/>
    <cellStyle name="Moneda 11 14 2 3" xfId="8813"/>
    <cellStyle name="Moneda 11 14 2 4" xfId="48522"/>
    <cellStyle name="Moneda 11 14 3" xfId="2738"/>
    <cellStyle name="Moneda 11 14 3 2" xfId="5915"/>
    <cellStyle name="Moneda 11 14 3 2 2" xfId="12828"/>
    <cellStyle name="Moneda 11 14 3 2 3" xfId="49790"/>
    <cellStyle name="Moneda 11 14 3 3" xfId="9651"/>
    <cellStyle name="Moneda 11 14 3 4" xfId="48777"/>
    <cellStyle name="Moneda 11 14 4" xfId="4460"/>
    <cellStyle name="Moneda 11 14 4 2" xfId="7103"/>
    <cellStyle name="Moneda 11 14 4 2 2" xfId="14012"/>
    <cellStyle name="Moneda 11 14 4 2 3" xfId="50043"/>
    <cellStyle name="Moneda 11 14 4 3" xfId="11373"/>
    <cellStyle name="Moneda 11 14 4 4" xfId="49029"/>
    <cellStyle name="Moneda 11 14 5" xfId="4715"/>
    <cellStyle name="Moneda 11 14 5 2" xfId="11628"/>
    <cellStyle name="Moneda 11 14 5 3" xfId="49282"/>
    <cellStyle name="Moneda 11 14 6" xfId="7525"/>
    <cellStyle name="Moneda 11 14 7" xfId="48270"/>
    <cellStyle name="Moneda 11 15" xfId="300"/>
    <cellStyle name="Moneda 11 15 2" xfId="1901"/>
    <cellStyle name="Moneda 11 15 2 2" xfId="5078"/>
    <cellStyle name="Moneda 11 15 2 2 2" xfId="11991"/>
    <cellStyle name="Moneda 11 15 2 2 3" xfId="49535"/>
    <cellStyle name="Moneda 11 15 2 3" xfId="8814"/>
    <cellStyle name="Moneda 11 15 2 4" xfId="48523"/>
    <cellStyle name="Moneda 11 15 3" xfId="2739"/>
    <cellStyle name="Moneda 11 15 3 2" xfId="5916"/>
    <cellStyle name="Moneda 11 15 3 2 2" xfId="12829"/>
    <cellStyle name="Moneda 11 15 3 2 3" xfId="49791"/>
    <cellStyle name="Moneda 11 15 3 3" xfId="9652"/>
    <cellStyle name="Moneda 11 15 3 4" xfId="48778"/>
    <cellStyle name="Moneda 11 15 4" xfId="4461"/>
    <cellStyle name="Moneda 11 15 4 2" xfId="7104"/>
    <cellStyle name="Moneda 11 15 4 2 2" xfId="14013"/>
    <cellStyle name="Moneda 11 15 4 2 3" xfId="50044"/>
    <cellStyle name="Moneda 11 15 4 3" xfId="11374"/>
    <cellStyle name="Moneda 11 15 4 4" xfId="49030"/>
    <cellStyle name="Moneda 11 15 5" xfId="4716"/>
    <cellStyle name="Moneda 11 15 5 2" xfId="11629"/>
    <cellStyle name="Moneda 11 15 5 3" xfId="49283"/>
    <cellStyle name="Moneda 11 15 6" xfId="7526"/>
    <cellStyle name="Moneda 11 15 7" xfId="48271"/>
    <cellStyle name="Moneda 11 16" xfId="301"/>
    <cellStyle name="Moneda 11 16 2" xfId="1902"/>
    <cellStyle name="Moneda 11 16 2 2" xfId="5079"/>
    <cellStyle name="Moneda 11 16 2 2 2" xfId="11992"/>
    <cellStyle name="Moneda 11 16 2 2 3" xfId="49536"/>
    <cellStyle name="Moneda 11 16 2 3" xfId="8815"/>
    <cellStyle name="Moneda 11 16 2 4" xfId="48524"/>
    <cellStyle name="Moneda 11 16 3" xfId="2740"/>
    <cellStyle name="Moneda 11 16 3 2" xfId="5917"/>
    <cellStyle name="Moneda 11 16 3 2 2" xfId="12830"/>
    <cellStyle name="Moneda 11 16 3 2 3" xfId="49792"/>
    <cellStyle name="Moneda 11 16 3 3" xfId="9653"/>
    <cellStyle name="Moneda 11 16 3 4" xfId="48779"/>
    <cellStyle name="Moneda 11 16 4" xfId="4462"/>
    <cellStyle name="Moneda 11 16 4 2" xfId="7105"/>
    <cellStyle name="Moneda 11 16 4 2 2" xfId="14014"/>
    <cellStyle name="Moneda 11 16 4 2 3" xfId="50045"/>
    <cellStyle name="Moneda 11 16 4 3" xfId="11375"/>
    <cellStyle name="Moneda 11 16 4 4" xfId="49031"/>
    <cellStyle name="Moneda 11 16 5" xfId="4717"/>
    <cellStyle name="Moneda 11 16 5 2" xfId="11630"/>
    <cellStyle name="Moneda 11 16 5 3" xfId="49284"/>
    <cellStyle name="Moneda 11 16 6" xfId="7527"/>
    <cellStyle name="Moneda 11 16 7" xfId="48272"/>
    <cellStyle name="Moneda 11 17" xfId="302"/>
    <cellStyle name="Moneda 11 17 2" xfId="1903"/>
    <cellStyle name="Moneda 11 17 2 2" xfId="5080"/>
    <cellStyle name="Moneda 11 17 2 2 2" xfId="11993"/>
    <cellStyle name="Moneda 11 17 2 2 3" xfId="49537"/>
    <cellStyle name="Moneda 11 17 2 3" xfId="8816"/>
    <cellStyle name="Moneda 11 17 2 4" xfId="48525"/>
    <cellStyle name="Moneda 11 17 3" xfId="2741"/>
    <cellStyle name="Moneda 11 17 3 2" xfId="5918"/>
    <cellStyle name="Moneda 11 17 3 2 2" xfId="12831"/>
    <cellStyle name="Moneda 11 17 3 2 3" xfId="49793"/>
    <cellStyle name="Moneda 11 17 3 3" xfId="9654"/>
    <cellStyle name="Moneda 11 17 3 4" xfId="48780"/>
    <cellStyle name="Moneda 11 17 4" xfId="4463"/>
    <cellStyle name="Moneda 11 17 4 2" xfId="7106"/>
    <cellStyle name="Moneda 11 17 4 2 2" xfId="14015"/>
    <cellStyle name="Moneda 11 17 4 2 3" xfId="50046"/>
    <cellStyle name="Moneda 11 17 4 3" xfId="11376"/>
    <cellStyle name="Moneda 11 17 4 4" xfId="49032"/>
    <cellStyle name="Moneda 11 17 5" xfId="4718"/>
    <cellStyle name="Moneda 11 17 5 2" xfId="11631"/>
    <cellStyle name="Moneda 11 17 5 3" xfId="49285"/>
    <cellStyle name="Moneda 11 17 6" xfId="7528"/>
    <cellStyle name="Moneda 11 17 7" xfId="48273"/>
    <cellStyle name="Moneda 11 18" xfId="303"/>
    <cellStyle name="Moneda 11 18 2" xfId="1904"/>
    <cellStyle name="Moneda 11 18 2 2" xfId="5081"/>
    <cellStyle name="Moneda 11 18 2 2 2" xfId="11994"/>
    <cellStyle name="Moneda 11 18 2 2 3" xfId="49538"/>
    <cellStyle name="Moneda 11 18 2 3" xfId="8817"/>
    <cellStyle name="Moneda 11 18 2 4" xfId="48526"/>
    <cellStyle name="Moneda 11 18 3" xfId="2742"/>
    <cellStyle name="Moneda 11 18 3 2" xfId="5919"/>
    <cellStyle name="Moneda 11 18 3 2 2" xfId="12832"/>
    <cellStyle name="Moneda 11 18 3 2 3" xfId="49794"/>
    <cellStyle name="Moneda 11 18 3 3" xfId="9655"/>
    <cellStyle name="Moneda 11 18 3 4" xfId="48781"/>
    <cellStyle name="Moneda 11 18 4" xfId="4464"/>
    <cellStyle name="Moneda 11 18 4 2" xfId="7107"/>
    <cellStyle name="Moneda 11 18 4 2 2" xfId="14016"/>
    <cellStyle name="Moneda 11 18 4 2 3" xfId="50047"/>
    <cellStyle name="Moneda 11 18 4 3" xfId="11377"/>
    <cellStyle name="Moneda 11 18 4 4" xfId="49033"/>
    <cellStyle name="Moneda 11 18 5" xfId="4719"/>
    <cellStyle name="Moneda 11 18 5 2" xfId="11632"/>
    <cellStyle name="Moneda 11 18 5 3" xfId="49286"/>
    <cellStyle name="Moneda 11 18 6" xfId="7529"/>
    <cellStyle name="Moneda 11 18 7" xfId="48274"/>
    <cellStyle name="Moneda 11 19" xfId="304"/>
    <cellStyle name="Moneda 11 19 2" xfId="1905"/>
    <cellStyle name="Moneda 11 19 2 2" xfId="5082"/>
    <cellStyle name="Moneda 11 19 2 2 2" xfId="11995"/>
    <cellStyle name="Moneda 11 19 2 2 3" xfId="49539"/>
    <cellStyle name="Moneda 11 19 2 3" xfId="8818"/>
    <cellStyle name="Moneda 11 19 2 4" xfId="48527"/>
    <cellStyle name="Moneda 11 19 3" xfId="2743"/>
    <cellStyle name="Moneda 11 19 3 2" xfId="5920"/>
    <cellStyle name="Moneda 11 19 3 2 2" xfId="12833"/>
    <cellStyle name="Moneda 11 19 3 2 3" xfId="49795"/>
    <cellStyle name="Moneda 11 19 3 3" xfId="9656"/>
    <cellStyle name="Moneda 11 19 3 4" xfId="48782"/>
    <cellStyle name="Moneda 11 19 4" xfId="4465"/>
    <cellStyle name="Moneda 11 19 4 2" xfId="7108"/>
    <cellStyle name="Moneda 11 19 4 2 2" xfId="14017"/>
    <cellStyle name="Moneda 11 19 4 2 3" xfId="50048"/>
    <cellStyle name="Moneda 11 19 4 3" xfId="11378"/>
    <cellStyle name="Moneda 11 19 4 4" xfId="49034"/>
    <cellStyle name="Moneda 11 19 5" xfId="4720"/>
    <cellStyle name="Moneda 11 19 5 2" xfId="11633"/>
    <cellStyle name="Moneda 11 19 5 3" xfId="49287"/>
    <cellStyle name="Moneda 11 19 6" xfId="7530"/>
    <cellStyle name="Moneda 11 19 7" xfId="48275"/>
    <cellStyle name="Moneda 11 2" xfId="305"/>
    <cellStyle name="Moneda 11 2 2" xfId="1906"/>
    <cellStyle name="Moneda 11 2 2 2" xfId="5083"/>
    <cellStyle name="Moneda 11 2 2 2 2" xfId="11996"/>
    <cellStyle name="Moneda 11 2 2 2 3" xfId="49540"/>
    <cellStyle name="Moneda 11 2 2 3" xfId="8819"/>
    <cellStyle name="Moneda 11 2 2 4" xfId="48528"/>
    <cellStyle name="Moneda 11 2 3" xfId="2744"/>
    <cellStyle name="Moneda 11 2 3 2" xfId="5921"/>
    <cellStyle name="Moneda 11 2 3 2 2" xfId="12834"/>
    <cellStyle name="Moneda 11 2 3 2 3" xfId="49796"/>
    <cellStyle name="Moneda 11 2 3 3" xfId="9657"/>
    <cellStyle name="Moneda 11 2 3 4" xfId="48783"/>
    <cellStyle name="Moneda 11 2 4" xfId="4466"/>
    <cellStyle name="Moneda 11 2 4 2" xfId="7109"/>
    <cellStyle name="Moneda 11 2 4 2 2" xfId="14018"/>
    <cellStyle name="Moneda 11 2 4 2 3" xfId="50049"/>
    <cellStyle name="Moneda 11 2 4 3" xfId="11379"/>
    <cellStyle name="Moneda 11 2 4 4" xfId="49035"/>
    <cellStyle name="Moneda 11 2 5" xfId="4721"/>
    <cellStyle name="Moneda 11 2 5 2" xfId="11634"/>
    <cellStyle name="Moneda 11 2 5 3" xfId="49288"/>
    <cellStyle name="Moneda 11 2 6" xfId="7531"/>
    <cellStyle name="Moneda 11 2 7" xfId="48276"/>
    <cellStyle name="Moneda 11 20" xfId="306"/>
    <cellStyle name="Moneda 11 20 2" xfId="1907"/>
    <cellStyle name="Moneda 11 20 2 2" xfId="5084"/>
    <cellStyle name="Moneda 11 20 2 2 2" xfId="11997"/>
    <cellStyle name="Moneda 11 20 2 2 3" xfId="49541"/>
    <cellStyle name="Moneda 11 20 2 3" xfId="8820"/>
    <cellStyle name="Moneda 11 20 2 4" xfId="48529"/>
    <cellStyle name="Moneda 11 20 3" xfId="2745"/>
    <cellStyle name="Moneda 11 20 3 2" xfId="5922"/>
    <cellStyle name="Moneda 11 20 3 2 2" xfId="12835"/>
    <cellStyle name="Moneda 11 20 3 2 3" xfId="49797"/>
    <cellStyle name="Moneda 11 20 3 3" xfId="9658"/>
    <cellStyle name="Moneda 11 20 3 4" xfId="48784"/>
    <cellStyle name="Moneda 11 20 4" xfId="4467"/>
    <cellStyle name="Moneda 11 20 4 2" xfId="7110"/>
    <cellStyle name="Moneda 11 20 4 2 2" xfId="14019"/>
    <cellStyle name="Moneda 11 20 4 2 3" xfId="50050"/>
    <cellStyle name="Moneda 11 20 4 3" xfId="11380"/>
    <cellStyle name="Moneda 11 20 4 4" xfId="49036"/>
    <cellStyle name="Moneda 11 20 5" xfId="4722"/>
    <cellStyle name="Moneda 11 20 5 2" xfId="11635"/>
    <cellStyle name="Moneda 11 20 5 3" xfId="49289"/>
    <cellStyle name="Moneda 11 20 6" xfId="7532"/>
    <cellStyle name="Moneda 11 20 7" xfId="48277"/>
    <cellStyle name="Moneda 11 21" xfId="307"/>
    <cellStyle name="Moneda 11 21 2" xfId="1908"/>
    <cellStyle name="Moneda 11 21 2 2" xfId="5085"/>
    <cellStyle name="Moneda 11 21 2 2 2" xfId="11998"/>
    <cellStyle name="Moneda 11 21 2 2 3" xfId="49542"/>
    <cellStyle name="Moneda 11 21 2 3" xfId="8821"/>
    <cellStyle name="Moneda 11 21 2 4" xfId="48530"/>
    <cellStyle name="Moneda 11 21 3" xfId="2746"/>
    <cellStyle name="Moneda 11 21 3 2" xfId="5923"/>
    <cellStyle name="Moneda 11 21 3 2 2" xfId="12836"/>
    <cellStyle name="Moneda 11 21 3 2 3" xfId="49798"/>
    <cellStyle name="Moneda 11 21 3 3" xfId="9659"/>
    <cellStyle name="Moneda 11 21 3 4" xfId="48785"/>
    <cellStyle name="Moneda 11 21 4" xfId="4468"/>
    <cellStyle name="Moneda 11 21 4 2" xfId="7111"/>
    <cellStyle name="Moneda 11 21 4 2 2" xfId="14020"/>
    <cellStyle name="Moneda 11 21 4 2 3" xfId="50051"/>
    <cellStyle name="Moneda 11 21 4 3" xfId="11381"/>
    <cellStyle name="Moneda 11 21 4 4" xfId="49037"/>
    <cellStyle name="Moneda 11 21 5" xfId="4723"/>
    <cellStyle name="Moneda 11 21 5 2" xfId="11636"/>
    <cellStyle name="Moneda 11 21 5 3" xfId="49290"/>
    <cellStyle name="Moneda 11 21 6" xfId="7533"/>
    <cellStyle name="Moneda 11 21 7" xfId="48278"/>
    <cellStyle name="Moneda 11 22" xfId="308"/>
    <cellStyle name="Moneda 11 22 2" xfId="1909"/>
    <cellStyle name="Moneda 11 22 2 2" xfId="5086"/>
    <cellStyle name="Moneda 11 22 2 2 2" xfId="11999"/>
    <cellStyle name="Moneda 11 22 2 2 3" xfId="49543"/>
    <cellStyle name="Moneda 11 22 2 3" xfId="8822"/>
    <cellStyle name="Moneda 11 22 2 4" xfId="48531"/>
    <cellStyle name="Moneda 11 22 3" xfId="2747"/>
    <cellStyle name="Moneda 11 22 3 2" xfId="5924"/>
    <cellStyle name="Moneda 11 22 3 2 2" xfId="12837"/>
    <cellStyle name="Moneda 11 22 3 2 3" xfId="49799"/>
    <cellStyle name="Moneda 11 22 3 3" xfId="9660"/>
    <cellStyle name="Moneda 11 22 3 4" xfId="48786"/>
    <cellStyle name="Moneda 11 22 4" xfId="4469"/>
    <cellStyle name="Moneda 11 22 4 2" xfId="7112"/>
    <cellStyle name="Moneda 11 22 4 2 2" xfId="14021"/>
    <cellStyle name="Moneda 11 22 4 2 3" xfId="50052"/>
    <cellStyle name="Moneda 11 22 4 3" xfId="11382"/>
    <cellStyle name="Moneda 11 22 4 4" xfId="49038"/>
    <cellStyle name="Moneda 11 22 5" xfId="4724"/>
    <cellStyle name="Moneda 11 22 5 2" xfId="11637"/>
    <cellStyle name="Moneda 11 22 5 3" xfId="49291"/>
    <cellStyle name="Moneda 11 22 6" xfId="7534"/>
    <cellStyle name="Moneda 11 22 7" xfId="48279"/>
    <cellStyle name="Moneda 11 23" xfId="309"/>
    <cellStyle name="Moneda 11 23 2" xfId="1910"/>
    <cellStyle name="Moneda 11 23 2 2" xfId="5087"/>
    <cellStyle name="Moneda 11 23 2 2 2" xfId="12000"/>
    <cellStyle name="Moneda 11 23 2 2 3" xfId="49544"/>
    <cellStyle name="Moneda 11 23 2 3" xfId="8823"/>
    <cellStyle name="Moneda 11 23 2 4" xfId="48532"/>
    <cellStyle name="Moneda 11 23 3" xfId="2748"/>
    <cellStyle name="Moneda 11 23 3 2" xfId="5925"/>
    <cellStyle name="Moneda 11 23 3 2 2" xfId="12838"/>
    <cellStyle name="Moneda 11 23 3 2 3" xfId="49800"/>
    <cellStyle name="Moneda 11 23 3 3" xfId="9661"/>
    <cellStyle name="Moneda 11 23 3 4" xfId="48787"/>
    <cellStyle name="Moneda 11 23 4" xfId="4470"/>
    <cellStyle name="Moneda 11 23 4 2" xfId="7113"/>
    <cellStyle name="Moneda 11 23 4 2 2" xfId="14022"/>
    <cellStyle name="Moneda 11 23 4 2 3" xfId="50053"/>
    <cellStyle name="Moneda 11 23 4 3" xfId="11383"/>
    <cellStyle name="Moneda 11 23 4 4" xfId="49039"/>
    <cellStyle name="Moneda 11 23 5" xfId="4725"/>
    <cellStyle name="Moneda 11 23 5 2" xfId="11638"/>
    <cellStyle name="Moneda 11 23 5 3" xfId="49292"/>
    <cellStyle name="Moneda 11 23 6" xfId="7535"/>
    <cellStyle name="Moneda 11 23 7" xfId="48280"/>
    <cellStyle name="Moneda 11 24" xfId="310"/>
    <cellStyle name="Moneda 11 24 2" xfId="1911"/>
    <cellStyle name="Moneda 11 24 2 2" xfId="5088"/>
    <cellStyle name="Moneda 11 24 2 2 2" xfId="12001"/>
    <cellStyle name="Moneda 11 24 2 2 3" xfId="49545"/>
    <cellStyle name="Moneda 11 24 2 3" xfId="8824"/>
    <cellStyle name="Moneda 11 24 2 4" xfId="48533"/>
    <cellStyle name="Moneda 11 24 3" xfId="2749"/>
    <cellStyle name="Moneda 11 24 3 2" xfId="5926"/>
    <cellStyle name="Moneda 11 24 3 2 2" xfId="12839"/>
    <cellStyle name="Moneda 11 24 3 2 3" xfId="49801"/>
    <cellStyle name="Moneda 11 24 3 3" xfId="9662"/>
    <cellStyle name="Moneda 11 24 3 4" xfId="48788"/>
    <cellStyle name="Moneda 11 24 4" xfId="4471"/>
    <cellStyle name="Moneda 11 24 4 2" xfId="7114"/>
    <cellStyle name="Moneda 11 24 4 2 2" xfId="14023"/>
    <cellStyle name="Moneda 11 24 4 2 3" xfId="50054"/>
    <cellStyle name="Moneda 11 24 4 3" xfId="11384"/>
    <cellStyle name="Moneda 11 24 4 4" xfId="49040"/>
    <cellStyle name="Moneda 11 24 5" xfId="4726"/>
    <cellStyle name="Moneda 11 24 5 2" xfId="11639"/>
    <cellStyle name="Moneda 11 24 5 3" xfId="49293"/>
    <cellStyle name="Moneda 11 24 6" xfId="7536"/>
    <cellStyle name="Moneda 11 24 7" xfId="48281"/>
    <cellStyle name="Moneda 11 25" xfId="311"/>
    <cellStyle name="Moneda 11 25 2" xfId="1912"/>
    <cellStyle name="Moneda 11 25 2 2" xfId="5089"/>
    <cellStyle name="Moneda 11 25 2 2 2" xfId="12002"/>
    <cellStyle name="Moneda 11 25 2 2 3" xfId="49546"/>
    <cellStyle name="Moneda 11 25 2 3" xfId="8825"/>
    <cellStyle name="Moneda 11 25 2 4" xfId="48534"/>
    <cellStyle name="Moneda 11 25 3" xfId="2750"/>
    <cellStyle name="Moneda 11 25 3 2" xfId="5927"/>
    <cellStyle name="Moneda 11 25 3 2 2" xfId="12840"/>
    <cellStyle name="Moneda 11 25 3 2 3" xfId="49802"/>
    <cellStyle name="Moneda 11 25 3 3" xfId="9663"/>
    <cellStyle name="Moneda 11 25 3 4" xfId="48789"/>
    <cellStyle name="Moneda 11 25 4" xfId="4472"/>
    <cellStyle name="Moneda 11 25 4 2" xfId="7115"/>
    <cellStyle name="Moneda 11 25 4 2 2" xfId="14024"/>
    <cellStyle name="Moneda 11 25 4 2 3" xfId="50055"/>
    <cellStyle name="Moneda 11 25 4 3" xfId="11385"/>
    <cellStyle name="Moneda 11 25 4 4" xfId="49041"/>
    <cellStyle name="Moneda 11 25 5" xfId="4727"/>
    <cellStyle name="Moneda 11 25 5 2" xfId="11640"/>
    <cellStyle name="Moneda 11 25 5 3" xfId="49294"/>
    <cellStyle name="Moneda 11 25 6" xfId="7537"/>
    <cellStyle name="Moneda 11 25 7" xfId="48282"/>
    <cellStyle name="Moneda 11 26" xfId="312"/>
    <cellStyle name="Moneda 11 26 2" xfId="1913"/>
    <cellStyle name="Moneda 11 26 2 2" xfId="5090"/>
    <cellStyle name="Moneda 11 26 2 2 2" xfId="12003"/>
    <cellStyle name="Moneda 11 26 2 2 3" xfId="49547"/>
    <cellStyle name="Moneda 11 26 2 3" xfId="8826"/>
    <cellStyle name="Moneda 11 26 2 4" xfId="48535"/>
    <cellStyle name="Moneda 11 26 3" xfId="2751"/>
    <cellStyle name="Moneda 11 26 3 2" xfId="5928"/>
    <cellStyle name="Moneda 11 26 3 2 2" xfId="12841"/>
    <cellStyle name="Moneda 11 26 3 2 3" xfId="49803"/>
    <cellStyle name="Moneda 11 26 3 3" xfId="9664"/>
    <cellStyle name="Moneda 11 26 3 4" xfId="48790"/>
    <cellStyle name="Moneda 11 26 4" xfId="4473"/>
    <cellStyle name="Moneda 11 26 4 2" xfId="7116"/>
    <cellStyle name="Moneda 11 26 4 2 2" xfId="14025"/>
    <cellStyle name="Moneda 11 26 4 2 3" xfId="50056"/>
    <cellStyle name="Moneda 11 26 4 3" xfId="11386"/>
    <cellStyle name="Moneda 11 26 4 4" xfId="49042"/>
    <cellStyle name="Moneda 11 26 5" xfId="4728"/>
    <cellStyle name="Moneda 11 26 5 2" xfId="11641"/>
    <cellStyle name="Moneda 11 26 5 3" xfId="49295"/>
    <cellStyle name="Moneda 11 26 6" xfId="7538"/>
    <cellStyle name="Moneda 11 26 7" xfId="48283"/>
    <cellStyle name="Moneda 11 27" xfId="313"/>
    <cellStyle name="Moneda 11 27 2" xfId="1914"/>
    <cellStyle name="Moneda 11 27 2 2" xfId="5091"/>
    <cellStyle name="Moneda 11 27 2 2 2" xfId="12004"/>
    <cellStyle name="Moneda 11 27 2 2 3" xfId="49548"/>
    <cellStyle name="Moneda 11 27 2 3" xfId="8827"/>
    <cellStyle name="Moneda 11 27 2 4" xfId="48536"/>
    <cellStyle name="Moneda 11 27 3" xfId="2752"/>
    <cellStyle name="Moneda 11 27 3 2" xfId="5929"/>
    <cellStyle name="Moneda 11 27 3 2 2" xfId="12842"/>
    <cellStyle name="Moneda 11 27 3 2 3" xfId="49804"/>
    <cellStyle name="Moneda 11 27 3 3" xfId="9665"/>
    <cellStyle name="Moneda 11 27 3 4" xfId="48791"/>
    <cellStyle name="Moneda 11 27 4" xfId="4474"/>
    <cellStyle name="Moneda 11 27 4 2" xfId="7117"/>
    <cellStyle name="Moneda 11 27 4 2 2" xfId="14026"/>
    <cellStyle name="Moneda 11 27 4 2 3" xfId="50057"/>
    <cellStyle name="Moneda 11 27 4 3" xfId="11387"/>
    <cellStyle name="Moneda 11 27 4 4" xfId="49043"/>
    <cellStyle name="Moneda 11 27 5" xfId="4729"/>
    <cellStyle name="Moneda 11 27 5 2" xfId="11642"/>
    <cellStyle name="Moneda 11 27 5 3" xfId="49296"/>
    <cellStyle name="Moneda 11 27 6" xfId="7539"/>
    <cellStyle name="Moneda 11 27 7" xfId="48284"/>
    <cellStyle name="Moneda 11 28" xfId="314"/>
    <cellStyle name="Moneda 11 28 2" xfId="1915"/>
    <cellStyle name="Moneda 11 28 2 2" xfId="5092"/>
    <cellStyle name="Moneda 11 28 2 2 2" xfId="12005"/>
    <cellStyle name="Moneda 11 28 2 2 3" xfId="49549"/>
    <cellStyle name="Moneda 11 28 2 3" xfId="8828"/>
    <cellStyle name="Moneda 11 28 2 4" xfId="48537"/>
    <cellStyle name="Moneda 11 28 3" xfId="2753"/>
    <cellStyle name="Moneda 11 28 3 2" xfId="5930"/>
    <cellStyle name="Moneda 11 28 3 2 2" xfId="12843"/>
    <cellStyle name="Moneda 11 28 3 2 3" xfId="49805"/>
    <cellStyle name="Moneda 11 28 3 3" xfId="9666"/>
    <cellStyle name="Moneda 11 28 3 4" xfId="48792"/>
    <cellStyle name="Moneda 11 28 4" xfId="4475"/>
    <cellStyle name="Moneda 11 28 4 2" xfId="7118"/>
    <cellStyle name="Moneda 11 28 4 2 2" xfId="14027"/>
    <cellStyle name="Moneda 11 28 4 2 3" xfId="50058"/>
    <cellStyle name="Moneda 11 28 4 3" xfId="11388"/>
    <cellStyle name="Moneda 11 28 4 4" xfId="49044"/>
    <cellStyle name="Moneda 11 28 5" xfId="4730"/>
    <cellStyle name="Moneda 11 28 5 2" xfId="11643"/>
    <cellStyle name="Moneda 11 28 5 3" xfId="49297"/>
    <cellStyle name="Moneda 11 28 6" xfId="7540"/>
    <cellStyle name="Moneda 11 28 7" xfId="48285"/>
    <cellStyle name="Moneda 11 29" xfId="315"/>
    <cellStyle name="Moneda 11 29 2" xfId="1916"/>
    <cellStyle name="Moneda 11 29 2 2" xfId="5093"/>
    <cellStyle name="Moneda 11 29 2 2 2" xfId="12006"/>
    <cellStyle name="Moneda 11 29 2 2 3" xfId="49550"/>
    <cellStyle name="Moneda 11 29 2 3" xfId="8829"/>
    <cellStyle name="Moneda 11 29 2 4" xfId="48538"/>
    <cellStyle name="Moneda 11 29 3" xfId="2754"/>
    <cellStyle name="Moneda 11 29 3 2" xfId="5931"/>
    <cellStyle name="Moneda 11 29 3 2 2" xfId="12844"/>
    <cellStyle name="Moneda 11 29 3 2 3" xfId="49806"/>
    <cellStyle name="Moneda 11 29 3 3" xfId="9667"/>
    <cellStyle name="Moneda 11 29 3 4" xfId="48793"/>
    <cellStyle name="Moneda 11 29 4" xfId="4476"/>
    <cellStyle name="Moneda 11 29 4 2" xfId="7119"/>
    <cellStyle name="Moneda 11 29 4 2 2" xfId="14028"/>
    <cellStyle name="Moneda 11 29 4 2 3" xfId="50059"/>
    <cellStyle name="Moneda 11 29 4 3" xfId="11389"/>
    <cellStyle name="Moneda 11 29 4 4" xfId="49045"/>
    <cellStyle name="Moneda 11 29 5" xfId="4731"/>
    <cellStyle name="Moneda 11 29 5 2" xfId="11644"/>
    <cellStyle name="Moneda 11 29 5 3" xfId="49298"/>
    <cellStyle name="Moneda 11 29 6" xfId="7541"/>
    <cellStyle name="Moneda 11 29 7" xfId="48286"/>
    <cellStyle name="Moneda 11 3" xfId="316"/>
    <cellStyle name="Moneda 11 3 2" xfId="1917"/>
    <cellStyle name="Moneda 11 3 2 2" xfId="5094"/>
    <cellStyle name="Moneda 11 3 2 2 2" xfId="12007"/>
    <cellStyle name="Moneda 11 3 2 2 3" xfId="49551"/>
    <cellStyle name="Moneda 11 3 2 3" xfId="8830"/>
    <cellStyle name="Moneda 11 3 2 4" xfId="48539"/>
    <cellStyle name="Moneda 11 3 3" xfId="2755"/>
    <cellStyle name="Moneda 11 3 3 2" xfId="5932"/>
    <cellStyle name="Moneda 11 3 3 2 2" xfId="12845"/>
    <cellStyle name="Moneda 11 3 3 2 3" xfId="49807"/>
    <cellStyle name="Moneda 11 3 3 3" xfId="9668"/>
    <cellStyle name="Moneda 11 3 3 4" xfId="48794"/>
    <cellStyle name="Moneda 11 3 4" xfId="4477"/>
    <cellStyle name="Moneda 11 3 4 2" xfId="7120"/>
    <cellStyle name="Moneda 11 3 4 2 2" xfId="14029"/>
    <cellStyle name="Moneda 11 3 4 2 3" xfId="50060"/>
    <cellStyle name="Moneda 11 3 4 3" xfId="11390"/>
    <cellStyle name="Moneda 11 3 4 4" xfId="49046"/>
    <cellStyle name="Moneda 11 3 5" xfId="4732"/>
    <cellStyle name="Moneda 11 3 5 2" xfId="11645"/>
    <cellStyle name="Moneda 11 3 5 3" xfId="49299"/>
    <cellStyle name="Moneda 11 3 6" xfId="7542"/>
    <cellStyle name="Moneda 11 3 7" xfId="48287"/>
    <cellStyle name="Moneda 11 30" xfId="317"/>
    <cellStyle name="Moneda 11 30 2" xfId="1918"/>
    <cellStyle name="Moneda 11 30 2 2" xfId="5095"/>
    <cellStyle name="Moneda 11 30 2 2 2" xfId="12008"/>
    <cellStyle name="Moneda 11 30 2 2 3" xfId="49552"/>
    <cellStyle name="Moneda 11 30 2 3" xfId="8831"/>
    <cellStyle name="Moneda 11 30 2 4" xfId="48540"/>
    <cellStyle name="Moneda 11 30 3" xfId="2756"/>
    <cellStyle name="Moneda 11 30 3 2" xfId="5933"/>
    <cellStyle name="Moneda 11 30 3 2 2" xfId="12846"/>
    <cellStyle name="Moneda 11 30 3 2 3" xfId="49808"/>
    <cellStyle name="Moneda 11 30 3 3" xfId="9669"/>
    <cellStyle name="Moneda 11 30 3 4" xfId="48795"/>
    <cellStyle name="Moneda 11 30 4" xfId="4478"/>
    <cellStyle name="Moneda 11 30 4 2" xfId="7121"/>
    <cellStyle name="Moneda 11 30 4 2 2" xfId="14030"/>
    <cellStyle name="Moneda 11 30 4 2 3" xfId="50061"/>
    <cellStyle name="Moneda 11 30 4 3" xfId="11391"/>
    <cellStyle name="Moneda 11 30 4 4" xfId="49047"/>
    <cellStyle name="Moneda 11 30 5" xfId="4733"/>
    <cellStyle name="Moneda 11 30 5 2" xfId="11646"/>
    <cellStyle name="Moneda 11 30 5 3" xfId="49300"/>
    <cellStyle name="Moneda 11 30 6" xfId="7543"/>
    <cellStyle name="Moneda 11 30 7" xfId="48288"/>
    <cellStyle name="Moneda 11 31" xfId="318"/>
    <cellStyle name="Moneda 11 31 2" xfId="1919"/>
    <cellStyle name="Moneda 11 31 2 2" xfId="5096"/>
    <cellStyle name="Moneda 11 31 2 2 2" xfId="12009"/>
    <cellStyle name="Moneda 11 31 2 2 3" xfId="49553"/>
    <cellStyle name="Moneda 11 31 2 3" xfId="8832"/>
    <cellStyle name="Moneda 11 31 2 4" xfId="48541"/>
    <cellStyle name="Moneda 11 31 3" xfId="2757"/>
    <cellStyle name="Moneda 11 31 3 2" xfId="5934"/>
    <cellStyle name="Moneda 11 31 3 2 2" xfId="12847"/>
    <cellStyle name="Moneda 11 31 3 2 3" xfId="49809"/>
    <cellStyle name="Moneda 11 31 3 3" xfId="9670"/>
    <cellStyle name="Moneda 11 31 3 4" xfId="48796"/>
    <cellStyle name="Moneda 11 31 4" xfId="4479"/>
    <cellStyle name="Moneda 11 31 4 2" xfId="7122"/>
    <cellStyle name="Moneda 11 31 4 2 2" xfId="14031"/>
    <cellStyle name="Moneda 11 31 4 2 3" xfId="50062"/>
    <cellStyle name="Moneda 11 31 4 3" xfId="11392"/>
    <cellStyle name="Moneda 11 31 4 4" xfId="49048"/>
    <cellStyle name="Moneda 11 31 5" xfId="4734"/>
    <cellStyle name="Moneda 11 31 5 2" xfId="11647"/>
    <cellStyle name="Moneda 11 31 5 3" xfId="49301"/>
    <cellStyle name="Moneda 11 31 6" xfId="7544"/>
    <cellStyle name="Moneda 11 31 7" xfId="48289"/>
    <cellStyle name="Moneda 11 32" xfId="319"/>
    <cellStyle name="Moneda 11 32 2" xfId="1920"/>
    <cellStyle name="Moneda 11 32 2 2" xfId="5097"/>
    <cellStyle name="Moneda 11 32 2 2 2" xfId="12010"/>
    <cellStyle name="Moneda 11 32 2 2 3" xfId="49554"/>
    <cellStyle name="Moneda 11 32 2 3" xfId="8833"/>
    <cellStyle name="Moneda 11 32 2 4" xfId="48542"/>
    <cellStyle name="Moneda 11 32 3" xfId="2758"/>
    <cellStyle name="Moneda 11 32 3 2" xfId="5935"/>
    <cellStyle name="Moneda 11 32 3 2 2" xfId="12848"/>
    <cellStyle name="Moneda 11 32 3 2 3" xfId="49810"/>
    <cellStyle name="Moneda 11 32 3 3" xfId="9671"/>
    <cellStyle name="Moneda 11 32 3 4" xfId="48797"/>
    <cellStyle name="Moneda 11 32 4" xfId="4480"/>
    <cellStyle name="Moneda 11 32 4 2" xfId="7123"/>
    <cellStyle name="Moneda 11 32 4 2 2" xfId="14032"/>
    <cellStyle name="Moneda 11 32 4 2 3" xfId="50063"/>
    <cellStyle name="Moneda 11 32 4 3" xfId="11393"/>
    <cellStyle name="Moneda 11 32 4 4" xfId="49049"/>
    <cellStyle name="Moneda 11 32 5" xfId="4735"/>
    <cellStyle name="Moneda 11 32 5 2" xfId="11648"/>
    <cellStyle name="Moneda 11 32 5 3" xfId="49302"/>
    <cellStyle name="Moneda 11 32 6" xfId="7545"/>
    <cellStyle name="Moneda 11 32 7" xfId="48290"/>
    <cellStyle name="Moneda 11 33" xfId="320"/>
    <cellStyle name="Moneda 11 33 2" xfId="1921"/>
    <cellStyle name="Moneda 11 33 2 2" xfId="5098"/>
    <cellStyle name="Moneda 11 33 2 2 2" xfId="12011"/>
    <cellStyle name="Moneda 11 33 2 2 3" xfId="49555"/>
    <cellStyle name="Moneda 11 33 2 3" xfId="8834"/>
    <cellStyle name="Moneda 11 33 2 4" xfId="48543"/>
    <cellStyle name="Moneda 11 33 3" xfId="2759"/>
    <cellStyle name="Moneda 11 33 3 2" xfId="5936"/>
    <cellStyle name="Moneda 11 33 3 2 2" xfId="12849"/>
    <cellStyle name="Moneda 11 33 3 2 3" xfId="49811"/>
    <cellStyle name="Moneda 11 33 3 3" xfId="9672"/>
    <cellStyle name="Moneda 11 33 3 4" xfId="48798"/>
    <cellStyle name="Moneda 11 33 4" xfId="4481"/>
    <cellStyle name="Moneda 11 33 4 2" xfId="7124"/>
    <cellStyle name="Moneda 11 33 4 2 2" xfId="14033"/>
    <cellStyle name="Moneda 11 33 4 2 3" xfId="50064"/>
    <cellStyle name="Moneda 11 33 4 3" xfId="11394"/>
    <cellStyle name="Moneda 11 33 4 4" xfId="49050"/>
    <cellStyle name="Moneda 11 33 5" xfId="4736"/>
    <cellStyle name="Moneda 11 33 5 2" xfId="11649"/>
    <cellStyle name="Moneda 11 33 5 3" xfId="49303"/>
    <cellStyle name="Moneda 11 33 6" xfId="7546"/>
    <cellStyle name="Moneda 11 33 7" xfId="48291"/>
    <cellStyle name="Moneda 11 34" xfId="1895"/>
    <cellStyle name="Moneda 11 34 2" xfId="5072"/>
    <cellStyle name="Moneda 11 34 2 2" xfId="11985"/>
    <cellStyle name="Moneda 11 34 2 3" xfId="49529"/>
    <cellStyle name="Moneda 11 34 3" xfId="8808"/>
    <cellStyle name="Moneda 11 34 4" xfId="48517"/>
    <cellStyle name="Moneda 11 35" xfId="2733"/>
    <cellStyle name="Moneda 11 35 2" xfId="5910"/>
    <cellStyle name="Moneda 11 35 2 2" xfId="12823"/>
    <cellStyle name="Moneda 11 35 2 3" xfId="49785"/>
    <cellStyle name="Moneda 11 35 3" xfId="9646"/>
    <cellStyle name="Moneda 11 35 4" xfId="48772"/>
    <cellStyle name="Moneda 11 36" xfId="4455"/>
    <cellStyle name="Moneda 11 36 2" xfId="7098"/>
    <cellStyle name="Moneda 11 36 2 2" xfId="14007"/>
    <cellStyle name="Moneda 11 36 2 3" xfId="50038"/>
    <cellStyle name="Moneda 11 36 3" xfId="11368"/>
    <cellStyle name="Moneda 11 36 4" xfId="49024"/>
    <cellStyle name="Moneda 11 37" xfId="4710"/>
    <cellStyle name="Moneda 11 37 2" xfId="11623"/>
    <cellStyle name="Moneda 11 37 3" xfId="49277"/>
    <cellStyle name="Moneda 11 38" xfId="7520"/>
    <cellStyle name="Moneda 11 39" xfId="48265"/>
    <cellStyle name="Moneda 11 4" xfId="321"/>
    <cellStyle name="Moneda 11 4 2" xfId="1922"/>
    <cellStyle name="Moneda 11 4 2 2" xfId="5099"/>
    <cellStyle name="Moneda 11 4 2 2 2" xfId="12012"/>
    <cellStyle name="Moneda 11 4 2 2 3" xfId="49556"/>
    <cellStyle name="Moneda 11 4 2 3" xfId="8835"/>
    <cellStyle name="Moneda 11 4 2 4" xfId="48544"/>
    <cellStyle name="Moneda 11 4 3" xfId="2760"/>
    <cellStyle name="Moneda 11 4 3 2" xfId="5937"/>
    <cellStyle name="Moneda 11 4 3 2 2" xfId="12850"/>
    <cellStyle name="Moneda 11 4 3 2 3" xfId="49812"/>
    <cellStyle name="Moneda 11 4 3 3" xfId="9673"/>
    <cellStyle name="Moneda 11 4 3 4" xfId="48799"/>
    <cellStyle name="Moneda 11 4 4" xfId="4482"/>
    <cellStyle name="Moneda 11 4 4 2" xfId="7125"/>
    <cellStyle name="Moneda 11 4 4 2 2" xfId="14034"/>
    <cellStyle name="Moneda 11 4 4 2 3" xfId="50065"/>
    <cellStyle name="Moneda 11 4 4 3" xfId="11395"/>
    <cellStyle name="Moneda 11 4 4 4" xfId="49051"/>
    <cellStyle name="Moneda 11 4 5" xfId="4737"/>
    <cellStyle name="Moneda 11 4 5 2" xfId="11650"/>
    <cellStyle name="Moneda 11 4 5 3" xfId="49304"/>
    <cellStyle name="Moneda 11 4 6" xfId="7547"/>
    <cellStyle name="Moneda 11 4 7" xfId="48292"/>
    <cellStyle name="Moneda 11 5" xfId="322"/>
    <cellStyle name="Moneda 11 5 2" xfId="1923"/>
    <cellStyle name="Moneda 11 5 2 2" xfId="5100"/>
    <cellStyle name="Moneda 11 5 2 2 2" xfId="12013"/>
    <cellStyle name="Moneda 11 5 2 2 3" xfId="49557"/>
    <cellStyle name="Moneda 11 5 2 3" xfId="8836"/>
    <cellStyle name="Moneda 11 5 2 4" xfId="48545"/>
    <cellStyle name="Moneda 11 5 3" xfId="2761"/>
    <cellStyle name="Moneda 11 5 3 2" xfId="5938"/>
    <cellStyle name="Moneda 11 5 3 2 2" xfId="12851"/>
    <cellStyle name="Moneda 11 5 3 2 3" xfId="49813"/>
    <cellStyle name="Moneda 11 5 3 3" xfId="9674"/>
    <cellStyle name="Moneda 11 5 3 4" xfId="48800"/>
    <cellStyle name="Moneda 11 5 4" xfId="4483"/>
    <cellStyle name="Moneda 11 5 4 2" xfId="7126"/>
    <cellStyle name="Moneda 11 5 4 2 2" xfId="14035"/>
    <cellStyle name="Moneda 11 5 4 2 3" xfId="50066"/>
    <cellStyle name="Moneda 11 5 4 3" xfId="11396"/>
    <cellStyle name="Moneda 11 5 4 4" xfId="49052"/>
    <cellStyle name="Moneda 11 5 5" xfId="4738"/>
    <cellStyle name="Moneda 11 5 5 2" xfId="11651"/>
    <cellStyle name="Moneda 11 5 5 3" xfId="49305"/>
    <cellStyle name="Moneda 11 5 6" xfId="7548"/>
    <cellStyle name="Moneda 11 5 7" xfId="48293"/>
    <cellStyle name="Moneda 11 6" xfId="323"/>
    <cellStyle name="Moneda 11 6 2" xfId="1924"/>
    <cellStyle name="Moneda 11 6 2 2" xfId="5101"/>
    <cellStyle name="Moneda 11 6 2 2 2" xfId="12014"/>
    <cellStyle name="Moneda 11 6 2 2 3" xfId="49558"/>
    <cellStyle name="Moneda 11 6 2 3" xfId="8837"/>
    <cellStyle name="Moneda 11 6 2 4" xfId="48546"/>
    <cellStyle name="Moneda 11 6 3" xfId="2762"/>
    <cellStyle name="Moneda 11 6 3 2" xfId="5939"/>
    <cellStyle name="Moneda 11 6 3 2 2" xfId="12852"/>
    <cellStyle name="Moneda 11 6 3 2 3" xfId="49814"/>
    <cellStyle name="Moneda 11 6 3 3" xfId="9675"/>
    <cellStyle name="Moneda 11 6 3 4" xfId="48801"/>
    <cellStyle name="Moneda 11 6 4" xfId="4484"/>
    <cellStyle name="Moneda 11 6 4 2" xfId="7127"/>
    <cellStyle name="Moneda 11 6 4 2 2" xfId="14036"/>
    <cellStyle name="Moneda 11 6 4 2 3" xfId="50067"/>
    <cellStyle name="Moneda 11 6 4 3" xfId="11397"/>
    <cellStyle name="Moneda 11 6 4 4" xfId="49053"/>
    <cellStyle name="Moneda 11 6 5" xfId="4739"/>
    <cellStyle name="Moneda 11 6 5 2" xfId="11652"/>
    <cellStyle name="Moneda 11 6 5 3" xfId="49306"/>
    <cellStyle name="Moneda 11 6 6" xfId="7549"/>
    <cellStyle name="Moneda 11 6 7" xfId="48294"/>
    <cellStyle name="Moneda 11 7" xfId="324"/>
    <cellStyle name="Moneda 11 7 2" xfId="1925"/>
    <cellStyle name="Moneda 11 7 2 2" xfId="5102"/>
    <cellStyle name="Moneda 11 7 2 2 2" xfId="12015"/>
    <cellStyle name="Moneda 11 7 2 2 3" xfId="49559"/>
    <cellStyle name="Moneda 11 7 2 3" xfId="8838"/>
    <cellStyle name="Moneda 11 7 2 4" xfId="48547"/>
    <cellStyle name="Moneda 11 7 3" xfId="2763"/>
    <cellStyle name="Moneda 11 7 3 2" xfId="5940"/>
    <cellStyle name="Moneda 11 7 3 2 2" xfId="12853"/>
    <cellStyle name="Moneda 11 7 3 2 3" xfId="49815"/>
    <cellStyle name="Moneda 11 7 3 3" xfId="9676"/>
    <cellStyle name="Moneda 11 7 3 4" xfId="48802"/>
    <cellStyle name="Moneda 11 7 4" xfId="4485"/>
    <cellStyle name="Moneda 11 7 4 2" xfId="7128"/>
    <cellStyle name="Moneda 11 7 4 2 2" xfId="14037"/>
    <cellStyle name="Moneda 11 7 4 2 3" xfId="50068"/>
    <cellStyle name="Moneda 11 7 4 3" xfId="11398"/>
    <cellStyle name="Moneda 11 7 4 4" xfId="49054"/>
    <cellStyle name="Moneda 11 7 5" xfId="4740"/>
    <cellStyle name="Moneda 11 7 5 2" xfId="11653"/>
    <cellStyle name="Moneda 11 7 5 3" xfId="49307"/>
    <cellStyle name="Moneda 11 7 6" xfId="7550"/>
    <cellStyle name="Moneda 11 7 7" xfId="48295"/>
    <cellStyle name="Moneda 11 8" xfId="325"/>
    <cellStyle name="Moneda 11 8 2" xfId="1926"/>
    <cellStyle name="Moneda 11 8 2 2" xfId="5103"/>
    <cellStyle name="Moneda 11 8 2 2 2" xfId="12016"/>
    <cellStyle name="Moneda 11 8 2 2 3" xfId="49560"/>
    <cellStyle name="Moneda 11 8 2 3" xfId="8839"/>
    <cellStyle name="Moneda 11 8 2 4" xfId="48548"/>
    <cellStyle name="Moneda 11 8 3" xfId="2764"/>
    <cellStyle name="Moneda 11 8 3 2" xfId="5941"/>
    <cellStyle name="Moneda 11 8 3 2 2" xfId="12854"/>
    <cellStyle name="Moneda 11 8 3 2 3" xfId="49816"/>
    <cellStyle name="Moneda 11 8 3 3" xfId="9677"/>
    <cellStyle name="Moneda 11 8 3 4" xfId="48803"/>
    <cellStyle name="Moneda 11 8 4" xfId="4486"/>
    <cellStyle name="Moneda 11 8 4 2" xfId="7129"/>
    <cellStyle name="Moneda 11 8 4 2 2" xfId="14038"/>
    <cellStyle name="Moneda 11 8 4 2 3" xfId="50069"/>
    <cellStyle name="Moneda 11 8 4 3" xfId="11399"/>
    <cellStyle name="Moneda 11 8 4 4" xfId="49055"/>
    <cellStyle name="Moneda 11 8 5" xfId="4741"/>
    <cellStyle name="Moneda 11 8 5 2" xfId="11654"/>
    <cellStyle name="Moneda 11 8 5 3" xfId="49308"/>
    <cellStyle name="Moneda 11 8 6" xfId="7551"/>
    <cellStyle name="Moneda 11 8 7" xfId="48296"/>
    <cellStyle name="Moneda 11 9" xfId="326"/>
    <cellStyle name="Moneda 11 9 2" xfId="1927"/>
    <cellStyle name="Moneda 11 9 2 2" xfId="5104"/>
    <cellStyle name="Moneda 11 9 2 2 2" xfId="12017"/>
    <cellStyle name="Moneda 11 9 2 2 3" xfId="49561"/>
    <cellStyle name="Moneda 11 9 2 3" xfId="8840"/>
    <cellStyle name="Moneda 11 9 2 4" xfId="48549"/>
    <cellStyle name="Moneda 11 9 3" xfId="2765"/>
    <cellStyle name="Moneda 11 9 3 2" xfId="5942"/>
    <cellStyle name="Moneda 11 9 3 2 2" xfId="12855"/>
    <cellStyle name="Moneda 11 9 3 2 3" xfId="49817"/>
    <cellStyle name="Moneda 11 9 3 3" xfId="9678"/>
    <cellStyle name="Moneda 11 9 3 4" xfId="48804"/>
    <cellStyle name="Moneda 11 9 4" xfId="4487"/>
    <cellStyle name="Moneda 11 9 4 2" xfId="7130"/>
    <cellStyle name="Moneda 11 9 4 2 2" xfId="14039"/>
    <cellStyle name="Moneda 11 9 4 2 3" xfId="50070"/>
    <cellStyle name="Moneda 11 9 4 3" xfId="11400"/>
    <cellStyle name="Moneda 11 9 4 4" xfId="49056"/>
    <cellStyle name="Moneda 11 9 5" xfId="4742"/>
    <cellStyle name="Moneda 11 9 5 2" xfId="11655"/>
    <cellStyle name="Moneda 11 9 5 3" xfId="49309"/>
    <cellStyle name="Moneda 11 9 6" xfId="7552"/>
    <cellStyle name="Moneda 11 9 7" xfId="48297"/>
    <cellStyle name="Moneda 12" xfId="327"/>
    <cellStyle name="Moneda 12 10" xfId="328"/>
    <cellStyle name="Moneda 12 10 2" xfId="1929"/>
    <cellStyle name="Moneda 12 10 2 2" xfId="5106"/>
    <cellStyle name="Moneda 12 10 2 2 2" xfId="12019"/>
    <cellStyle name="Moneda 12 10 2 2 3" xfId="49563"/>
    <cellStyle name="Moneda 12 10 2 3" xfId="8842"/>
    <cellStyle name="Moneda 12 10 2 4" xfId="48551"/>
    <cellStyle name="Moneda 12 10 3" xfId="2767"/>
    <cellStyle name="Moneda 12 10 3 2" xfId="5944"/>
    <cellStyle name="Moneda 12 10 3 2 2" xfId="12857"/>
    <cellStyle name="Moneda 12 10 3 2 3" xfId="49819"/>
    <cellStyle name="Moneda 12 10 3 3" xfId="9680"/>
    <cellStyle name="Moneda 12 10 3 4" xfId="48806"/>
    <cellStyle name="Moneda 12 10 4" xfId="4489"/>
    <cellStyle name="Moneda 12 10 4 2" xfId="7132"/>
    <cellStyle name="Moneda 12 10 4 2 2" xfId="14041"/>
    <cellStyle name="Moneda 12 10 4 2 3" xfId="50072"/>
    <cellStyle name="Moneda 12 10 4 3" xfId="11402"/>
    <cellStyle name="Moneda 12 10 4 4" xfId="49058"/>
    <cellStyle name="Moneda 12 10 5" xfId="4744"/>
    <cellStyle name="Moneda 12 10 5 2" xfId="11657"/>
    <cellStyle name="Moneda 12 10 5 3" xfId="49311"/>
    <cellStyle name="Moneda 12 10 6" xfId="7554"/>
    <cellStyle name="Moneda 12 10 7" xfId="48299"/>
    <cellStyle name="Moneda 12 11" xfId="329"/>
    <cellStyle name="Moneda 12 11 2" xfId="1930"/>
    <cellStyle name="Moneda 12 11 2 2" xfId="5107"/>
    <cellStyle name="Moneda 12 11 2 2 2" xfId="12020"/>
    <cellStyle name="Moneda 12 11 2 2 3" xfId="49564"/>
    <cellStyle name="Moneda 12 11 2 3" xfId="8843"/>
    <cellStyle name="Moneda 12 11 2 4" xfId="48552"/>
    <cellStyle name="Moneda 12 11 3" xfId="2768"/>
    <cellStyle name="Moneda 12 11 3 2" xfId="5945"/>
    <cellStyle name="Moneda 12 11 3 2 2" xfId="12858"/>
    <cellStyle name="Moneda 12 11 3 2 3" xfId="49820"/>
    <cellStyle name="Moneda 12 11 3 3" xfId="9681"/>
    <cellStyle name="Moneda 12 11 3 4" xfId="48807"/>
    <cellStyle name="Moneda 12 11 4" xfId="4490"/>
    <cellStyle name="Moneda 12 11 4 2" xfId="7133"/>
    <cellStyle name="Moneda 12 11 4 2 2" xfId="14042"/>
    <cellStyle name="Moneda 12 11 4 2 3" xfId="50073"/>
    <cellStyle name="Moneda 12 11 4 3" xfId="11403"/>
    <cellStyle name="Moneda 12 11 4 4" xfId="49059"/>
    <cellStyle name="Moneda 12 11 5" xfId="4745"/>
    <cellStyle name="Moneda 12 11 5 2" xfId="11658"/>
    <cellStyle name="Moneda 12 11 5 3" xfId="49312"/>
    <cellStyle name="Moneda 12 11 6" xfId="7555"/>
    <cellStyle name="Moneda 12 11 7" xfId="48300"/>
    <cellStyle name="Moneda 12 12" xfId="330"/>
    <cellStyle name="Moneda 12 12 2" xfId="1931"/>
    <cellStyle name="Moneda 12 12 2 2" xfId="5108"/>
    <cellStyle name="Moneda 12 12 2 2 2" xfId="12021"/>
    <cellStyle name="Moneda 12 12 2 2 3" xfId="49565"/>
    <cellStyle name="Moneda 12 12 2 3" xfId="8844"/>
    <cellStyle name="Moneda 12 12 2 4" xfId="48553"/>
    <cellStyle name="Moneda 12 12 3" xfId="2769"/>
    <cellStyle name="Moneda 12 12 3 2" xfId="5946"/>
    <cellStyle name="Moneda 12 12 3 2 2" xfId="12859"/>
    <cellStyle name="Moneda 12 12 3 2 3" xfId="49821"/>
    <cellStyle name="Moneda 12 12 3 3" xfId="9682"/>
    <cellStyle name="Moneda 12 12 3 4" xfId="48808"/>
    <cellStyle name="Moneda 12 12 4" xfId="4491"/>
    <cellStyle name="Moneda 12 12 4 2" xfId="7134"/>
    <cellStyle name="Moneda 12 12 4 2 2" xfId="14043"/>
    <cellStyle name="Moneda 12 12 4 2 3" xfId="50074"/>
    <cellStyle name="Moneda 12 12 4 3" xfId="11404"/>
    <cellStyle name="Moneda 12 12 4 4" xfId="49060"/>
    <cellStyle name="Moneda 12 12 5" xfId="4746"/>
    <cellStyle name="Moneda 12 12 5 2" xfId="11659"/>
    <cellStyle name="Moneda 12 12 5 3" xfId="49313"/>
    <cellStyle name="Moneda 12 12 6" xfId="7556"/>
    <cellStyle name="Moneda 12 12 7" xfId="48301"/>
    <cellStyle name="Moneda 12 13" xfId="331"/>
    <cellStyle name="Moneda 12 13 2" xfId="1932"/>
    <cellStyle name="Moneda 12 13 2 2" xfId="5109"/>
    <cellStyle name="Moneda 12 13 2 2 2" xfId="12022"/>
    <cellStyle name="Moneda 12 13 2 2 3" xfId="49566"/>
    <cellStyle name="Moneda 12 13 2 3" xfId="8845"/>
    <cellStyle name="Moneda 12 13 2 4" xfId="48554"/>
    <cellStyle name="Moneda 12 13 3" xfId="2770"/>
    <cellStyle name="Moneda 12 13 3 2" xfId="5947"/>
    <cellStyle name="Moneda 12 13 3 2 2" xfId="12860"/>
    <cellStyle name="Moneda 12 13 3 2 3" xfId="49822"/>
    <cellStyle name="Moneda 12 13 3 3" xfId="9683"/>
    <cellStyle name="Moneda 12 13 3 4" xfId="48809"/>
    <cellStyle name="Moneda 12 13 4" xfId="4492"/>
    <cellStyle name="Moneda 12 13 4 2" xfId="7135"/>
    <cellStyle name="Moneda 12 13 4 2 2" xfId="14044"/>
    <cellStyle name="Moneda 12 13 4 2 3" xfId="50075"/>
    <cellStyle name="Moneda 12 13 4 3" xfId="11405"/>
    <cellStyle name="Moneda 12 13 4 4" xfId="49061"/>
    <cellStyle name="Moneda 12 13 5" xfId="4747"/>
    <cellStyle name="Moneda 12 13 5 2" xfId="11660"/>
    <cellStyle name="Moneda 12 13 5 3" xfId="49314"/>
    <cellStyle name="Moneda 12 13 6" xfId="7557"/>
    <cellStyle name="Moneda 12 13 7" xfId="48302"/>
    <cellStyle name="Moneda 12 14" xfId="332"/>
    <cellStyle name="Moneda 12 14 2" xfId="1933"/>
    <cellStyle name="Moneda 12 14 2 2" xfId="5110"/>
    <cellStyle name="Moneda 12 14 2 2 2" xfId="12023"/>
    <cellStyle name="Moneda 12 14 2 2 3" xfId="49567"/>
    <cellStyle name="Moneda 12 14 2 3" xfId="8846"/>
    <cellStyle name="Moneda 12 14 2 4" xfId="48555"/>
    <cellStyle name="Moneda 12 14 3" xfId="2771"/>
    <cellStyle name="Moneda 12 14 3 2" xfId="5948"/>
    <cellStyle name="Moneda 12 14 3 2 2" xfId="12861"/>
    <cellStyle name="Moneda 12 14 3 2 3" xfId="49823"/>
    <cellStyle name="Moneda 12 14 3 3" xfId="9684"/>
    <cellStyle name="Moneda 12 14 3 4" xfId="48810"/>
    <cellStyle name="Moneda 12 14 4" xfId="4493"/>
    <cellStyle name="Moneda 12 14 4 2" xfId="7136"/>
    <cellStyle name="Moneda 12 14 4 2 2" xfId="14045"/>
    <cellStyle name="Moneda 12 14 4 2 3" xfId="50076"/>
    <cellStyle name="Moneda 12 14 4 3" xfId="11406"/>
    <cellStyle name="Moneda 12 14 4 4" xfId="49062"/>
    <cellStyle name="Moneda 12 14 5" xfId="4748"/>
    <cellStyle name="Moneda 12 14 5 2" xfId="11661"/>
    <cellStyle name="Moneda 12 14 5 3" xfId="49315"/>
    <cellStyle name="Moneda 12 14 6" xfId="7558"/>
    <cellStyle name="Moneda 12 14 7" xfId="48303"/>
    <cellStyle name="Moneda 12 15" xfId="333"/>
    <cellStyle name="Moneda 12 15 2" xfId="334"/>
    <cellStyle name="Moneda 12 15 2 2" xfId="335"/>
    <cellStyle name="Moneda 12 15 3" xfId="336"/>
    <cellStyle name="Moneda 12 15 4" xfId="1934"/>
    <cellStyle name="Moneda 12 15 4 2" xfId="5111"/>
    <cellStyle name="Moneda 12 15 4 2 2" xfId="12024"/>
    <cellStyle name="Moneda 12 15 4 2 3" xfId="49568"/>
    <cellStyle name="Moneda 12 15 4 3" xfId="8847"/>
    <cellStyle name="Moneda 12 15 4 4" xfId="48556"/>
    <cellStyle name="Moneda 12 15 5" xfId="2772"/>
    <cellStyle name="Moneda 12 15 5 2" xfId="5949"/>
    <cellStyle name="Moneda 12 15 5 2 2" xfId="12862"/>
    <cellStyle name="Moneda 12 15 5 2 3" xfId="49824"/>
    <cellStyle name="Moneda 12 15 5 3" xfId="9685"/>
    <cellStyle name="Moneda 12 15 5 4" xfId="48811"/>
    <cellStyle name="Moneda 12 15 6" xfId="4494"/>
    <cellStyle name="Moneda 12 15 6 2" xfId="7137"/>
    <cellStyle name="Moneda 12 15 6 2 2" xfId="14046"/>
    <cellStyle name="Moneda 12 15 6 2 3" xfId="50077"/>
    <cellStyle name="Moneda 12 15 6 3" xfId="11407"/>
    <cellStyle name="Moneda 12 15 6 4" xfId="49063"/>
    <cellStyle name="Moneda 12 15 7" xfId="4749"/>
    <cellStyle name="Moneda 12 15 7 2" xfId="11662"/>
    <cellStyle name="Moneda 12 15 7 3" xfId="49316"/>
    <cellStyle name="Moneda 12 15 8" xfId="7559"/>
    <cellStyle name="Moneda 12 15 9" xfId="48304"/>
    <cellStyle name="Moneda 12 16" xfId="337"/>
    <cellStyle name="Moneda 12 16 2" xfId="1935"/>
    <cellStyle name="Moneda 12 16 2 2" xfId="5112"/>
    <cellStyle name="Moneda 12 16 2 2 2" xfId="12025"/>
    <cellStyle name="Moneda 12 16 2 2 3" xfId="49569"/>
    <cellStyle name="Moneda 12 16 2 3" xfId="8848"/>
    <cellStyle name="Moneda 12 16 2 4" xfId="48557"/>
    <cellStyle name="Moneda 12 16 3" xfId="2774"/>
    <cellStyle name="Moneda 12 16 3 2" xfId="5951"/>
    <cellStyle name="Moneda 12 16 3 2 2" xfId="12864"/>
    <cellStyle name="Moneda 12 16 3 2 3" xfId="49825"/>
    <cellStyle name="Moneda 12 16 3 3" xfId="9687"/>
    <cellStyle name="Moneda 12 16 3 4" xfId="48812"/>
    <cellStyle name="Moneda 12 16 4" xfId="4495"/>
    <cellStyle name="Moneda 12 16 4 2" xfId="7138"/>
    <cellStyle name="Moneda 12 16 4 2 2" xfId="14047"/>
    <cellStyle name="Moneda 12 16 4 2 3" xfId="50078"/>
    <cellStyle name="Moneda 12 16 4 3" xfId="11408"/>
    <cellStyle name="Moneda 12 16 4 4" xfId="49064"/>
    <cellStyle name="Moneda 12 16 5" xfId="4750"/>
    <cellStyle name="Moneda 12 16 5 2" xfId="11663"/>
    <cellStyle name="Moneda 12 16 5 3" xfId="49317"/>
    <cellStyle name="Moneda 12 16 6" xfId="7562"/>
    <cellStyle name="Moneda 12 16 7" xfId="48305"/>
    <cellStyle name="Moneda 12 17" xfId="338"/>
    <cellStyle name="Moneda 12 17 2" xfId="1936"/>
    <cellStyle name="Moneda 12 17 2 2" xfId="5113"/>
    <cellStyle name="Moneda 12 17 2 2 2" xfId="12026"/>
    <cellStyle name="Moneda 12 17 2 2 3" xfId="49570"/>
    <cellStyle name="Moneda 12 17 2 3" xfId="8849"/>
    <cellStyle name="Moneda 12 17 2 4" xfId="48558"/>
    <cellStyle name="Moneda 12 17 3" xfId="2775"/>
    <cellStyle name="Moneda 12 17 3 2" xfId="5952"/>
    <cellStyle name="Moneda 12 17 3 2 2" xfId="12865"/>
    <cellStyle name="Moneda 12 17 3 2 3" xfId="49826"/>
    <cellStyle name="Moneda 12 17 3 3" xfId="9688"/>
    <cellStyle name="Moneda 12 17 3 4" xfId="48813"/>
    <cellStyle name="Moneda 12 17 4" xfId="4496"/>
    <cellStyle name="Moneda 12 17 4 2" xfId="7139"/>
    <cellStyle name="Moneda 12 17 4 2 2" xfId="14048"/>
    <cellStyle name="Moneda 12 17 4 2 3" xfId="50079"/>
    <cellStyle name="Moneda 12 17 4 3" xfId="11409"/>
    <cellStyle name="Moneda 12 17 4 4" xfId="49065"/>
    <cellStyle name="Moneda 12 17 5" xfId="4751"/>
    <cellStyle name="Moneda 12 17 5 2" xfId="11664"/>
    <cellStyle name="Moneda 12 17 5 3" xfId="49318"/>
    <cellStyle name="Moneda 12 17 6" xfId="7563"/>
    <cellStyle name="Moneda 12 17 7" xfId="48306"/>
    <cellStyle name="Moneda 12 18" xfId="339"/>
    <cellStyle name="Moneda 12 18 2" xfId="1937"/>
    <cellStyle name="Moneda 12 18 2 2" xfId="5114"/>
    <cellStyle name="Moneda 12 18 2 2 2" xfId="12027"/>
    <cellStyle name="Moneda 12 18 2 2 3" xfId="49571"/>
    <cellStyle name="Moneda 12 18 2 3" xfId="8850"/>
    <cellStyle name="Moneda 12 18 2 4" xfId="48559"/>
    <cellStyle name="Moneda 12 18 3" xfId="2776"/>
    <cellStyle name="Moneda 12 18 3 2" xfId="5953"/>
    <cellStyle name="Moneda 12 18 3 2 2" xfId="12866"/>
    <cellStyle name="Moneda 12 18 3 2 3" xfId="49827"/>
    <cellStyle name="Moneda 12 18 3 3" xfId="9689"/>
    <cellStyle name="Moneda 12 18 3 4" xfId="48814"/>
    <cellStyle name="Moneda 12 18 4" xfId="4497"/>
    <cellStyle name="Moneda 12 18 4 2" xfId="7140"/>
    <cellStyle name="Moneda 12 18 4 2 2" xfId="14049"/>
    <cellStyle name="Moneda 12 18 4 2 3" xfId="50080"/>
    <cellStyle name="Moneda 12 18 4 3" xfId="11410"/>
    <cellStyle name="Moneda 12 18 4 4" xfId="49066"/>
    <cellStyle name="Moneda 12 18 5" xfId="4752"/>
    <cellStyle name="Moneda 12 18 5 2" xfId="11665"/>
    <cellStyle name="Moneda 12 18 5 3" xfId="49319"/>
    <cellStyle name="Moneda 12 18 6" xfId="7564"/>
    <cellStyle name="Moneda 12 18 7" xfId="48307"/>
    <cellStyle name="Moneda 12 19" xfId="340"/>
    <cellStyle name="Moneda 12 19 2" xfId="1938"/>
    <cellStyle name="Moneda 12 19 2 2" xfId="5115"/>
    <cellStyle name="Moneda 12 19 2 2 2" xfId="12028"/>
    <cellStyle name="Moneda 12 19 2 2 3" xfId="49572"/>
    <cellStyle name="Moneda 12 19 2 3" xfId="8851"/>
    <cellStyle name="Moneda 12 19 2 4" xfId="48560"/>
    <cellStyle name="Moneda 12 19 3" xfId="2777"/>
    <cellStyle name="Moneda 12 19 3 2" xfId="5954"/>
    <cellStyle name="Moneda 12 19 3 2 2" xfId="12867"/>
    <cellStyle name="Moneda 12 19 3 2 3" xfId="49828"/>
    <cellStyle name="Moneda 12 19 3 3" xfId="9690"/>
    <cellStyle name="Moneda 12 19 3 4" xfId="48815"/>
    <cellStyle name="Moneda 12 19 4" xfId="4498"/>
    <cellStyle name="Moneda 12 19 4 2" xfId="7141"/>
    <cellStyle name="Moneda 12 19 4 2 2" xfId="14050"/>
    <cellStyle name="Moneda 12 19 4 2 3" xfId="50081"/>
    <cellStyle name="Moneda 12 19 4 3" xfId="11411"/>
    <cellStyle name="Moneda 12 19 4 4" xfId="49067"/>
    <cellStyle name="Moneda 12 19 5" xfId="4753"/>
    <cellStyle name="Moneda 12 19 5 2" xfId="11666"/>
    <cellStyle name="Moneda 12 19 5 3" xfId="49320"/>
    <cellStyle name="Moneda 12 19 6" xfId="7565"/>
    <cellStyle name="Moneda 12 19 7" xfId="48308"/>
    <cellStyle name="Moneda 12 2" xfId="341"/>
    <cellStyle name="Moneda 12 2 2" xfId="1939"/>
    <cellStyle name="Moneda 12 2 2 2" xfId="5116"/>
    <cellStyle name="Moneda 12 2 2 2 2" xfId="12029"/>
    <cellStyle name="Moneda 12 2 2 2 3" xfId="49573"/>
    <cellStyle name="Moneda 12 2 2 3" xfId="8852"/>
    <cellStyle name="Moneda 12 2 2 4" xfId="48561"/>
    <cellStyle name="Moneda 12 2 3" xfId="2778"/>
    <cellStyle name="Moneda 12 2 3 2" xfId="5955"/>
    <cellStyle name="Moneda 12 2 3 2 2" xfId="12868"/>
    <cellStyle name="Moneda 12 2 3 2 3" xfId="49829"/>
    <cellStyle name="Moneda 12 2 3 3" xfId="9691"/>
    <cellStyle name="Moneda 12 2 3 4" xfId="48816"/>
    <cellStyle name="Moneda 12 2 4" xfId="4499"/>
    <cellStyle name="Moneda 12 2 4 2" xfId="7142"/>
    <cellStyle name="Moneda 12 2 4 2 2" xfId="14051"/>
    <cellStyle name="Moneda 12 2 4 2 3" xfId="50082"/>
    <cellStyle name="Moneda 12 2 4 3" xfId="11412"/>
    <cellStyle name="Moneda 12 2 4 4" xfId="49068"/>
    <cellStyle name="Moneda 12 2 5" xfId="4754"/>
    <cellStyle name="Moneda 12 2 5 2" xfId="11667"/>
    <cellStyle name="Moneda 12 2 5 3" xfId="49321"/>
    <cellStyle name="Moneda 12 2 6" xfId="7566"/>
    <cellStyle name="Moneda 12 2 7" xfId="48309"/>
    <cellStyle name="Moneda 12 20" xfId="342"/>
    <cellStyle name="Moneda 12 20 2" xfId="1940"/>
    <cellStyle name="Moneda 12 20 2 2" xfId="5117"/>
    <cellStyle name="Moneda 12 20 2 2 2" xfId="12030"/>
    <cellStyle name="Moneda 12 20 2 2 3" xfId="49574"/>
    <cellStyle name="Moneda 12 20 2 3" xfId="8853"/>
    <cellStyle name="Moneda 12 20 2 4" xfId="48562"/>
    <cellStyle name="Moneda 12 20 3" xfId="2779"/>
    <cellStyle name="Moneda 12 20 3 2" xfId="5956"/>
    <cellStyle name="Moneda 12 20 3 2 2" xfId="12869"/>
    <cellStyle name="Moneda 12 20 3 2 3" xfId="49830"/>
    <cellStyle name="Moneda 12 20 3 3" xfId="9692"/>
    <cellStyle name="Moneda 12 20 3 4" xfId="48817"/>
    <cellStyle name="Moneda 12 20 4" xfId="4500"/>
    <cellStyle name="Moneda 12 20 4 2" xfId="7143"/>
    <cellStyle name="Moneda 12 20 4 2 2" xfId="14052"/>
    <cellStyle name="Moneda 12 20 4 2 3" xfId="50083"/>
    <cellStyle name="Moneda 12 20 4 3" xfId="11413"/>
    <cellStyle name="Moneda 12 20 4 4" xfId="49069"/>
    <cellStyle name="Moneda 12 20 5" xfId="4755"/>
    <cellStyle name="Moneda 12 20 5 2" xfId="11668"/>
    <cellStyle name="Moneda 12 20 5 3" xfId="49322"/>
    <cellStyle name="Moneda 12 20 6" xfId="7567"/>
    <cellStyle name="Moneda 12 20 7" xfId="48310"/>
    <cellStyle name="Moneda 12 21" xfId="343"/>
    <cellStyle name="Moneda 12 21 2" xfId="1941"/>
    <cellStyle name="Moneda 12 21 2 2" xfId="5118"/>
    <cellStyle name="Moneda 12 21 2 2 2" xfId="12031"/>
    <cellStyle name="Moneda 12 21 2 2 3" xfId="49575"/>
    <cellStyle name="Moneda 12 21 2 3" xfId="8854"/>
    <cellStyle name="Moneda 12 21 2 4" xfId="48563"/>
    <cellStyle name="Moneda 12 21 3" xfId="2780"/>
    <cellStyle name="Moneda 12 21 3 2" xfId="5957"/>
    <cellStyle name="Moneda 12 21 3 2 2" xfId="12870"/>
    <cellStyle name="Moneda 12 21 3 2 3" xfId="49831"/>
    <cellStyle name="Moneda 12 21 3 3" xfId="9693"/>
    <cellStyle name="Moneda 12 21 3 4" xfId="48818"/>
    <cellStyle name="Moneda 12 21 4" xfId="4501"/>
    <cellStyle name="Moneda 12 21 4 2" xfId="7144"/>
    <cellStyle name="Moneda 12 21 4 2 2" xfId="14053"/>
    <cellStyle name="Moneda 12 21 4 2 3" xfId="50084"/>
    <cellStyle name="Moneda 12 21 4 3" xfId="11414"/>
    <cellStyle name="Moneda 12 21 4 4" xfId="49070"/>
    <cellStyle name="Moneda 12 21 5" xfId="4756"/>
    <cellStyle name="Moneda 12 21 5 2" xfId="11669"/>
    <cellStyle name="Moneda 12 21 5 3" xfId="49323"/>
    <cellStyle name="Moneda 12 21 6" xfId="7568"/>
    <cellStyle name="Moneda 12 21 7" xfId="48311"/>
    <cellStyle name="Moneda 12 22" xfId="344"/>
    <cellStyle name="Moneda 12 22 2" xfId="1942"/>
    <cellStyle name="Moneda 12 22 2 2" xfId="5119"/>
    <cellStyle name="Moneda 12 22 2 2 2" xfId="12032"/>
    <cellStyle name="Moneda 12 22 2 2 3" xfId="49576"/>
    <cellStyle name="Moneda 12 22 2 3" xfId="8855"/>
    <cellStyle name="Moneda 12 22 2 4" xfId="48564"/>
    <cellStyle name="Moneda 12 22 3" xfId="2781"/>
    <cellStyle name="Moneda 12 22 3 2" xfId="5958"/>
    <cellStyle name="Moneda 12 22 3 2 2" xfId="12871"/>
    <cellStyle name="Moneda 12 22 3 2 3" xfId="49832"/>
    <cellStyle name="Moneda 12 22 3 3" xfId="9694"/>
    <cellStyle name="Moneda 12 22 3 4" xfId="48819"/>
    <cellStyle name="Moneda 12 22 4" xfId="4502"/>
    <cellStyle name="Moneda 12 22 4 2" xfId="7145"/>
    <cellStyle name="Moneda 12 22 4 2 2" xfId="14054"/>
    <cellStyle name="Moneda 12 22 4 2 3" xfId="50085"/>
    <cellStyle name="Moneda 12 22 4 3" xfId="11415"/>
    <cellStyle name="Moneda 12 22 4 4" xfId="49071"/>
    <cellStyle name="Moneda 12 22 5" xfId="4757"/>
    <cellStyle name="Moneda 12 22 5 2" xfId="11670"/>
    <cellStyle name="Moneda 12 22 5 3" xfId="49324"/>
    <cellStyle name="Moneda 12 22 6" xfId="7569"/>
    <cellStyle name="Moneda 12 22 7" xfId="48312"/>
    <cellStyle name="Moneda 12 23" xfId="345"/>
    <cellStyle name="Moneda 12 23 2" xfId="1943"/>
    <cellStyle name="Moneda 12 23 2 2" xfId="5120"/>
    <cellStyle name="Moneda 12 23 2 2 2" xfId="12033"/>
    <cellStyle name="Moneda 12 23 2 2 3" xfId="49577"/>
    <cellStyle name="Moneda 12 23 2 3" xfId="8856"/>
    <cellStyle name="Moneda 12 23 2 4" xfId="48565"/>
    <cellStyle name="Moneda 12 23 3" xfId="2782"/>
    <cellStyle name="Moneda 12 23 3 2" xfId="5959"/>
    <cellStyle name="Moneda 12 23 3 2 2" xfId="12872"/>
    <cellStyle name="Moneda 12 23 3 2 3" xfId="49833"/>
    <cellStyle name="Moneda 12 23 3 3" xfId="9695"/>
    <cellStyle name="Moneda 12 23 3 4" xfId="48820"/>
    <cellStyle name="Moneda 12 23 4" xfId="4503"/>
    <cellStyle name="Moneda 12 23 4 2" xfId="7146"/>
    <cellStyle name="Moneda 12 23 4 2 2" xfId="14055"/>
    <cellStyle name="Moneda 12 23 4 2 3" xfId="50086"/>
    <cellStyle name="Moneda 12 23 4 3" xfId="11416"/>
    <cellStyle name="Moneda 12 23 4 4" xfId="49072"/>
    <cellStyle name="Moneda 12 23 5" xfId="4758"/>
    <cellStyle name="Moneda 12 23 5 2" xfId="11671"/>
    <cellStyle name="Moneda 12 23 5 3" xfId="49325"/>
    <cellStyle name="Moneda 12 23 6" xfId="7570"/>
    <cellStyle name="Moneda 12 23 7" xfId="48313"/>
    <cellStyle name="Moneda 12 24" xfId="346"/>
    <cellStyle name="Moneda 12 24 2" xfId="1944"/>
    <cellStyle name="Moneda 12 24 2 2" xfId="5121"/>
    <cellStyle name="Moneda 12 24 2 2 2" xfId="12034"/>
    <cellStyle name="Moneda 12 24 2 2 3" xfId="49578"/>
    <cellStyle name="Moneda 12 24 2 3" xfId="8857"/>
    <cellStyle name="Moneda 12 24 2 4" xfId="48566"/>
    <cellStyle name="Moneda 12 24 3" xfId="2783"/>
    <cellStyle name="Moneda 12 24 3 2" xfId="5960"/>
    <cellStyle name="Moneda 12 24 3 2 2" xfId="12873"/>
    <cellStyle name="Moneda 12 24 3 2 3" xfId="49834"/>
    <cellStyle name="Moneda 12 24 3 3" xfId="9696"/>
    <cellStyle name="Moneda 12 24 3 4" xfId="48821"/>
    <cellStyle name="Moneda 12 24 4" xfId="4504"/>
    <cellStyle name="Moneda 12 24 4 2" xfId="7147"/>
    <cellStyle name="Moneda 12 24 4 2 2" xfId="14056"/>
    <cellStyle name="Moneda 12 24 4 2 3" xfId="50087"/>
    <cellStyle name="Moneda 12 24 4 3" xfId="11417"/>
    <cellStyle name="Moneda 12 24 4 4" xfId="49073"/>
    <cellStyle name="Moneda 12 24 5" xfId="4759"/>
    <cellStyle name="Moneda 12 24 5 2" xfId="11672"/>
    <cellStyle name="Moneda 12 24 5 3" xfId="49326"/>
    <cellStyle name="Moneda 12 24 6" xfId="7571"/>
    <cellStyle name="Moneda 12 24 7" xfId="48314"/>
    <cellStyle name="Moneda 12 25" xfId="347"/>
    <cellStyle name="Moneda 12 25 2" xfId="1945"/>
    <cellStyle name="Moneda 12 25 2 2" xfId="5122"/>
    <cellStyle name="Moneda 12 25 2 2 2" xfId="12035"/>
    <cellStyle name="Moneda 12 25 2 2 3" xfId="49579"/>
    <cellStyle name="Moneda 12 25 2 3" xfId="8858"/>
    <cellStyle name="Moneda 12 25 2 4" xfId="48567"/>
    <cellStyle name="Moneda 12 25 3" xfId="2784"/>
    <cellStyle name="Moneda 12 25 3 2" xfId="5961"/>
    <cellStyle name="Moneda 12 25 3 2 2" xfId="12874"/>
    <cellStyle name="Moneda 12 25 3 2 3" xfId="49835"/>
    <cellStyle name="Moneda 12 25 3 3" xfId="9697"/>
    <cellStyle name="Moneda 12 25 3 4" xfId="48822"/>
    <cellStyle name="Moneda 12 25 4" xfId="4505"/>
    <cellStyle name="Moneda 12 25 4 2" xfId="7148"/>
    <cellStyle name="Moneda 12 25 4 2 2" xfId="14057"/>
    <cellStyle name="Moneda 12 25 4 2 3" xfId="50088"/>
    <cellStyle name="Moneda 12 25 4 3" xfId="11418"/>
    <cellStyle name="Moneda 12 25 4 4" xfId="49074"/>
    <cellStyle name="Moneda 12 25 5" xfId="4760"/>
    <cellStyle name="Moneda 12 25 5 2" xfId="11673"/>
    <cellStyle name="Moneda 12 25 5 3" xfId="49327"/>
    <cellStyle name="Moneda 12 25 6" xfId="7572"/>
    <cellStyle name="Moneda 12 25 7" xfId="48315"/>
    <cellStyle name="Moneda 12 26" xfId="348"/>
    <cellStyle name="Moneda 12 26 2" xfId="1946"/>
    <cellStyle name="Moneda 12 26 2 2" xfId="5123"/>
    <cellStyle name="Moneda 12 26 2 2 2" xfId="12036"/>
    <cellStyle name="Moneda 12 26 2 2 3" xfId="49580"/>
    <cellStyle name="Moneda 12 26 2 3" xfId="8859"/>
    <cellStyle name="Moneda 12 26 2 4" xfId="48568"/>
    <cellStyle name="Moneda 12 26 3" xfId="2785"/>
    <cellStyle name="Moneda 12 26 3 2" xfId="5962"/>
    <cellStyle name="Moneda 12 26 3 2 2" xfId="12875"/>
    <cellStyle name="Moneda 12 26 3 2 3" xfId="49836"/>
    <cellStyle name="Moneda 12 26 3 3" xfId="9698"/>
    <cellStyle name="Moneda 12 26 3 4" xfId="48823"/>
    <cellStyle name="Moneda 12 26 4" xfId="4506"/>
    <cellStyle name="Moneda 12 26 4 2" xfId="7149"/>
    <cellStyle name="Moneda 12 26 4 2 2" xfId="14058"/>
    <cellStyle name="Moneda 12 26 4 2 3" xfId="50089"/>
    <cellStyle name="Moneda 12 26 4 3" xfId="11419"/>
    <cellStyle name="Moneda 12 26 4 4" xfId="49075"/>
    <cellStyle name="Moneda 12 26 5" xfId="4761"/>
    <cellStyle name="Moneda 12 26 5 2" xfId="11674"/>
    <cellStyle name="Moneda 12 26 5 3" xfId="49328"/>
    <cellStyle name="Moneda 12 26 6" xfId="7573"/>
    <cellStyle name="Moneda 12 26 7" xfId="48316"/>
    <cellStyle name="Moneda 12 27" xfId="349"/>
    <cellStyle name="Moneda 12 27 2" xfId="1947"/>
    <cellStyle name="Moneda 12 27 2 2" xfId="5124"/>
    <cellStyle name="Moneda 12 27 2 2 2" xfId="12037"/>
    <cellStyle name="Moneda 12 27 2 2 3" xfId="49581"/>
    <cellStyle name="Moneda 12 27 2 3" xfId="8860"/>
    <cellStyle name="Moneda 12 27 2 4" xfId="48569"/>
    <cellStyle name="Moneda 12 27 3" xfId="2786"/>
    <cellStyle name="Moneda 12 27 3 2" xfId="5963"/>
    <cellStyle name="Moneda 12 27 3 2 2" xfId="12876"/>
    <cellStyle name="Moneda 12 27 3 2 3" xfId="49837"/>
    <cellStyle name="Moneda 12 27 3 3" xfId="9699"/>
    <cellStyle name="Moneda 12 27 3 4" xfId="48824"/>
    <cellStyle name="Moneda 12 27 4" xfId="4507"/>
    <cellStyle name="Moneda 12 27 4 2" xfId="7150"/>
    <cellStyle name="Moneda 12 27 4 2 2" xfId="14059"/>
    <cellStyle name="Moneda 12 27 4 2 3" xfId="50090"/>
    <cellStyle name="Moneda 12 27 4 3" xfId="11420"/>
    <cellStyle name="Moneda 12 27 4 4" xfId="49076"/>
    <cellStyle name="Moneda 12 27 5" xfId="4762"/>
    <cellStyle name="Moneda 12 27 5 2" xfId="11675"/>
    <cellStyle name="Moneda 12 27 5 3" xfId="49329"/>
    <cellStyle name="Moneda 12 27 6" xfId="7574"/>
    <cellStyle name="Moneda 12 27 7" xfId="48317"/>
    <cellStyle name="Moneda 12 28" xfId="350"/>
    <cellStyle name="Moneda 12 28 2" xfId="1948"/>
    <cellStyle name="Moneda 12 28 2 2" xfId="5125"/>
    <cellStyle name="Moneda 12 28 2 2 2" xfId="12038"/>
    <cellStyle name="Moneda 12 28 2 2 3" xfId="49582"/>
    <cellStyle name="Moneda 12 28 2 3" xfId="8861"/>
    <cellStyle name="Moneda 12 28 2 4" xfId="48570"/>
    <cellStyle name="Moneda 12 28 3" xfId="2787"/>
    <cellStyle name="Moneda 12 28 3 2" xfId="5964"/>
    <cellStyle name="Moneda 12 28 3 2 2" xfId="12877"/>
    <cellStyle name="Moneda 12 28 3 2 3" xfId="49838"/>
    <cellStyle name="Moneda 12 28 3 3" xfId="9700"/>
    <cellStyle name="Moneda 12 28 3 4" xfId="48825"/>
    <cellStyle name="Moneda 12 28 4" xfId="4508"/>
    <cellStyle name="Moneda 12 28 4 2" xfId="7151"/>
    <cellStyle name="Moneda 12 28 4 2 2" xfId="14060"/>
    <cellStyle name="Moneda 12 28 4 2 3" xfId="50091"/>
    <cellStyle name="Moneda 12 28 4 3" xfId="11421"/>
    <cellStyle name="Moneda 12 28 4 4" xfId="49077"/>
    <cellStyle name="Moneda 12 28 5" xfId="4763"/>
    <cellStyle name="Moneda 12 28 5 2" xfId="11676"/>
    <cellStyle name="Moneda 12 28 5 3" xfId="49330"/>
    <cellStyle name="Moneda 12 28 6" xfId="7575"/>
    <cellStyle name="Moneda 12 28 7" xfId="48318"/>
    <cellStyle name="Moneda 12 29" xfId="351"/>
    <cellStyle name="Moneda 12 29 2" xfId="1949"/>
    <cellStyle name="Moneda 12 29 2 2" xfId="5126"/>
    <cellStyle name="Moneda 12 29 2 2 2" xfId="12039"/>
    <cellStyle name="Moneda 12 29 2 2 3" xfId="49583"/>
    <cellStyle name="Moneda 12 29 2 3" xfId="8862"/>
    <cellStyle name="Moneda 12 29 2 4" xfId="48571"/>
    <cellStyle name="Moneda 12 29 3" xfId="2788"/>
    <cellStyle name="Moneda 12 29 3 2" xfId="5965"/>
    <cellStyle name="Moneda 12 29 3 2 2" xfId="12878"/>
    <cellStyle name="Moneda 12 29 3 2 3" xfId="49839"/>
    <cellStyle name="Moneda 12 29 3 3" xfId="9701"/>
    <cellStyle name="Moneda 12 29 3 4" xfId="48826"/>
    <cellStyle name="Moneda 12 29 4" xfId="4509"/>
    <cellStyle name="Moneda 12 29 4 2" xfId="7152"/>
    <cellStyle name="Moneda 12 29 4 2 2" xfId="14061"/>
    <cellStyle name="Moneda 12 29 4 2 3" xfId="50092"/>
    <cellStyle name="Moneda 12 29 4 3" xfId="11422"/>
    <cellStyle name="Moneda 12 29 4 4" xfId="49078"/>
    <cellStyle name="Moneda 12 29 5" xfId="4764"/>
    <cellStyle name="Moneda 12 29 5 2" xfId="11677"/>
    <cellStyle name="Moneda 12 29 5 3" xfId="49331"/>
    <cellStyle name="Moneda 12 29 6" xfId="7576"/>
    <cellStyle name="Moneda 12 29 7" xfId="48319"/>
    <cellStyle name="Moneda 12 3" xfId="352"/>
    <cellStyle name="Moneda 12 3 2" xfId="1950"/>
    <cellStyle name="Moneda 12 3 2 2" xfId="5127"/>
    <cellStyle name="Moneda 12 3 2 2 2" xfId="12040"/>
    <cellStyle name="Moneda 12 3 2 2 3" xfId="49584"/>
    <cellStyle name="Moneda 12 3 2 3" xfId="8863"/>
    <cellStyle name="Moneda 12 3 2 4" xfId="48572"/>
    <cellStyle name="Moneda 12 3 3" xfId="2789"/>
    <cellStyle name="Moneda 12 3 3 2" xfId="5966"/>
    <cellStyle name="Moneda 12 3 3 2 2" xfId="12879"/>
    <cellStyle name="Moneda 12 3 3 2 3" xfId="49840"/>
    <cellStyle name="Moneda 12 3 3 3" xfId="9702"/>
    <cellStyle name="Moneda 12 3 3 4" xfId="48827"/>
    <cellStyle name="Moneda 12 3 4" xfId="4510"/>
    <cellStyle name="Moneda 12 3 4 2" xfId="7153"/>
    <cellStyle name="Moneda 12 3 4 2 2" xfId="14062"/>
    <cellStyle name="Moneda 12 3 4 2 3" xfId="50093"/>
    <cellStyle name="Moneda 12 3 4 3" xfId="11423"/>
    <cellStyle name="Moneda 12 3 4 4" xfId="49079"/>
    <cellStyle name="Moneda 12 3 5" xfId="4765"/>
    <cellStyle name="Moneda 12 3 5 2" xfId="11678"/>
    <cellStyle name="Moneda 12 3 5 3" xfId="49332"/>
    <cellStyle name="Moneda 12 3 6" xfId="7577"/>
    <cellStyle name="Moneda 12 3 7" xfId="48320"/>
    <cellStyle name="Moneda 12 30" xfId="353"/>
    <cellStyle name="Moneda 12 30 2" xfId="1951"/>
    <cellStyle name="Moneda 12 30 2 2" xfId="5128"/>
    <cellStyle name="Moneda 12 30 2 2 2" xfId="12041"/>
    <cellStyle name="Moneda 12 30 2 2 3" xfId="49585"/>
    <cellStyle name="Moneda 12 30 2 3" xfId="8864"/>
    <cellStyle name="Moneda 12 30 2 4" xfId="48573"/>
    <cellStyle name="Moneda 12 30 3" xfId="2790"/>
    <cellStyle name="Moneda 12 30 3 2" xfId="5967"/>
    <cellStyle name="Moneda 12 30 3 2 2" xfId="12880"/>
    <cellStyle name="Moneda 12 30 3 2 3" xfId="49841"/>
    <cellStyle name="Moneda 12 30 3 3" xfId="9703"/>
    <cellStyle name="Moneda 12 30 3 4" xfId="48828"/>
    <cellStyle name="Moneda 12 30 4" xfId="4511"/>
    <cellStyle name="Moneda 12 30 4 2" xfId="7154"/>
    <cellStyle name="Moneda 12 30 4 2 2" xfId="14063"/>
    <cellStyle name="Moneda 12 30 4 2 3" xfId="50094"/>
    <cellStyle name="Moneda 12 30 4 3" xfId="11424"/>
    <cellStyle name="Moneda 12 30 4 4" xfId="49080"/>
    <cellStyle name="Moneda 12 30 5" xfId="4766"/>
    <cellStyle name="Moneda 12 30 5 2" xfId="11679"/>
    <cellStyle name="Moneda 12 30 5 3" xfId="49333"/>
    <cellStyle name="Moneda 12 30 6" xfId="7578"/>
    <cellStyle name="Moneda 12 30 7" xfId="48321"/>
    <cellStyle name="Moneda 12 31" xfId="354"/>
    <cellStyle name="Moneda 12 31 2" xfId="1952"/>
    <cellStyle name="Moneda 12 31 2 2" xfId="5129"/>
    <cellStyle name="Moneda 12 31 2 2 2" xfId="12042"/>
    <cellStyle name="Moneda 12 31 2 2 3" xfId="49586"/>
    <cellStyle name="Moneda 12 31 2 3" xfId="8865"/>
    <cellStyle name="Moneda 12 31 2 4" xfId="48574"/>
    <cellStyle name="Moneda 12 31 3" xfId="2791"/>
    <cellStyle name="Moneda 12 31 3 2" xfId="5968"/>
    <cellStyle name="Moneda 12 31 3 2 2" xfId="12881"/>
    <cellStyle name="Moneda 12 31 3 2 3" xfId="49842"/>
    <cellStyle name="Moneda 12 31 3 3" xfId="9704"/>
    <cellStyle name="Moneda 12 31 3 4" xfId="48829"/>
    <cellStyle name="Moneda 12 31 4" xfId="4512"/>
    <cellStyle name="Moneda 12 31 4 2" xfId="7155"/>
    <cellStyle name="Moneda 12 31 4 2 2" xfId="14064"/>
    <cellStyle name="Moneda 12 31 4 2 3" xfId="50095"/>
    <cellStyle name="Moneda 12 31 4 3" xfId="11425"/>
    <cellStyle name="Moneda 12 31 4 4" xfId="49081"/>
    <cellStyle name="Moneda 12 31 5" xfId="4767"/>
    <cellStyle name="Moneda 12 31 5 2" xfId="11680"/>
    <cellStyle name="Moneda 12 31 5 3" xfId="49334"/>
    <cellStyle name="Moneda 12 31 6" xfId="7579"/>
    <cellStyle name="Moneda 12 31 7" xfId="48322"/>
    <cellStyle name="Moneda 12 32" xfId="355"/>
    <cellStyle name="Moneda 12 32 2" xfId="1953"/>
    <cellStyle name="Moneda 12 32 2 2" xfId="5130"/>
    <cellStyle name="Moneda 12 32 2 2 2" xfId="12043"/>
    <cellStyle name="Moneda 12 32 2 2 3" xfId="49587"/>
    <cellStyle name="Moneda 12 32 2 3" xfId="8866"/>
    <cellStyle name="Moneda 12 32 2 4" xfId="48575"/>
    <cellStyle name="Moneda 12 32 3" xfId="2792"/>
    <cellStyle name="Moneda 12 32 3 2" xfId="5969"/>
    <cellStyle name="Moneda 12 32 3 2 2" xfId="12882"/>
    <cellStyle name="Moneda 12 32 3 2 3" xfId="49843"/>
    <cellStyle name="Moneda 12 32 3 3" xfId="9705"/>
    <cellStyle name="Moneda 12 32 3 4" xfId="48830"/>
    <cellStyle name="Moneda 12 32 4" xfId="4513"/>
    <cellStyle name="Moneda 12 32 4 2" xfId="7156"/>
    <cellStyle name="Moneda 12 32 4 2 2" xfId="14065"/>
    <cellStyle name="Moneda 12 32 4 2 3" xfId="50096"/>
    <cellStyle name="Moneda 12 32 4 3" xfId="11426"/>
    <cellStyle name="Moneda 12 32 4 4" xfId="49082"/>
    <cellStyle name="Moneda 12 32 5" xfId="4768"/>
    <cellStyle name="Moneda 12 32 5 2" xfId="11681"/>
    <cellStyle name="Moneda 12 32 5 3" xfId="49335"/>
    <cellStyle name="Moneda 12 32 6" xfId="7580"/>
    <cellStyle name="Moneda 12 32 7" xfId="48323"/>
    <cellStyle name="Moneda 12 33" xfId="356"/>
    <cellStyle name="Moneda 12 33 2" xfId="1954"/>
    <cellStyle name="Moneda 12 33 2 2" xfId="5131"/>
    <cellStyle name="Moneda 12 33 2 2 2" xfId="12044"/>
    <cellStyle name="Moneda 12 33 2 2 3" xfId="49588"/>
    <cellStyle name="Moneda 12 33 2 3" xfId="8867"/>
    <cellStyle name="Moneda 12 33 2 4" xfId="48576"/>
    <cellStyle name="Moneda 12 33 3" xfId="2793"/>
    <cellStyle name="Moneda 12 33 3 2" xfId="5970"/>
    <cellStyle name="Moneda 12 33 3 2 2" xfId="12883"/>
    <cellStyle name="Moneda 12 33 3 2 3" xfId="49844"/>
    <cellStyle name="Moneda 12 33 3 3" xfId="9706"/>
    <cellStyle name="Moneda 12 33 3 4" xfId="48831"/>
    <cellStyle name="Moneda 12 33 4" xfId="4514"/>
    <cellStyle name="Moneda 12 33 4 2" xfId="7157"/>
    <cellStyle name="Moneda 12 33 4 2 2" xfId="14066"/>
    <cellStyle name="Moneda 12 33 4 2 3" xfId="50097"/>
    <cellStyle name="Moneda 12 33 4 3" xfId="11427"/>
    <cellStyle name="Moneda 12 33 4 4" xfId="49083"/>
    <cellStyle name="Moneda 12 33 5" xfId="4769"/>
    <cellStyle name="Moneda 12 33 5 2" xfId="11682"/>
    <cellStyle name="Moneda 12 33 5 3" xfId="49336"/>
    <cellStyle name="Moneda 12 33 6" xfId="7581"/>
    <cellStyle name="Moneda 12 33 7" xfId="48324"/>
    <cellStyle name="Moneda 12 34" xfId="1928"/>
    <cellStyle name="Moneda 12 34 2" xfId="5105"/>
    <cellStyle name="Moneda 12 34 2 2" xfId="12018"/>
    <cellStyle name="Moneda 12 34 2 3" xfId="49562"/>
    <cellStyle name="Moneda 12 34 3" xfId="8841"/>
    <cellStyle name="Moneda 12 34 4" xfId="48550"/>
    <cellStyle name="Moneda 12 35" xfId="2766"/>
    <cellStyle name="Moneda 12 35 2" xfId="5943"/>
    <cellStyle name="Moneda 12 35 2 2" xfId="12856"/>
    <cellStyle name="Moneda 12 35 2 3" xfId="49818"/>
    <cellStyle name="Moneda 12 35 3" xfId="9679"/>
    <cellStyle name="Moneda 12 35 4" xfId="48805"/>
    <cellStyle name="Moneda 12 36" xfId="4488"/>
    <cellStyle name="Moneda 12 36 2" xfId="7131"/>
    <cellStyle name="Moneda 12 36 2 2" xfId="14040"/>
    <cellStyle name="Moneda 12 36 2 3" xfId="50071"/>
    <cellStyle name="Moneda 12 36 3" xfId="11401"/>
    <cellStyle name="Moneda 12 36 4" xfId="49057"/>
    <cellStyle name="Moneda 12 37" xfId="4743"/>
    <cellStyle name="Moneda 12 37 2" xfId="11656"/>
    <cellStyle name="Moneda 12 37 3" xfId="49310"/>
    <cellStyle name="Moneda 12 38" xfId="7553"/>
    <cellStyle name="Moneda 12 39" xfId="48298"/>
    <cellStyle name="Moneda 12 4" xfId="357"/>
    <cellStyle name="Moneda 12 4 2" xfId="1955"/>
    <cellStyle name="Moneda 12 4 2 2" xfId="5132"/>
    <cellStyle name="Moneda 12 4 2 2 2" xfId="12045"/>
    <cellStyle name="Moneda 12 4 2 2 3" xfId="49589"/>
    <cellStyle name="Moneda 12 4 2 3" xfId="8868"/>
    <cellStyle name="Moneda 12 4 2 4" xfId="48577"/>
    <cellStyle name="Moneda 12 4 3" xfId="2794"/>
    <cellStyle name="Moneda 12 4 3 2" xfId="5971"/>
    <cellStyle name="Moneda 12 4 3 2 2" xfId="12884"/>
    <cellStyle name="Moneda 12 4 3 2 3" xfId="49845"/>
    <cellStyle name="Moneda 12 4 3 3" xfId="9707"/>
    <cellStyle name="Moneda 12 4 3 4" xfId="48832"/>
    <cellStyle name="Moneda 12 4 4" xfId="4515"/>
    <cellStyle name="Moneda 12 4 4 2" xfId="7158"/>
    <cellStyle name="Moneda 12 4 4 2 2" xfId="14067"/>
    <cellStyle name="Moneda 12 4 4 2 3" xfId="50098"/>
    <cellStyle name="Moneda 12 4 4 3" xfId="11428"/>
    <cellStyle name="Moneda 12 4 4 4" xfId="49084"/>
    <cellStyle name="Moneda 12 4 5" xfId="4770"/>
    <cellStyle name="Moneda 12 4 5 2" xfId="11683"/>
    <cellStyle name="Moneda 12 4 5 3" xfId="49337"/>
    <cellStyle name="Moneda 12 4 6" xfId="7582"/>
    <cellStyle name="Moneda 12 4 7" xfId="48325"/>
    <cellStyle name="Moneda 12 5" xfId="358"/>
    <cellStyle name="Moneda 12 5 2" xfId="1956"/>
    <cellStyle name="Moneda 12 5 2 2" xfId="5133"/>
    <cellStyle name="Moneda 12 5 2 2 2" xfId="12046"/>
    <cellStyle name="Moneda 12 5 2 2 3" xfId="49590"/>
    <cellStyle name="Moneda 12 5 2 3" xfId="8869"/>
    <cellStyle name="Moneda 12 5 2 4" xfId="48578"/>
    <cellStyle name="Moneda 12 5 3" xfId="2795"/>
    <cellStyle name="Moneda 12 5 3 2" xfId="5972"/>
    <cellStyle name="Moneda 12 5 3 2 2" xfId="12885"/>
    <cellStyle name="Moneda 12 5 3 2 3" xfId="49846"/>
    <cellStyle name="Moneda 12 5 3 3" xfId="9708"/>
    <cellStyle name="Moneda 12 5 3 4" xfId="48833"/>
    <cellStyle name="Moneda 12 5 4" xfId="4516"/>
    <cellStyle name="Moneda 12 5 4 2" xfId="7159"/>
    <cellStyle name="Moneda 12 5 4 2 2" xfId="14068"/>
    <cellStyle name="Moneda 12 5 4 2 3" xfId="50099"/>
    <cellStyle name="Moneda 12 5 4 3" xfId="11429"/>
    <cellStyle name="Moneda 12 5 4 4" xfId="49085"/>
    <cellStyle name="Moneda 12 5 5" xfId="4771"/>
    <cellStyle name="Moneda 12 5 5 2" xfId="11684"/>
    <cellStyle name="Moneda 12 5 5 3" xfId="49338"/>
    <cellStyle name="Moneda 12 5 6" xfId="7583"/>
    <cellStyle name="Moneda 12 5 7" xfId="48326"/>
    <cellStyle name="Moneda 12 6" xfId="359"/>
    <cellStyle name="Moneda 12 6 2" xfId="1957"/>
    <cellStyle name="Moneda 12 6 2 2" xfId="5134"/>
    <cellStyle name="Moneda 12 6 2 2 2" xfId="12047"/>
    <cellStyle name="Moneda 12 6 2 2 3" xfId="49591"/>
    <cellStyle name="Moneda 12 6 2 3" xfId="8870"/>
    <cellStyle name="Moneda 12 6 2 4" xfId="48579"/>
    <cellStyle name="Moneda 12 6 3" xfId="2796"/>
    <cellStyle name="Moneda 12 6 3 2" xfId="5973"/>
    <cellStyle name="Moneda 12 6 3 2 2" xfId="12886"/>
    <cellStyle name="Moneda 12 6 3 2 3" xfId="49847"/>
    <cellStyle name="Moneda 12 6 3 3" xfId="9709"/>
    <cellStyle name="Moneda 12 6 3 4" xfId="48834"/>
    <cellStyle name="Moneda 12 6 4" xfId="4517"/>
    <cellStyle name="Moneda 12 6 4 2" xfId="7160"/>
    <cellStyle name="Moneda 12 6 4 2 2" xfId="14069"/>
    <cellStyle name="Moneda 12 6 4 2 3" xfId="50100"/>
    <cellStyle name="Moneda 12 6 4 3" xfId="11430"/>
    <cellStyle name="Moneda 12 6 4 4" xfId="49086"/>
    <cellStyle name="Moneda 12 6 5" xfId="4772"/>
    <cellStyle name="Moneda 12 6 5 2" xfId="11685"/>
    <cellStyle name="Moneda 12 6 5 3" xfId="49339"/>
    <cellStyle name="Moneda 12 6 6" xfId="7584"/>
    <cellStyle name="Moneda 12 6 7" xfId="48327"/>
    <cellStyle name="Moneda 12 7" xfId="360"/>
    <cellStyle name="Moneda 12 7 2" xfId="1958"/>
    <cellStyle name="Moneda 12 7 2 2" xfId="5135"/>
    <cellStyle name="Moneda 12 7 2 2 2" xfId="12048"/>
    <cellStyle name="Moneda 12 7 2 2 3" xfId="49592"/>
    <cellStyle name="Moneda 12 7 2 3" xfId="8871"/>
    <cellStyle name="Moneda 12 7 2 4" xfId="48580"/>
    <cellStyle name="Moneda 12 7 3" xfId="2797"/>
    <cellStyle name="Moneda 12 7 3 2" xfId="5974"/>
    <cellStyle name="Moneda 12 7 3 2 2" xfId="12887"/>
    <cellStyle name="Moneda 12 7 3 2 3" xfId="49848"/>
    <cellStyle name="Moneda 12 7 3 3" xfId="9710"/>
    <cellStyle name="Moneda 12 7 3 4" xfId="48835"/>
    <cellStyle name="Moneda 12 7 4" xfId="4518"/>
    <cellStyle name="Moneda 12 7 4 2" xfId="7161"/>
    <cellStyle name="Moneda 12 7 4 2 2" xfId="14070"/>
    <cellStyle name="Moneda 12 7 4 2 3" xfId="50101"/>
    <cellStyle name="Moneda 12 7 4 3" xfId="11431"/>
    <cellStyle name="Moneda 12 7 4 4" xfId="49087"/>
    <cellStyle name="Moneda 12 7 5" xfId="4773"/>
    <cellStyle name="Moneda 12 7 5 2" xfId="11686"/>
    <cellStyle name="Moneda 12 7 5 3" xfId="49340"/>
    <cellStyle name="Moneda 12 7 6" xfId="7585"/>
    <cellStyle name="Moneda 12 7 7" xfId="48328"/>
    <cellStyle name="Moneda 12 8" xfId="361"/>
    <cellStyle name="Moneda 12 8 2" xfId="1959"/>
    <cellStyle name="Moneda 12 8 2 2" xfId="5136"/>
    <cellStyle name="Moneda 12 8 2 2 2" xfId="12049"/>
    <cellStyle name="Moneda 12 8 2 2 3" xfId="49593"/>
    <cellStyle name="Moneda 12 8 2 3" xfId="8872"/>
    <cellStyle name="Moneda 12 8 2 4" xfId="48581"/>
    <cellStyle name="Moneda 12 8 3" xfId="2798"/>
    <cellStyle name="Moneda 12 8 3 2" xfId="5975"/>
    <cellStyle name="Moneda 12 8 3 2 2" xfId="12888"/>
    <cellStyle name="Moneda 12 8 3 2 3" xfId="49849"/>
    <cellStyle name="Moneda 12 8 3 3" xfId="9711"/>
    <cellStyle name="Moneda 12 8 3 4" xfId="48836"/>
    <cellStyle name="Moneda 12 8 4" xfId="4519"/>
    <cellStyle name="Moneda 12 8 4 2" xfId="7162"/>
    <cellStyle name="Moneda 12 8 4 2 2" xfId="14071"/>
    <cellStyle name="Moneda 12 8 4 2 3" xfId="50102"/>
    <cellStyle name="Moneda 12 8 4 3" xfId="11432"/>
    <cellStyle name="Moneda 12 8 4 4" xfId="49088"/>
    <cellStyle name="Moneda 12 8 5" xfId="4774"/>
    <cellStyle name="Moneda 12 8 5 2" xfId="11687"/>
    <cellStyle name="Moneda 12 8 5 3" xfId="49341"/>
    <cellStyle name="Moneda 12 8 6" xfId="7586"/>
    <cellStyle name="Moneda 12 8 7" xfId="48329"/>
    <cellStyle name="Moneda 12 9" xfId="362"/>
    <cellStyle name="Moneda 12 9 2" xfId="1960"/>
    <cellStyle name="Moneda 12 9 2 2" xfId="5137"/>
    <cellStyle name="Moneda 12 9 2 2 2" xfId="12050"/>
    <cellStyle name="Moneda 12 9 2 2 3" xfId="49594"/>
    <cellStyle name="Moneda 12 9 2 3" xfId="8873"/>
    <cellStyle name="Moneda 12 9 2 4" xfId="48582"/>
    <cellStyle name="Moneda 12 9 3" xfId="2799"/>
    <cellStyle name="Moneda 12 9 3 2" xfId="5976"/>
    <cellStyle name="Moneda 12 9 3 2 2" xfId="12889"/>
    <cellStyle name="Moneda 12 9 3 2 3" xfId="49850"/>
    <cellStyle name="Moneda 12 9 3 3" xfId="9712"/>
    <cellStyle name="Moneda 12 9 3 4" xfId="48837"/>
    <cellStyle name="Moneda 12 9 4" xfId="4520"/>
    <cellStyle name="Moneda 12 9 4 2" xfId="7163"/>
    <cellStyle name="Moneda 12 9 4 2 2" xfId="14072"/>
    <cellStyle name="Moneda 12 9 4 2 3" xfId="50103"/>
    <cellStyle name="Moneda 12 9 4 3" xfId="11433"/>
    <cellStyle name="Moneda 12 9 4 4" xfId="49089"/>
    <cellStyle name="Moneda 12 9 5" xfId="4775"/>
    <cellStyle name="Moneda 12 9 5 2" xfId="11688"/>
    <cellStyle name="Moneda 12 9 5 3" xfId="49342"/>
    <cellStyle name="Moneda 12 9 6" xfId="7587"/>
    <cellStyle name="Moneda 12 9 7" xfId="48330"/>
    <cellStyle name="Moneda 13" xfId="1476"/>
    <cellStyle name="Moneda 13 2" xfId="2283"/>
    <cellStyle name="Moneda 13 2 2" xfId="5460"/>
    <cellStyle name="Moneda 13 2 2 2" xfId="12373"/>
    <cellStyle name="Moneda 13 2 2 3" xfId="49647"/>
    <cellStyle name="Moneda 13 2 3" xfId="9196"/>
    <cellStyle name="Moneda 13 2 4" xfId="48635"/>
    <cellStyle name="Moneda 14" xfId="363"/>
    <cellStyle name="Moneda 14 2" xfId="364"/>
    <cellStyle name="Moneda 14 2 2" xfId="1962"/>
    <cellStyle name="Moneda 14 2 2 2" xfId="5139"/>
    <cellStyle name="Moneda 14 2 2 2 2" xfId="12052"/>
    <cellStyle name="Moneda 14 2 2 2 3" xfId="49596"/>
    <cellStyle name="Moneda 14 2 2 3" xfId="8875"/>
    <cellStyle name="Moneda 14 2 2 4" xfId="48584"/>
    <cellStyle name="Moneda 14 2 3" xfId="2801"/>
    <cellStyle name="Moneda 14 2 3 2" xfId="5978"/>
    <cellStyle name="Moneda 14 2 3 2 2" xfId="12891"/>
    <cellStyle name="Moneda 14 2 3 2 3" xfId="49852"/>
    <cellStyle name="Moneda 14 2 3 3" xfId="9714"/>
    <cellStyle name="Moneda 14 2 3 4" xfId="48839"/>
    <cellStyle name="Moneda 14 2 4" xfId="4522"/>
    <cellStyle name="Moneda 14 2 4 2" xfId="7165"/>
    <cellStyle name="Moneda 14 2 4 2 2" xfId="14074"/>
    <cellStyle name="Moneda 14 2 4 2 3" xfId="50105"/>
    <cellStyle name="Moneda 14 2 4 3" xfId="11435"/>
    <cellStyle name="Moneda 14 2 4 4" xfId="49091"/>
    <cellStyle name="Moneda 14 2 5" xfId="4777"/>
    <cellStyle name="Moneda 14 2 5 2" xfId="11690"/>
    <cellStyle name="Moneda 14 2 5 3" xfId="49344"/>
    <cellStyle name="Moneda 14 2 6" xfId="7589"/>
    <cellStyle name="Moneda 14 2 7" xfId="48332"/>
    <cellStyle name="Moneda 14 3" xfId="1961"/>
    <cellStyle name="Moneda 14 3 2" xfId="5138"/>
    <cellStyle name="Moneda 14 3 2 2" xfId="12051"/>
    <cellStyle name="Moneda 14 3 2 3" xfId="49595"/>
    <cellStyle name="Moneda 14 3 3" xfId="8874"/>
    <cellStyle name="Moneda 14 3 4" xfId="48583"/>
    <cellStyle name="Moneda 14 4" xfId="2800"/>
    <cellStyle name="Moneda 14 4 2" xfId="5977"/>
    <cellStyle name="Moneda 14 4 2 2" xfId="12890"/>
    <cellStyle name="Moneda 14 4 2 3" xfId="49851"/>
    <cellStyle name="Moneda 14 4 3" xfId="9713"/>
    <cellStyle name="Moneda 14 4 4" xfId="48838"/>
    <cellStyle name="Moneda 14 5" xfId="4521"/>
    <cellStyle name="Moneda 14 5 2" xfId="7164"/>
    <cellStyle name="Moneda 14 5 2 2" xfId="14073"/>
    <cellStyle name="Moneda 14 5 2 3" xfId="50104"/>
    <cellStyle name="Moneda 14 5 3" xfId="11434"/>
    <cellStyle name="Moneda 14 5 4" xfId="49090"/>
    <cellStyle name="Moneda 14 6" xfId="4776"/>
    <cellStyle name="Moneda 14 6 2" xfId="11689"/>
    <cellStyle name="Moneda 14 6 3" xfId="49343"/>
    <cellStyle name="Moneda 14 7" xfId="7588"/>
    <cellStyle name="Moneda 14 8" xfId="48331"/>
    <cellStyle name="Moneda 15" xfId="6966"/>
    <cellStyle name="Moneda 15 2" xfId="13875"/>
    <cellStyle name="Moneda 15 3" xfId="49906"/>
    <cellStyle name="Moneda 16" xfId="11491"/>
    <cellStyle name="Moneda 17" xfId="49145"/>
    <cellStyle name="Moneda 18" xfId="49656"/>
    <cellStyle name="Moneda 19" xfId="50160"/>
    <cellStyle name="Moneda 2" xfId="365"/>
    <cellStyle name="Moneda 2 10" xfId="366"/>
    <cellStyle name="Moneda 2 10 2" xfId="1964"/>
    <cellStyle name="Moneda 2 10 2 2" xfId="5141"/>
    <cellStyle name="Moneda 2 10 2 2 2" xfId="12054"/>
    <cellStyle name="Moneda 2 10 2 2 3" xfId="49598"/>
    <cellStyle name="Moneda 2 10 2 3" xfId="8877"/>
    <cellStyle name="Moneda 2 10 2 4" xfId="48586"/>
    <cellStyle name="Moneda 2 10 3" xfId="2803"/>
    <cellStyle name="Moneda 2 10 3 2" xfId="5980"/>
    <cellStyle name="Moneda 2 10 3 2 2" xfId="12893"/>
    <cellStyle name="Moneda 2 10 3 2 3" xfId="49854"/>
    <cellStyle name="Moneda 2 10 3 3" xfId="9716"/>
    <cellStyle name="Moneda 2 10 3 4" xfId="48841"/>
    <cellStyle name="Moneda 2 10 4" xfId="4524"/>
    <cellStyle name="Moneda 2 10 4 2" xfId="7167"/>
    <cellStyle name="Moneda 2 10 4 2 2" xfId="14076"/>
    <cellStyle name="Moneda 2 10 4 2 3" xfId="50107"/>
    <cellStyle name="Moneda 2 10 4 3" xfId="11437"/>
    <cellStyle name="Moneda 2 10 4 4" xfId="49093"/>
    <cellStyle name="Moneda 2 10 5" xfId="4779"/>
    <cellStyle name="Moneda 2 10 5 2" xfId="11692"/>
    <cellStyle name="Moneda 2 10 5 3" xfId="49346"/>
    <cellStyle name="Moneda 2 10 6" xfId="7591"/>
    <cellStyle name="Moneda 2 10 7" xfId="48334"/>
    <cellStyle name="Moneda 2 11" xfId="367"/>
    <cellStyle name="Moneda 2 11 2" xfId="1965"/>
    <cellStyle name="Moneda 2 11 2 2" xfId="5142"/>
    <cellStyle name="Moneda 2 11 2 2 2" xfId="12055"/>
    <cellStyle name="Moneda 2 11 2 2 3" xfId="49599"/>
    <cellStyle name="Moneda 2 11 2 3" xfId="8878"/>
    <cellStyle name="Moneda 2 11 2 4" xfId="48587"/>
    <cellStyle name="Moneda 2 11 3" xfId="2804"/>
    <cellStyle name="Moneda 2 11 3 2" xfId="5981"/>
    <cellStyle name="Moneda 2 11 3 2 2" xfId="12894"/>
    <cellStyle name="Moneda 2 11 3 2 3" xfId="49855"/>
    <cellStyle name="Moneda 2 11 3 3" xfId="9717"/>
    <cellStyle name="Moneda 2 11 3 4" xfId="48842"/>
    <cellStyle name="Moneda 2 11 4" xfId="4525"/>
    <cellStyle name="Moneda 2 11 4 2" xfId="7168"/>
    <cellStyle name="Moneda 2 11 4 2 2" xfId="14077"/>
    <cellStyle name="Moneda 2 11 4 2 3" xfId="50108"/>
    <cellStyle name="Moneda 2 11 4 3" xfId="11438"/>
    <cellStyle name="Moneda 2 11 4 4" xfId="49094"/>
    <cellStyle name="Moneda 2 11 5" xfId="4780"/>
    <cellStyle name="Moneda 2 11 5 2" xfId="11693"/>
    <cellStyle name="Moneda 2 11 5 3" xfId="49347"/>
    <cellStyle name="Moneda 2 11 6" xfId="7592"/>
    <cellStyle name="Moneda 2 11 7" xfId="48335"/>
    <cellStyle name="Moneda 2 12" xfId="368"/>
    <cellStyle name="Moneda 2 12 2" xfId="1966"/>
    <cellStyle name="Moneda 2 12 2 2" xfId="5143"/>
    <cellStyle name="Moneda 2 12 2 2 2" xfId="12056"/>
    <cellStyle name="Moneda 2 12 2 2 3" xfId="49600"/>
    <cellStyle name="Moneda 2 12 2 3" xfId="8879"/>
    <cellStyle name="Moneda 2 12 2 4" xfId="48588"/>
    <cellStyle name="Moneda 2 12 3" xfId="2805"/>
    <cellStyle name="Moneda 2 12 3 2" xfId="5982"/>
    <cellStyle name="Moneda 2 12 3 2 2" xfId="12895"/>
    <cellStyle name="Moneda 2 12 3 2 3" xfId="49856"/>
    <cellStyle name="Moneda 2 12 3 3" xfId="9718"/>
    <cellStyle name="Moneda 2 12 3 4" xfId="48843"/>
    <cellStyle name="Moneda 2 12 4" xfId="4526"/>
    <cellStyle name="Moneda 2 12 4 2" xfId="7169"/>
    <cellStyle name="Moneda 2 12 4 2 2" xfId="14078"/>
    <cellStyle name="Moneda 2 12 4 2 3" xfId="50109"/>
    <cellStyle name="Moneda 2 12 4 3" xfId="11439"/>
    <cellStyle name="Moneda 2 12 4 4" xfId="49095"/>
    <cellStyle name="Moneda 2 12 5" xfId="4781"/>
    <cellStyle name="Moneda 2 12 5 2" xfId="11694"/>
    <cellStyle name="Moneda 2 12 5 3" xfId="49348"/>
    <cellStyle name="Moneda 2 12 6" xfId="7593"/>
    <cellStyle name="Moneda 2 12 7" xfId="48336"/>
    <cellStyle name="Moneda 2 13" xfId="369"/>
    <cellStyle name="Moneda 2 13 2" xfId="1967"/>
    <cellStyle name="Moneda 2 13 2 2" xfId="5144"/>
    <cellStyle name="Moneda 2 13 2 2 2" xfId="12057"/>
    <cellStyle name="Moneda 2 13 2 2 3" xfId="49601"/>
    <cellStyle name="Moneda 2 13 2 3" xfId="8880"/>
    <cellStyle name="Moneda 2 13 2 4" xfId="48589"/>
    <cellStyle name="Moneda 2 13 3" xfId="2806"/>
    <cellStyle name="Moneda 2 13 3 2" xfId="5983"/>
    <cellStyle name="Moneda 2 13 3 2 2" xfId="12896"/>
    <cellStyle name="Moneda 2 13 3 2 3" xfId="49857"/>
    <cellStyle name="Moneda 2 13 3 3" xfId="9719"/>
    <cellStyle name="Moneda 2 13 3 4" xfId="48844"/>
    <cellStyle name="Moneda 2 13 4" xfId="4527"/>
    <cellStyle name="Moneda 2 13 4 2" xfId="7170"/>
    <cellStyle name="Moneda 2 13 4 2 2" xfId="14079"/>
    <cellStyle name="Moneda 2 13 4 2 3" xfId="50110"/>
    <cellStyle name="Moneda 2 13 4 3" xfId="11440"/>
    <cellStyle name="Moneda 2 13 4 4" xfId="49096"/>
    <cellStyle name="Moneda 2 13 5" xfId="4782"/>
    <cellStyle name="Moneda 2 13 5 2" xfId="11695"/>
    <cellStyle name="Moneda 2 13 5 3" xfId="49349"/>
    <cellStyle name="Moneda 2 13 6" xfId="7594"/>
    <cellStyle name="Moneda 2 13 7" xfId="48337"/>
    <cellStyle name="Moneda 2 14" xfId="370"/>
    <cellStyle name="Moneda 2 14 2" xfId="1968"/>
    <cellStyle name="Moneda 2 14 2 2" xfId="5145"/>
    <cellStyle name="Moneda 2 14 2 2 2" xfId="12058"/>
    <cellStyle name="Moneda 2 14 2 2 3" xfId="49602"/>
    <cellStyle name="Moneda 2 14 2 3" xfId="8881"/>
    <cellStyle name="Moneda 2 14 2 4" xfId="48590"/>
    <cellStyle name="Moneda 2 14 3" xfId="2807"/>
    <cellStyle name="Moneda 2 14 3 2" xfId="5984"/>
    <cellStyle name="Moneda 2 14 3 2 2" xfId="12897"/>
    <cellStyle name="Moneda 2 14 3 2 3" xfId="49858"/>
    <cellStyle name="Moneda 2 14 3 3" xfId="9720"/>
    <cellStyle name="Moneda 2 14 3 4" xfId="48845"/>
    <cellStyle name="Moneda 2 14 4" xfId="4528"/>
    <cellStyle name="Moneda 2 14 4 2" xfId="7171"/>
    <cellStyle name="Moneda 2 14 4 2 2" xfId="14080"/>
    <cellStyle name="Moneda 2 14 4 2 3" xfId="50111"/>
    <cellStyle name="Moneda 2 14 4 3" xfId="11441"/>
    <cellStyle name="Moneda 2 14 4 4" xfId="49097"/>
    <cellStyle name="Moneda 2 14 5" xfId="4783"/>
    <cellStyle name="Moneda 2 14 5 2" xfId="11696"/>
    <cellStyle name="Moneda 2 14 5 3" xfId="49350"/>
    <cellStyle name="Moneda 2 14 6" xfId="7595"/>
    <cellStyle name="Moneda 2 14 7" xfId="48338"/>
    <cellStyle name="Moneda 2 15" xfId="371"/>
    <cellStyle name="Moneda 2 15 2" xfId="1969"/>
    <cellStyle name="Moneda 2 15 2 2" xfId="5146"/>
    <cellStyle name="Moneda 2 15 2 2 2" xfId="12059"/>
    <cellStyle name="Moneda 2 15 2 2 3" xfId="49603"/>
    <cellStyle name="Moneda 2 15 2 3" xfId="8882"/>
    <cellStyle name="Moneda 2 15 2 4" xfId="48591"/>
    <cellStyle name="Moneda 2 15 3" xfId="2808"/>
    <cellStyle name="Moneda 2 15 3 2" xfId="5985"/>
    <cellStyle name="Moneda 2 15 3 2 2" xfId="12898"/>
    <cellStyle name="Moneda 2 15 3 2 3" xfId="49859"/>
    <cellStyle name="Moneda 2 15 3 3" xfId="9721"/>
    <cellStyle name="Moneda 2 15 3 4" xfId="48846"/>
    <cellStyle name="Moneda 2 15 4" xfId="4529"/>
    <cellStyle name="Moneda 2 15 4 2" xfId="7172"/>
    <cellStyle name="Moneda 2 15 4 2 2" xfId="14081"/>
    <cellStyle name="Moneda 2 15 4 2 3" xfId="50112"/>
    <cellStyle name="Moneda 2 15 4 3" xfId="11442"/>
    <cellStyle name="Moneda 2 15 4 4" xfId="49098"/>
    <cellStyle name="Moneda 2 15 5" xfId="4784"/>
    <cellStyle name="Moneda 2 15 5 2" xfId="11697"/>
    <cellStyle name="Moneda 2 15 5 3" xfId="49351"/>
    <cellStyle name="Moneda 2 15 6" xfId="7596"/>
    <cellStyle name="Moneda 2 15 7" xfId="48339"/>
    <cellStyle name="Moneda 2 16" xfId="372"/>
    <cellStyle name="Moneda 2 16 2" xfId="1970"/>
    <cellStyle name="Moneda 2 16 2 2" xfId="5147"/>
    <cellStyle name="Moneda 2 16 2 2 2" xfId="12060"/>
    <cellStyle name="Moneda 2 16 2 2 3" xfId="49604"/>
    <cellStyle name="Moneda 2 16 2 3" xfId="8883"/>
    <cellStyle name="Moneda 2 16 2 4" xfId="48592"/>
    <cellStyle name="Moneda 2 16 3" xfId="2809"/>
    <cellStyle name="Moneda 2 16 3 2" xfId="5986"/>
    <cellStyle name="Moneda 2 16 3 2 2" xfId="12899"/>
    <cellStyle name="Moneda 2 16 3 2 3" xfId="49860"/>
    <cellStyle name="Moneda 2 16 3 3" xfId="9722"/>
    <cellStyle name="Moneda 2 16 3 4" xfId="48847"/>
    <cellStyle name="Moneda 2 16 4" xfId="4530"/>
    <cellStyle name="Moneda 2 16 4 2" xfId="7173"/>
    <cellStyle name="Moneda 2 16 4 2 2" xfId="14082"/>
    <cellStyle name="Moneda 2 16 4 2 3" xfId="50113"/>
    <cellStyle name="Moneda 2 16 4 3" xfId="11443"/>
    <cellStyle name="Moneda 2 16 4 4" xfId="49099"/>
    <cellStyle name="Moneda 2 16 5" xfId="4785"/>
    <cellStyle name="Moneda 2 16 5 2" xfId="11698"/>
    <cellStyle name="Moneda 2 16 5 3" xfId="49352"/>
    <cellStyle name="Moneda 2 16 6" xfId="7597"/>
    <cellStyle name="Moneda 2 16 7" xfId="48340"/>
    <cellStyle name="Moneda 2 17" xfId="373"/>
    <cellStyle name="Moneda 2 17 2" xfId="1971"/>
    <cellStyle name="Moneda 2 17 2 2" xfId="5148"/>
    <cellStyle name="Moneda 2 17 2 2 2" xfId="12061"/>
    <cellStyle name="Moneda 2 17 2 2 3" xfId="49605"/>
    <cellStyle name="Moneda 2 17 2 3" xfId="8884"/>
    <cellStyle name="Moneda 2 17 2 4" xfId="48593"/>
    <cellStyle name="Moneda 2 17 3" xfId="2810"/>
    <cellStyle name="Moneda 2 17 3 2" xfId="5987"/>
    <cellStyle name="Moneda 2 17 3 2 2" xfId="12900"/>
    <cellStyle name="Moneda 2 17 3 2 3" xfId="49861"/>
    <cellStyle name="Moneda 2 17 3 3" xfId="9723"/>
    <cellStyle name="Moneda 2 17 3 4" xfId="48848"/>
    <cellStyle name="Moneda 2 17 4" xfId="4531"/>
    <cellStyle name="Moneda 2 17 4 2" xfId="7174"/>
    <cellStyle name="Moneda 2 17 4 2 2" xfId="14083"/>
    <cellStyle name="Moneda 2 17 4 2 3" xfId="50114"/>
    <cellStyle name="Moneda 2 17 4 3" xfId="11444"/>
    <cellStyle name="Moneda 2 17 4 4" xfId="49100"/>
    <cellStyle name="Moneda 2 17 5" xfId="4786"/>
    <cellStyle name="Moneda 2 17 5 2" xfId="11699"/>
    <cellStyle name="Moneda 2 17 5 3" xfId="49353"/>
    <cellStyle name="Moneda 2 17 6" xfId="7598"/>
    <cellStyle name="Moneda 2 17 7" xfId="48341"/>
    <cellStyle name="Moneda 2 18" xfId="374"/>
    <cellStyle name="Moneda 2 18 2" xfId="1972"/>
    <cellStyle name="Moneda 2 18 2 2" xfId="5149"/>
    <cellStyle name="Moneda 2 18 2 2 2" xfId="12062"/>
    <cellStyle name="Moneda 2 18 2 2 3" xfId="49606"/>
    <cellStyle name="Moneda 2 18 2 3" xfId="8885"/>
    <cellStyle name="Moneda 2 18 2 4" xfId="48594"/>
    <cellStyle name="Moneda 2 18 3" xfId="2811"/>
    <cellStyle name="Moneda 2 18 3 2" xfId="5988"/>
    <cellStyle name="Moneda 2 18 3 2 2" xfId="12901"/>
    <cellStyle name="Moneda 2 18 3 2 3" xfId="49862"/>
    <cellStyle name="Moneda 2 18 3 3" xfId="9724"/>
    <cellStyle name="Moneda 2 18 3 4" xfId="48849"/>
    <cellStyle name="Moneda 2 18 4" xfId="4532"/>
    <cellStyle name="Moneda 2 18 4 2" xfId="7175"/>
    <cellStyle name="Moneda 2 18 4 2 2" xfId="14084"/>
    <cellStyle name="Moneda 2 18 4 2 3" xfId="50115"/>
    <cellStyle name="Moneda 2 18 4 3" xfId="11445"/>
    <cellStyle name="Moneda 2 18 4 4" xfId="49101"/>
    <cellStyle name="Moneda 2 18 5" xfId="4787"/>
    <cellStyle name="Moneda 2 18 5 2" xfId="11700"/>
    <cellStyle name="Moneda 2 18 5 3" xfId="49354"/>
    <cellStyle name="Moneda 2 18 6" xfId="7599"/>
    <cellStyle name="Moneda 2 18 7" xfId="48342"/>
    <cellStyle name="Moneda 2 19" xfId="375"/>
    <cellStyle name="Moneda 2 19 2" xfId="1973"/>
    <cellStyle name="Moneda 2 19 2 2" xfId="5150"/>
    <cellStyle name="Moneda 2 19 2 2 2" xfId="12063"/>
    <cellStyle name="Moneda 2 19 2 2 3" xfId="49607"/>
    <cellStyle name="Moneda 2 19 2 3" xfId="8886"/>
    <cellStyle name="Moneda 2 19 2 4" xfId="48595"/>
    <cellStyle name="Moneda 2 19 3" xfId="2812"/>
    <cellStyle name="Moneda 2 19 3 2" xfId="5989"/>
    <cellStyle name="Moneda 2 19 3 2 2" xfId="12902"/>
    <cellStyle name="Moneda 2 19 3 2 3" xfId="49863"/>
    <cellStyle name="Moneda 2 19 3 3" xfId="9725"/>
    <cellStyle name="Moneda 2 19 3 4" xfId="48850"/>
    <cellStyle name="Moneda 2 19 4" xfId="4533"/>
    <cellStyle name="Moneda 2 19 4 2" xfId="7176"/>
    <cellStyle name="Moneda 2 19 4 2 2" xfId="14085"/>
    <cellStyle name="Moneda 2 19 4 2 3" xfId="50116"/>
    <cellStyle name="Moneda 2 19 4 3" xfId="11446"/>
    <cellStyle name="Moneda 2 19 4 4" xfId="49102"/>
    <cellStyle name="Moneda 2 19 5" xfId="4788"/>
    <cellStyle name="Moneda 2 19 5 2" xfId="11701"/>
    <cellStyle name="Moneda 2 19 5 3" xfId="49355"/>
    <cellStyle name="Moneda 2 19 6" xfId="7600"/>
    <cellStyle name="Moneda 2 19 7" xfId="48343"/>
    <cellStyle name="Moneda 2 2" xfId="376"/>
    <cellStyle name="Moneda 2 2 12" xfId="377"/>
    <cellStyle name="Moneda 2 2 12 2" xfId="1975"/>
    <cellStyle name="Moneda 2 2 12 2 2" xfId="5152"/>
    <cellStyle name="Moneda 2 2 12 2 2 2" xfId="12065"/>
    <cellStyle name="Moneda 2 2 12 2 2 3" xfId="49609"/>
    <cellStyle name="Moneda 2 2 12 2 3" xfId="8888"/>
    <cellStyle name="Moneda 2 2 12 2 4" xfId="48597"/>
    <cellStyle name="Moneda 2 2 12 3" xfId="2814"/>
    <cellStyle name="Moneda 2 2 12 3 2" xfId="5991"/>
    <cellStyle name="Moneda 2 2 12 3 2 2" xfId="12904"/>
    <cellStyle name="Moneda 2 2 12 3 2 3" xfId="49865"/>
    <cellStyle name="Moneda 2 2 12 3 3" xfId="9727"/>
    <cellStyle name="Moneda 2 2 12 3 4" xfId="48852"/>
    <cellStyle name="Moneda 2 2 12 4" xfId="4535"/>
    <cellStyle name="Moneda 2 2 12 4 2" xfId="7178"/>
    <cellStyle name="Moneda 2 2 12 4 2 2" xfId="14087"/>
    <cellStyle name="Moneda 2 2 12 4 2 3" xfId="50118"/>
    <cellStyle name="Moneda 2 2 12 4 3" xfId="11448"/>
    <cellStyle name="Moneda 2 2 12 4 4" xfId="49104"/>
    <cellStyle name="Moneda 2 2 12 5" xfId="4790"/>
    <cellStyle name="Moneda 2 2 12 5 2" xfId="11703"/>
    <cellStyle name="Moneda 2 2 12 5 3" xfId="49357"/>
    <cellStyle name="Moneda 2 2 12 6" xfId="7602"/>
    <cellStyle name="Moneda 2 2 12 7" xfId="48345"/>
    <cellStyle name="Moneda 2 2 2" xfId="1974"/>
    <cellStyle name="Moneda 2 2 2 2" xfId="5151"/>
    <cellStyle name="Moneda 2 2 2 2 2" xfId="12064"/>
    <cellStyle name="Moneda 2 2 2 2 3" xfId="49608"/>
    <cellStyle name="Moneda 2 2 2 3" xfId="8887"/>
    <cellStyle name="Moneda 2 2 2 4" xfId="48596"/>
    <cellStyle name="Moneda 2 2 3" xfId="2813"/>
    <cellStyle name="Moneda 2 2 3 2" xfId="5990"/>
    <cellStyle name="Moneda 2 2 3 2 2" xfId="12903"/>
    <cellStyle name="Moneda 2 2 3 2 3" xfId="49864"/>
    <cellStyle name="Moneda 2 2 3 3" xfId="9726"/>
    <cellStyle name="Moneda 2 2 3 4" xfId="48851"/>
    <cellStyle name="Moneda 2 2 4" xfId="4534"/>
    <cellStyle name="Moneda 2 2 4 2" xfId="7177"/>
    <cellStyle name="Moneda 2 2 4 2 2" xfId="14086"/>
    <cellStyle name="Moneda 2 2 4 2 3" xfId="50117"/>
    <cellStyle name="Moneda 2 2 4 3" xfId="11447"/>
    <cellStyle name="Moneda 2 2 4 4" xfId="49103"/>
    <cellStyle name="Moneda 2 2 5" xfId="4789"/>
    <cellStyle name="Moneda 2 2 5 2" xfId="11702"/>
    <cellStyle name="Moneda 2 2 5 3" xfId="49356"/>
    <cellStyle name="Moneda 2 2 6" xfId="7601"/>
    <cellStyle name="Moneda 2 2 7" xfId="48344"/>
    <cellStyle name="Moneda 2 20" xfId="378"/>
    <cellStyle name="Moneda 2 20 2" xfId="1976"/>
    <cellStyle name="Moneda 2 20 2 2" xfId="5153"/>
    <cellStyle name="Moneda 2 20 2 2 2" xfId="12066"/>
    <cellStyle name="Moneda 2 20 2 2 3" xfId="49610"/>
    <cellStyle name="Moneda 2 20 2 3" xfId="8889"/>
    <cellStyle name="Moneda 2 20 2 4" xfId="48598"/>
    <cellStyle name="Moneda 2 20 3" xfId="2815"/>
    <cellStyle name="Moneda 2 20 3 2" xfId="5992"/>
    <cellStyle name="Moneda 2 20 3 2 2" xfId="12905"/>
    <cellStyle name="Moneda 2 20 3 2 3" xfId="49866"/>
    <cellStyle name="Moneda 2 20 3 3" xfId="9728"/>
    <cellStyle name="Moneda 2 20 3 4" xfId="48853"/>
    <cellStyle name="Moneda 2 20 4" xfId="4536"/>
    <cellStyle name="Moneda 2 20 4 2" xfId="7179"/>
    <cellStyle name="Moneda 2 20 4 2 2" xfId="14088"/>
    <cellStyle name="Moneda 2 20 4 2 3" xfId="50119"/>
    <cellStyle name="Moneda 2 20 4 3" xfId="11449"/>
    <cellStyle name="Moneda 2 20 4 4" xfId="49105"/>
    <cellStyle name="Moneda 2 20 5" xfId="4791"/>
    <cellStyle name="Moneda 2 20 5 2" xfId="11704"/>
    <cellStyle name="Moneda 2 20 5 3" xfId="49358"/>
    <cellStyle name="Moneda 2 20 6" xfId="7603"/>
    <cellStyle name="Moneda 2 20 7" xfId="48346"/>
    <cellStyle name="Moneda 2 21" xfId="379"/>
    <cellStyle name="Moneda 2 21 2" xfId="1977"/>
    <cellStyle name="Moneda 2 21 2 2" xfId="5154"/>
    <cellStyle name="Moneda 2 21 2 2 2" xfId="12067"/>
    <cellStyle name="Moneda 2 21 2 2 3" xfId="49611"/>
    <cellStyle name="Moneda 2 21 2 3" xfId="8890"/>
    <cellStyle name="Moneda 2 21 2 4" xfId="48599"/>
    <cellStyle name="Moneda 2 21 3" xfId="2816"/>
    <cellStyle name="Moneda 2 21 3 2" xfId="5993"/>
    <cellStyle name="Moneda 2 21 3 2 2" xfId="12906"/>
    <cellStyle name="Moneda 2 21 3 2 3" xfId="49867"/>
    <cellStyle name="Moneda 2 21 3 3" xfId="9729"/>
    <cellStyle name="Moneda 2 21 3 4" xfId="48854"/>
    <cellStyle name="Moneda 2 21 4" xfId="4537"/>
    <cellStyle name="Moneda 2 21 4 2" xfId="7180"/>
    <cellStyle name="Moneda 2 21 4 2 2" xfId="14089"/>
    <cellStyle name="Moneda 2 21 4 2 3" xfId="50120"/>
    <cellStyle name="Moneda 2 21 4 3" xfId="11450"/>
    <cellStyle name="Moneda 2 21 4 4" xfId="49106"/>
    <cellStyle name="Moneda 2 21 5" xfId="4792"/>
    <cellStyle name="Moneda 2 21 5 2" xfId="11705"/>
    <cellStyle name="Moneda 2 21 5 3" xfId="49359"/>
    <cellStyle name="Moneda 2 21 6" xfId="7604"/>
    <cellStyle name="Moneda 2 21 7" xfId="48347"/>
    <cellStyle name="Moneda 2 22" xfId="380"/>
    <cellStyle name="Moneda 2 22 2" xfId="1978"/>
    <cellStyle name="Moneda 2 22 2 2" xfId="5155"/>
    <cellStyle name="Moneda 2 22 2 2 2" xfId="12068"/>
    <cellStyle name="Moneda 2 22 2 2 3" xfId="49612"/>
    <cellStyle name="Moneda 2 22 2 3" xfId="8891"/>
    <cellStyle name="Moneda 2 22 2 4" xfId="48600"/>
    <cellStyle name="Moneda 2 22 3" xfId="2817"/>
    <cellStyle name="Moneda 2 22 3 2" xfId="5994"/>
    <cellStyle name="Moneda 2 22 3 2 2" xfId="12907"/>
    <cellStyle name="Moneda 2 22 3 2 3" xfId="49868"/>
    <cellStyle name="Moneda 2 22 3 3" xfId="9730"/>
    <cellStyle name="Moneda 2 22 3 4" xfId="48855"/>
    <cellStyle name="Moneda 2 22 4" xfId="4538"/>
    <cellStyle name="Moneda 2 22 4 2" xfId="7181"/>
    <cellStyle name="Moneda 2 22 4 2 2" xfId="14090"/>
    <cellStyle name="Moneda 2 22 4 2 3" xfId="50121"/>
    <cellStyle name="Moneda 2 22 4 3" xfId="11451"/>
    <cellStyle name="Moneda 2 22 4 4" xfId="49107"/>
    <cellStyle name="Moneda 2 22 5" xfId="4793"/>
    <cellStyle name="Moneda 2 22 5 2" xfId="11706"/>
    <cellStyle name="Moneda 2 22 5 3" xfId="49360"/>
    <cellStyle name="Moneda 2 22 6" xfId="7605"/>
    <cellStyle name="Moneda 2 22 7" xfId="48348"/>
    <cellStyle name="Moneda 2 23" xfId="381"/>
    <cellStyle name="Moneda 2 23 2" xfId="1979"/>
    <cellStyle name="Moneda 2 23 2 2" xfId="5156"/>
    <cellStyle name="Moneda 2 23 2 2 2" xfId="12069"/>
    <cellStyle name="Moneda 2 23 2 2 3" xfId="49613"/>
    <cellStyle name="Moneda 2 23 2 3" xfId="8892"/>
    <cellStyle name="Moneda 2 23 2 4" xfId="48601"/>
    <cellStyle name="Moneda 2 23 3" xfId="2818"/>
    <cellStyle name="Moneda 2 23 3 2" xfId="5995"/>
    <cellStyle name="Moneda 2 23 3 2 2" xfId="12908"/>
    <cellStyle name="Moneda 2 23 3 2 3" xfId="49869"/>
    <cellStyle name="Moneda 2 23 3 3" xfId="9731"/>
    <cellStyle name="Moneda 2 23 3 4" xfId="48856"/>
    <cellStyle name="Moneda 2 23 4" xfId="4539"/>
    <cellStyle name="Moneda 2 23 4 2" xfId="7182"/>
    <cellStyle name="Moneda 2 23 4 2 2" xfId="14091"/>
    <cellStyle name="Moneda 2 23 4 2 3" xfId="50122"/>
    <cellStyle name="Moneda 2 23 4 3" xfId="11452"/>
    <cellStyle name="Moneda 2 23 4 4" xfId="49108"/>
    <cellStyle name="Moneda 2 23 5" xfId="4794"/>
    <cellStyle name="Moneda 2 23 5 2" xfId="11707"/>
    <cellStyle name="Moneda 2 23 5 3" xfId="49361"/>
    <cellStyle name="Moneda 2 23 6" xfId="7606"/>
    <cellStyle name="Moneda 2 23 7" xfId="48349"/>
    <cellStyle name="Moneda 2 24" xfId="382"/>
    <cellStyle name="Moneda 2 24 2" xfId="1980"/>
    <cellStyle name="Moneda 2 24 2 2" xfId="5157"/>
    <cellStyle name="Moneda 2 24 2 2 2" xfId="12070"/>
    <cellStyle name="Moneda 2 24 2 2 3" xfId="49614"/>
    <cellStyle name="Moneda 2 24 2 3" xfId="8893"/>
    <cellStyle name="Moneda 2 24 2 4" xfId="48602"/>
    <cellStyle name="Moneda 2 24 3" xfId="2819"/>
    <cellStyle name="Moneda 2 24 3 2" xfId="5996"/>
    <cellStyle name="Moneda 2 24 3 2 2" xfId="12909"/>
    <cellStyle name="Moneda 2 24 3 2 3" xfId="49870"/>
    <cellStyle name="Moneda 2 24 3 3" xfId="9732"/>
    <cellStyle name="Moneda 2 24 3 4" xfId="48857"/>
    <cellStyle name="Moneda 2 24 4" xfId="4540"/>
    <cellStyle name="Moneda 2 24 4 2" xfId="7183"/>
    <cellStyle name="Moneda 2 24 4 2 2" xfId="14092"/>
    <cellStyle name="Moneda 2 24 4 2 3" xfId="50123"/>
    <cellStyle name="Moneda 2 24 4 3" xfId="11453"/>
    <cellStyle name="Moneda 2 24 4 4" xfId="49109"/>
    <cellStyle name="Moneda 2 24 5" xfId="4795"/>
    <cellStyle name="Moneda 2 24 5 2" xfId="11708"/>
    <cellStyle name="Moneda 2 24 5 3" xfId="49362"/>
    <cellStyle name="Moneda 2 24 6" xfId="7607"/>
    <cellStyle name="Moneda 2 24 7" xfId="48350"/>
    <cellStyle name="Moneda 2 25" xfId="383"/>
    <cellStyle name="Moneda 2 25 2" xfId="1981"/>
    <cellStyle name="Moneda 2 25 2 2" xfId="5158"/>
    <cellStyle name="Moneda 2 25 2 2 2" xfId="12071"/>
    <cellStyle name="Moneda 2 25 2 2 3" xfId="49615"/>
    <cellStyle name="Moneda 2 25 2 3" xfId="8894"/>
    <cellStyle name="Moneda 2 25 2 4" xfId="48603"/>
    <cellStyle name="Moneda 2 25 3" xfId="2820"/>
    <cellStyle name="Moneda 2 25 3 2" xfId="5997"/>
    <cellStyle name="Moneda 2 25 3 2 2" xfId="12910"/>
    <cellStyle name="Moneda 2 25 3 2 3" xfId="49871"/>
    <cellStyle name="Moneda 2 25 3 3" xfId="9733"/>
    <cellStyle name="Moneda 2 25 3 4" xfId="48858"/>
    <cellStyle name="Moneda 2 25 4" xfId="4541"/>
    <cellStyle name="Moneda 2 25 4 2" xfId="7184"/>
    <cellStyle name="Moneda 2 25 4 2 2" xfId="14093"/>
    <cellStyle name="Moneda 2 25 4 2 3" xfId="50124"/>
    <cellStyle name="Moneda 2 25 4 3" xfId="11454"/>
    <cellStyle name="Moneda 2 25 4 4" xfId="49110"/>
    <cellStyle name="Moneda 2 25 5" xfId="4796"/>
    <cellStyle name="Moneda 2 25 5 2" xfId="11709"/>
    <cellStyle name="Moneda 2 25 5 3" xfId="49363"/>
    <cellStyle name="Moneda 2 25 6" xfId="7608"/>
    <cellStyle name="Moneda 2 25 7" xfId="48351"/>
    <cellStyle name="Moneda 2 26" xfId="384"/>
    <cellStyle name="Moneda 2 26 2" xfId="1982"/>
    <cellStyle name="Moneda 2 26 2 2" xfId="5159"/>
    <cellStyle name="Moneda 2 26 2 2 2" xfId="12072"/>
    <cellStyle name="Moneda 2 26 2 2 3" xfId="49616"/>
    <cellStyle name="Moneda 2 26 2 3" xfId="8895"/>
    <cellStyle name="Moneda 2 26 2 4" xfId="48604"/>
    <cellStyle name="Moneda 2 26 3" xfId="2821"/>
    <cellStyle name="Moneda 2 26 3 2" xfId="5998"/>
    <cellStyle name="Moneda 2 26 3 2 2" xfId="12911"/>
    <cellStyle name="Moneda 2 26 3 2 3" xfId="49872"/>
    <cellStyle name="Moneda 2 26 3 3" xfId="9734"/>
    <cellStyle name="Moneda 2 26 3 4" xfId="48859"/>
    <cellStyle name="Moneda 2 26 4" xfId="4542"/>
    <cellStyle name="Moneda 2 26 4 2" xfId="7185"/>
    <cellStyle name="Moneda 2 26 4 2 2" xfId="14094"/>
    <cellStyle name="Moneda 2 26 4 2 3" xfId="50125"/>
    <cellStyle name="Moneda 2 26 4 3" xfId="11455"/>
    <cellStyle name="Moneda 2 26 4 4" xfId="49111"/>
    <cellStyle name="Moneda 2 26 5" xfId="4797"/>
    <cellStyle name="Moneda 2 26 5 2" xfId="11710"/>
    <cellStyle name="Moneda 2 26 5 3" xfId="49364"/>
    <cellStyle name="Moneda 2 26 6" xfId="7609"/>
    <cellStyle name="Moneda 2 26 7" xfId="48352"/>
    <cellStyle name="Moneda 2 27" xfId="385"/>
    <cellStyle name="Moneda 2 27 2" xfId="1983"/>
    <cellStyle name="Moneda 2 27 2 2" xfId="5160"/>
    <cellStyle name="Moneda 2 27 2 2 2" xfId="12073"/>
    <cellStyle name="Moneda 2 27 2 2 3" xfId="49617"/>
    <cellStyle name="Moneda 2 27 2 3" xfId="8896"/>
    <cellStyle name="Moneda 2 27 2 4" xfId="48605"/>
    <cellStyle name="Moneda 2 27 3" xfId="2822"/>
    <cellStyle name="Moneda 2 27 3 2" xfId="5999"/>
    <cellStyle name="Moneda 2 27 3 2 2" xfId="12912"/>
    <cellStyle name="Moneda 2 27 3 2 3" xfId="49873"/>
    <cellStyle name="Moneda 2 27 3 3" xfId="9735"/>
    <cellStyle name="Moneda 2 27 3 4" xfId="48860"/>
    <cellStyle name="Moneda 2 27 4" xfId="4543"/>
    <cellStyle name="Moneda 2 27 4 2" xfId="7186"/>
    <cellStyle name="Moneda 2 27 4 2 2" xfId="14095"/>
    <cellStyle name="Moneda 2 27 4 2 3" xfId="50126"/>
    <cellStyle name="Moneda 2 27 4 3" xfId="11456"/>
    <cellStyle name="Moneda 2 27 4 4" xfId="49112"/>
    <cellStyle name="Moneda 2 27 5" xfId="4798"/>
    <cellStyle name="Moneda 2 27 5 2" xfId="11711"/>
    <cellStyle name="Moneda 2 27 5 3" xfId="49365"/>
    <cellStyle name="Moneda 2 27 6" xfId="7610"/>
    <cellStyle name="Moneda 2 27 7" xfId="48353"/>
    <cellStyle name="Moneda 2 28" xfId="386"/>
    <cellStyle name="Moneda 2 28 2" xfId="1984"/>
    <cellStyle name="Moneda 2 28 2 2" xfId="5161"/>
    <cellStyle name="Moneda 2 28 2 2 2" xfId="12074"/>
    <cellStyle name="Moneda 2 28 2 2 3" xfId="49618"/>
    <cellStyle name="Moneda 2 28 2 3" xfId="8897"/>
    <cellStyle name="Moneda 2 28 2 4" xfId="48606"/>
    <cellStyle name="Moneda 2 28 3" xfId="2823"/>
    <cellStyle name="Moneda 2 28 3 2" xfId="6000"/>
    <cellStyle name="Moneda 2 28 3 2 2" xfId="12913"/>
    <cellStyle name="Moneda 2 28 3 2 3" xfId="49874"/>
    <cellStyle name="Moneda 2 28 3 3" xfId="9736"/>
    <cellStyle name="Moneda 2 28 3 4" xfId="48861"/>
    <cellStyle name="Moneda 2 28 4" xfId="4544"/>
    <cellStyle name="Moneda 2 28 4 2" xfId="7187"/>
    <cellStyle name="Moneda 2 28 4 2 2" xfId="14096"/>
    <cellStyle name="Moneda 2 28 4 2 3" xfId="50127"/>
    <cellStyle name="Moneda 2 28 4 3" xfId="11457"/>
    <cellStyle name="Moneda 2 28 4 4" xfId="49113"/>
    <cellStyle name="Moneda 2 28 5" xfId="4799"/>
    <cellStyle name="Moneda 2 28 5 2" xfId="11712"/>
    <cellStyle name="Moneda 2 28 5 3" xfId="49366"/>
    <cellStyle name="Moneda 2 28 6" xfId="7611"/>
    <cellStyle name="Moneda 2 28 7" xfId="48354"/>
    <cellStyle name="Moneda 2 29" xfId="387"/>
    <cellStyle name="Moneda 2 29 2" xfId="1985"/>
    <cellStyle name="Moneda 2 29 2 2" xfId="5162"/>
    <cellStyle name="Moneda 2 29 2 2 2" xfId="12075"/>
    <cellStyle name="Moneda 2 29 2 2 3" xfId="49619"/>
    <cellStyle name="Moneda 2 29 2 3" xfId="8898"/>
    <cellStyle name="Moneda 2 29 2 4" xfId="48607"/>
    <cellStyle name="Moneda 2 29 3" xfId="2824"/>
    <cellStyle name="Moneda 2 29 3 2" xfId="6001"/>
    <cellStyle name="Moneda 2 29 3 2 2" xfId="12914"/>
    <cellStyle name="Moneda 2 29 3 2 3" xfId="49875"/>
    <cellStyle name="Moneda 2 29 3 3" xfId="9737"/>
    <cellStyle name="Moneda 2 29 3 4" xfId="48862"/>
    <cellStyle name="Moneda 2 29 4" xfId="4545"/>
    <cellStyle name="Moneda 2 29 4 2" xfId="7188"/>
    <cellStyle name="Moneda 2 29 4 2 2" xfId="14097"/>
    <cellStyle name="Moneda 2 29 4 2 3" xfId="50128"/>
    <cellStyle name="Moneda 2 29 4 3" xfId="11458"/>
    <cellStyle name="Moneda 2 29 4 4" xfId="49114"/>
    <cellStyle name="Moneda 2 29 5" xfId="4800"/>
    <cellStyle name="Moneda 2 29 5 2" xfId="11713"/>
    <cellStyle name="Moneda 2 29 5 3" xfId="49367"/>
    <cellStyle name="Moneda 2 29 6" xfId="7612"/>
    <cellStyle name="Moneda 2 29 7" xfId="48355"/>
    <cellStyle name="Moneda 2 3" xfId="388"/>
    <cellStyle name="Moneda 2 3 2" xfId="1986"/>
    <cellStyle name="Moneda 2 3 2 2" xfId="5163"/>
    <cellStyle name="Moneda 2 3 2 2 2" xfId="12076"/>
    <cellStyle name="Moneda 2 3 2 2 3" xfId="49620"/>
    <cellStyle name="Moneda 2 3 2 3" xfId="8899"/>
    <cellStyle name="Moneda 2 3 2 4" xfId="48608"/>
    <cellStyle name="Moneda 2 3 3" xfId="2825"/>
    <cellStyle name="Moneda 2 3 3 2" xfId="6002"/>
    <cellStyle name="Moneda 2 3 3 2 2" xfId="12915"/>
    <cellStyle name="Moneda 2 3 3 2 3" xfId="49876"/>
    <cellStyle name="Moneda 2 3 3 3" xfId="9738"/>
    <cellStyle name="Moneda 2 3 3 4" xfId="48863"/>
    <cellStyle name="Moneda 2 3 4" xfId="4546"/>
    <cellStyle name="Moneda 2 3 4 2" xfId="7189"/>
    <cellStyle name="Moneda 2 3 4 2 2" xfId="14098"/>
    <cellStyle name="Moneda 2 3 4 2 3" xfId="50129"/>
    <cellStyle name="Moneda 2 3 4 3" xfId="11459"/>
    <cellStyle name="Moneda 2 3 4 4" xfId="49115"/>
    <cellStyle name="Moneda 2 3 5" xfId="4801"/>
    <cellStyle name="Moneda 2 3 5 2" xfId="11714"/>
    <cellStyle name="Moneda 2 3 5 3" xfId="49368"/>
    <cellStyle name="Moneda 2 3 6" xfId="7613"/>
    <cellStyle name="Moneda 2 3 7" xfId="48356"/>
    <cellStyle name="Moneda 2 30" xfId="389"/>
    <cellStyle name="Moneda 2 30 2" xfId="1987"/>
    <cellStyle name="Moneda 2 30 2 2" xfId="5164"/>
    <cellStyle name="Moneda 2 30 2 2 2" xfId="12077"/>
    <cellStyle name="Moneda 2 30 2 2 3" xfId="49621"/>
    <cellStyle name="Moneda 2 30 2 3" xfId="8900"/>
    <cellStyle name="Moneda 2 30 2 4" xfId="48609"/>
    <cellStyle name="Moneda 2 30 3" xfId="2826"/>
    <cellStyle name="Moneda 2 30 3 2" xfId="6003"/>
    <cellStyle name="Moneda 2 30 3 2 2" xfId="12916"/>
    <cellStyle name="Moneda 2 30 3 2 3" xfId="49877"/>
    <cellStyle name="Moneda 2 30 3 3" xfId="9739"/>
    <cellStyle name="Moneda 2 30 3 4" xfId="48864"/>
    <cellStyle name="Moneda 2 30 4" xfId="4547"/>
    <cellStyle name="Moneda 2 30 4 2" xfId="7190"/>
    <cellStyle name="Moneda 2 30 4 2 2" xfId="14099"/>
    <cellStyle name="Moneda 2 30 4 2 3" xfId="50130"/>
    <cellStyle name="Moneda 2 30 4 3" xfId="11460"/>
    <cellStyle name="Moneda 2 30 4 4" xfId="49116"/>
    <cellStyle name="Moneda 2 30 5" xfId="4802"/>
    <cellStyle name="Moneda 2 30 5 2" xfId="11715"/>
    <cellStyle name="Moneda 2 30 5 3" xfId="49369"/>
    <cellStyle name="Moneda 2 30 6" xfId="7614"/>
    <cellStyle name="Moneda 2 30 7" xfId="48357"/>
    <cellStyle name="Moneda 2 31" xfId="390"/>
    <cellStyle name="Moneda 2 31 2" xfId="1988"/>
    <cellStyle name="Moneda 2 31 2 2" xfId="5165"/>
    <cellStyle name="Moneda 2 31 2 2 2" xfId="12078"/>
    <cellStyle name="Moneda 2 31 2 2 3" xfId="49622"/>
    <cellStyle name="Moneda 2 31 2 3" xfId="8901"/>
    <cellStyle name="Moneda 2 31 2 4" xfId="48610"/>
    <cellStyle name="Moneda 2 31 3" xfId="2827"/>
    <cellStyle name="Moneda 2 31 3 2" xfId="6004"/>
    <cellStyle name="Moneda 2 31 3 2 2" xfId="12917"/>
    <cellStyle name="Moneda 2 31 3 2 3" xfId="49878"/>
    <cellStyle name="Moneda 2 31 3 3" xfId="9740"/>
    <cellStyle name="Moneda 2 31 3 4" xfId="48865"/>
    <cellStyle name="Moneda 2 31 4" xfId="4548"/>
    <cellStyle name="Moneda 2 31 4 2" xfId="7191"/>
    <cellStyle name="Moneda 2 31 4 2 2" xfId="14100"/>
    <cellStyle name="Moneda 2 31 4 2 3" xfId="50131"/>
    <cellStyle name="Moneda 2 31 4 3" xfId="11461"/>
    <cellStyle name="Moneda 2 31 4 4" xfId="49117"/>
    <cellStyle name="Moneda 2 31 5" xfId="4803"/>
    <cellStyle name="Moneda 2 31 5 2" xfId="11716"/>
    <cellStyle name="Moneda 2 31 5 3" xfId="49370"/>
    <cellStyle name="Moneda 2 31 6" xfId="7615"/>
    <cellStyle name="Moneda 2 31 7" xfId="48358"/>
    <cellStyle name="Moneda 2 32" xfId="391"/>
    <cellStyle name="Moneda 2 32 2" xfId="1989"/>
    <cellStyle name="Moneda 2 32 2 2" xfId="5166"/>
    <cellStyle name="Moneda 2 32 2 2 2" xfId="12079"/>
    <cellStyle name="Moneda 2 32 2 2 3" xfId="49623"/>
    <cellStyle name="Moneda 2 32 2 3" xfId="8902"/>
    <cellStyle name="Moneda 2 32 2 4" xfId="48611"/>
    <cellStyle name="Moneda 2 32 3" xfId="2828"/>
    <cellStyle name="Moneda 2 32 3 2" xfId="6005"/>
    <cellStyle name="Moneda 2 32 3 2 2" xfId="12918"/>
    <cellStyle name="Moneda 2 32 3 2 3" xfId="49879"/>
    <cellStyle name="Moneda 2 32 3 3" xfId="9741"/>
    <cellStyle name="Moneda 2 32 3 4" xfId="48866"/>
    <cellStyle name="Moneda 2 32 4" xfId="4549"/>
    <cellStyle name="Moneda 2 32 4 2" xfId="7192"/>
    <cellStyle name="Moneda 2 32 4 2 2" xfId="14101"/>
    <cellStyle name="Moneda 2 32 4 2 3" xfId="50132"/>
    <cellStyle name="Moneda 2 32 4 3" xfId="11462"/>
    <cellStyle name="Moneda 2 32 4 4" xfId="49118"/>
    <cellStyle name="Moneda 2 32 5" xfId="4804"/>
    <cellStyle name="Moneda 2 32 5 2" xfId="11717"/>
    <cellStyle name="Moneda 2 32 5 3" xfId="49371"/>
    <cellStyle name="Moneda 2 32 6" xfId="7616"/>
    <cellStyle name="Moneda 2 32 7" xfId="48359"/>
    <cellStyle name="Moneda 2 33" xfId="392"/>
    <cellStyle name="Moneda 2 33 2" xfId="1990"/>
    <cellStyle name="Moneda 2 33 2 2" xfId="5167"/>
    <cellStyle name="Moneda 2 33 2 2 2" xfId="12080"/>
    <cellStyle name="Moneda 2 33 2 2 3" xfId="49624"/>
    <cellStyle name="Moneda 2 33 2 3" xfId="8903"/>
    <cellStyle name="Moneda 2 33 2 4" xfId="48612"/>
    <cellStyle name="Moneda 2 33 3" xfId="2829"/>
    <cellStyle name="Moneda 2 33 3 2" xfId="6006"/>
    <cellStyle name="Moneda 2 33 3 2 2" xfId="12919"/>
    <cellStyle name="Moneda 2 33 3 2 3" xfId="49880"/>
    <cellStyle name="Moneda 2 33 3 3" xfId="9742"/>
    <cellStyle name="Moneda 2 33 3 4" xfId="48867"/>
    <cellStyle name="Moneda 2 33 4" xfId="4550"/>
    <cellStyle name="Moneda 2 33 4 2" xfId="7193"/>
    <cellStyle name="Moneda 2 33 4 2 2" xfId="14102"/>
    <cellStyle name="Moneda 2 33 4 2 3" xfId="50133"/>
    <cellStyle name="Moneda 2 33 4 3" xfId="11463"/>
    <cellStyle name="Moneda 2 33 4 4" xfId="49119"/>
    <cellStyle name="Moneda 2 33 5" xfId="4805"/>
    <cellStyle name="Moneda 2 33 5 2" xfId="11718"/>
    <cellStyle name="Moneda 2 33 5 3" xfId="49372"/>
    <cellStyle name="Moneda 2 33 6" xfId="7617"/>
    <cellStyle name="Moneda 2 33 7" xfId="48360"/>
    <cellStyle name="Moneda 2 34" xfId="1647"/>
    <cellStyle name="Moneda 2 34 2" xfId="2447"/>
    <cellStyle name="Moneda 2 34 2 2" xfId="5624"/>
    <cellStyle name="Moneda 2 34 2 2 2" xfId="12537"/>
    <cellStyle name="Moneda 2 34 2 2 3" xfId="49649"/>
    <cellStyle name="Moneda 2 34 2 3" xfId="9360"/>
    <cellStyle name="Moneda 2 34 2 4" xfId="48637"/>
    <cellStyle name="Moneda 2 34 3" xfId="3348"/>
    <cellStyle name="Moneda 2 34 3 2" xfId="6294"/>
    <cellStyle name="Moneda 2 34 3 2 2" xfId="13205"/>
    <cellStyle name="Moneda 2 34 3 2 3" xfId="49904"/>
    <cellStyle name="Moneda 2 34 3 3" xfId="10261"/>
    <cellStyle name="Moneda 2 34 3 4" xfId="48891"/>
    <cellStyle name="Moneda 2 34 4" xfId="4574"/>
    <cellStyle name="Moneda 2 34 4 2" xfId="7217"/>
    <cellStyle name="Moneda 2 34 4 2 2" xfId="14126"/>
    <cellStyle name="Moneda 2 34 4 2 3" xfId="50157"/>
    <cellStyle name="Moneda 2 34 4 3" xfId="11487"/>
    <cellStyle name="Moneda 2 34 4 4" xfId="49143"/>
    <cellStyle name="Moneda 2 34 5" xfId="4831"/>
    <cellStyle name="Moneda 2 34 5 2" xfId="11744"/>
    <cellStyle name="Moneda 2 34 5 3" xfId="49396"/>
    <cellStyle name="Moneda 2 34 6" xfId="8563"/>
    <cellStyle name="Moneda 2 34 7" xfId="48385"/>
    <cellStyle name="Moneda 2 35" xfId="1963"/>
    <cellStyle name="Moneda 2 35 2" xfId="5140"/>
    <cellStyle name="Moneda 2 35 2 2" xfId="12053"/>
    <cellStyle name="Moneda 2 35 2 3" xfId="49597"/>
    <cellStyle name="Moneda 2 35 3" xfId="8876"/>
    <cellStyle name="Moneda 2 35 4" xfId="48585"/>
    <cellStyle name="Moneda 2 36" xfId="2802"/>
    <cellStyle name="Moneda 2 36 2" xfId="5979"/>
    <cellStyle name="Moneda 2 36 2 2" xfId="12892"/>
    <cellStyle name="Moneda 2 36 2 3" xfId="49853"/>
    <cellStyle name="Moneda 2 36 3" xfId="9715"/>
    <cellStyle name="Moneda 2 36 4" xfId="48840"/>
    <cellStyle name="Moneda 2 37" xfId="4523"/>
    <cellStyle name="Moneda 2 37 2" xfId="7166"/>
    <cellStyle name="Moneda 2 37 2 2" xfId="14075"/>
    <cellStyle name="Moneda 2 37 2 3" xfId="50106"/>
    <cellStyle name="Moneda 2 37 3" xfId="11436"/>
    <cellStyle name="Moneda 2 37 4" xfId="49092"/>
    <cellStyle name="Moneda 2 38" xfId="4778"/>
    <cellStyle name="Moneda 2 38 2" xfId="11691"/>
    <cellStyle name="Moneda 2 38 3" xfId="49345"/>
    <cellStyle name="Moneda 2 39" xfId="7590"/>
    <cellStyle name="Moneda 2 4" xfId="393"/>
    <cellStyle name="Moneda 2 4 2" xfId="1991"/>
    <cellStyle name="Moneda 2 4 2 2" xfId="5168"/>
    <cellStyle name="Moneda 2 4 2 2 2" xfId="12081"/>
    <cellStyle name="Moneda 2 4 2 2 3" xfId="49625"/>
    <cellStyle name="Moneda 2 4 2 3" xfId="8904"/>
    <cellStyle name="Moneda 2 4 2 4" xfId="48613"/>
    <cellStyle name="Moneda 2 4 3" xfId="2830"/>
    <cellStyle name="Moneda 2 4 3 2" xfId="6007"/>
    <cellStyle name="Moneda 2 4 3 2 2" xfId="12920"/>
    <cellStyle name="Moneda 2 4 3 2 3" xfId="49881"/>
    <cellStyle name="Moneda 2 4 3 3" xfId="9743"/>
    <cellStyle name="Moneda 2 4 3 4" xfId="48868"/>
    <cellStyle name="Moneda 2 4 4" xfId="4551"/>
    <cellStyle name="Moneda 2 4 4 2" xfId="7194"/>
    <cellStyle name="Moneda 2 4 4 2 2" xfId="14103"/>
    <cellStyle name="Moneda 2 4 4 2 3" xfId="50134"/>
    <cellStyle name="Moneda 2 4 4 3" xfId="11464"/>
    <cellStyle name="Moneda 2 4 4 4" xfId="49120"/>
    <cellStyle name="Moneda 2 4 5" xfId="4806"/>
    <cellStyle name="Moneda 2 4 5 2" xfId="11719"/>
    <cellStyle name="Moneda 2 4 5 3" xfId="49373"/>
    <cellStyle name="Moneda 2 4 6" xfId="7618"/>
    <cellStyle name="Moneda 2 4 7" xfId="48361"/>
    <cellStyle name="Moneda 2 40" xfId="48333"/>
    <cellStyle name="Moneda 2 5" xfId="394"/>
    <cellStyle name="Moneda 2 5 2" xfId="1992"/>
    <cellStyle name="Moneda 2 5 2 2" xfId="5169"/>
    <cellStyle name="Moneda 2 5 2 2 2" xfId="12082"/>
    <cellStyle name="Moneda 2 5 2 2 3" xfId="49626"/>
    <cellStyle name="Moneda 2 5 2 3" xfId="8905"/>
    <cellStyle name="Moneda 2 5 2 4" xfId="48614"/>
    <cellStyle name="Moneda 2 5 3" xfId="2831"/>
    <cellStyle name="Moneda 2 5 3 2" xfId="6008"/>
    <cellStyle name="Moneda 2 5 3 2 2" xfId="12921"/>
    <cellStyle name="Moneda 2 5 3 2 3" xfId="49882"/>
    <cellStyle name="Moneda 2 5 3 3" xfId="9744"/>
    <cellStyle name="Moneda 2 5 3 4" xfId="48869"/>
    <cellStyle name="Moneda 2 5 4" xfId="4552"/>
    <cellStyle name="Moneda 2 5 4 2" xfId="7195"/>
    <cellStyle name="Moneda 2 5 4 2 2" xfId="14104"/>
    <cellStyle name="Moneda 2 5 4 2 3" xfId="50135"/>
    <cellStyle name="Moneda 2 5 4 3" xfId="11465"/>
    <cellStyle name="Moneda 2 5 4 4" xfId="49121"/>
    <cellStyle name="Moneda 2 5 5" xfId="4807"/>
    <cellStyle name="Moneda 2 5 5 2" xfId="11720"/>
    <cellStyle name="Moneda 2 5 5 3" xfId="49374"/>
    <cellStyle name="Moneda 2 5 6" xfId="7619"/>
    <cellStyle name="Moneda 2 5 7" xfId="48362"/>
    <cellStyle name="Moneda 2 6" xfId="395"/>
    <cellStyle name="Moneda 2 6 2" xfId="1993"/>
    <cellStyle name="Moneda 2 6 2 2" xfId="5170"/>
    <cellStyle name="Moneda 2 6 2 2 2" xfId="12083"/>
    <cellStyle name="Moneda 2 6 2 2 3" xfId="49627"/>
    <cellStyle name="Moneda 2 6 2 3" xfId="8906"/>
    <cellStyle name="Moneda 2 6 2 4" xfId="48615"/>
    <cellStyle name="Moneda 2 6 3" xfId="2832"/>
    <cellStyle name="Moneda 2 6 3 2" xfId="6009"/>
    <cellStyle name="Moneda 2 6 3 2 2" xfId="12922"/>
    <cellStyle name="Moneda 2 6 3 2 3" xfId="49883"/>
    <cellStyle name="Moneda 2 6 3 3" xfId="9745"/>
    <cellStyle name="Moneda 2 6 3 4" xfId="48870"/>
    <cellStyle name="Moneda 2 6 4" xfId="4553"/>
    <cellStyle name="Moneda 2 6 4 2" xfId="7196"/>
    <cellStyle name="Moneda 2 6 4 2 2" xfId="14105"/>
    <cellStyle name="Moneda 2 6 4 2 3" xfId="50136"/>
    <cellStyle name="Moneda 2 6 4 3" xfId="11466"/>
    <cellStyle name="Moneda 2 6 4 4" xfId="49122"/>
    <cellStyle name="Moneda 2 6 5" xfId="4808"/>
    <cellStyle name="Moneda 2 6 5 2" xfId="11721"/>
    <cellStyle name="Moneda 2 6 5 3" xfId="49375"/>
    <cellStyle name="Moneda 2 6 6" xfId="7620"/>
    <cellStyle name="Moneda 2 6 7" xfId="48363"/>
    <cellStyle name="Moneda 2 7" xfId="396"/>
    <cellStyle name="Moneda 2 7 2" xfId="1994"/>
    <cellStyle name="Moneda 2 7 2 2" xfId="5171"/>
    <cellStyle name="Moneda 2 7 2 2 2" xfId="12084"/>
    <cellStyle name="Moneda 2 7 2 2 3" xfId="49628"/>
    <cellStyle name="Moneda 2 7 2 3" xfId="8907"/>
    <cellStyle name="Moneda 2 7 2 4" xfId="48616"/>
    <cellStyle name="Moneda 2 7 3" xfId="2833"/>
    <cellStyle name="Moneda 2 7 3 2" xfId="6010"/>
    <cellStyle name="Moneda 2 7 3 2 2" xfId="12923"/>
    <cellStyle name="Moneda 2 7 3 2 3" xfId="49884"/>
    <cellStyle name="Moneda 2 7 3 3" xfId="9746"/>
    <cellStyle name="Moneda 2 7 3 4" xfId="48871"/>
    <cellStyle name="Moneda 2 7 4" xfId="4554"/>
    <cellStyle name="Moneda 2 7 4 2" xfId="7197"/>
    <cellStyle name="Moneda 2 7 4 2 2" xfId="14106"/>
    <cellStyle name="Moneda 2 7 4 2 3" xfId="50137"/>
    <cellStyle name="Moneda 2 7 4 3" xfId="11467"/>
    <cellStyle name="Moneda 2 7 4 4" xfId="49123"/>
    <cellStyle name="Moneda 2 7 5" xfId="4809"/>
    <cellStyle name="Moneda 2 7 5 2" xfId="11722"/>
    <cellStyle name="Moneda 2 7 5 3" xfId="49376"/>
    <cellStyle name="Moneda 2 7 6" xfId="7621"/>
    <cellStyle name="Moneda 2 7 7" xfId="48364"/>
    <cellStyle name="Moneda 2 8" xfId="397"/>
    <cellStyle name="Moneda 2 8 2" xfId="1995"/>
    <cellStyle name="Moneda 2 8 2 2" xfId="5172"/>
    <cellStyle name="Moneda 2 8 2 2 2" xfId="12085"/>
    <cellStyle name="Moneda 2 8 2 2 3" xfId="49629"/>
    <cellStyle name="Moneda 2 8 2 3" xfId="8908"/>
    <cellStyle name="Moneda 2 8 2 4" xfId="48617"/>
    <cellStyle name="Moneda 2 8 3" xfId="2834"/>
    <cellStyle name="Moneda 2 8 3 2" xfId="6011"/>
    <cellStyle name="Moneda 2 8 3 2 2" xfId="12924"/>
    <cellStyle name="Moneda 2 8 3 2 3" xfId="49885"/>
    <cellStyle name="Moneda 2 8 3 3" xfId="9747"/>
    <cellStyle name="Moneda 2 8 3 4" xfId="48872"/>
    <cellStyle name="Moneda 2 8 4" xfId="4555"/>
    <cellStyle name="Moneda 2 8 4 2" xfId="7198"/>
    <cellStyle name="Moneda 2 8 4 2 2" xfId="14107"/>
    <cellStyle name="Moneda 2 8 4 2 3" xfId="50138"/>
    <cellStyle name="Moneda 2 8 4 3" xfId="11468"/>
    <cellStyle name="Moneda 2 8 4 4" xfId="49124"/>
    <cellStyle name="Moneda 2 8 5" xfId="4810"/>
    <cellStyle name="Moneda 2 8 5 2" xfId="11723"/>
    <cellStyle name="Moneda 2 8 5 3" xfId="49377"/>
    <cellStyle name="Moneda 2 8 6" xfId="7622"/>
    <cellStyle name="Moneda 2 8 7" xfId="48365"/>
    <cellStyle name="Moneda 2 9" xfId="398"/>
    <cellStyle name="Moneda 2 9 2" xfId="1996"/>
    <cellStyle name="Moneda 2 9 2 2" xfId="5173"/>
    <cellStyle name="Moneda 2 9 2 2 2" xfId="12086"/>
    <cellStyle name="Moneda 2 9 2 2 3" xfId="49630"/>
    <cellStyle name="Moneda 2 9 2 3" xfId="8909"/>
    <cellStyle name="Moneda 2 9 2 4" xfId="48618"/>
    <cellStyle name="Moneda 2 9 3" xfId="2835"/>
    <cellStyle name="Moneda 2 9 3 2" xfId="6012"/>
    <cellStyle name="Moneda 2 9 3 2 2" xfId="12925"/>
    <cellStyle name="Moneda 2 9 3 2 3" xfId="49886"/>
    <cellStyle name="Moneda 2 9 3 3" xfId="9748"/>
    <cellStyle name="Moneda 2 9 3 4" xfId="48873"/>
    <cellStyle name="Moneda 2 9 4" xfId="4556"/>
    <cellStyle name="Moneda 2 9 4 2" xfId="7199"/>
    <cellStyle name="Moneda 2 9 4 2 2" xfId="14108"/>
    <cellStyle name="Moneda 2 9 4 2 3" xfId="50139"/>
    <cellStyle name="Moneda 2 9 4 3" xfId="11469"/>
    <cellStyle name="Moneda 2 9 4 4" xfId="49125"/>
    <cellStyle name="Moneda 2 9 5" xfId="4811"/>
    <cellStyle name="Moneda 2 9 5 2" xfId="11724"/>
    <cellStyle name="Moneda 2 9 5 3" xfId="49378"/>
    <cellStyle name="Moneda 2 9 6" xfId="7623"/>
    <cellStyle name="Moneda 2 9 7" xfId="48366"/>
    <cellStyle name="Moneda 20" xfId="48383"/>
    <cellStyle name="Moneda 3" xfId="399"/>
    <cellStyle name="Moneda 3 10" xfId="4557"/>
    <cellStyle name="Moneda 3 10 2" xfId="7200"/>
    <cellStyle name="Moneda 3 10 2 2" xfId="14109"/>
    <cellStyle name="Moneda 3 10 2 3" xfId="50140"/>
    <cellStyle name="Moneda 3 10 3" xfId="11470"/>
    <cellStyle name="Moneda 3 10 4" xfId="49126"/>
    <cellStyle name="Moneda 3 11" xfId="4812"/>
    <cellStyle name="Moneda 3 11 2" xfId="11725"/>
    <cellStyle name="Moneda 3 11 3" xfId="49379"/>
    <cellStyle name="Moneda 3 12" xfId="7624"/>
    <cellStyle name="Moneda 3 13" xfId="48367"/>
    <cellStyle name="Moneda 3 2" xfId="400"/>
    <cellStyle name="Moneda 3 2 2" xfId="1998"/>
    <cellStyle name="Moneda 3 2 2 2" xfId="5175"/>
    <cellStyle name="Moneda 3 2 2 2 2" xfId="12088"/>
    <cellStyle name="Moneda 3 2 2 2 3" xfId="49632"/>
    <cellStyle name="Moneda 3 2 2 3" xfId="8911"/>
    <cellStyle name="Moneda 3 2 2 4" xfId="48620"/>
    <cellStyle name="Moneda 3 2 3" xfId="2837"/>
    <cellStyle name="Moneda 3 2 3 2" xfId="6014"/>
    <cellStyle name="Moneda 3 2 3 2 2" xfId="12927"/>
    <cellStyle name="Moneda 3 2 3 2 3" xfId="49888"/>
    <cellStyle name="Moneda 3 2 3 3" xfId="9750"/>
    <cellStyle name="Moneda 3 2 3 4" xfId="48875"/>
    <cellStyle name="Moneda 3 2 4" xfId="4558"/>
    <cellStyle name="Moneda 3 2 4 2" xfId="7201"/>
    <cellStyle name="Moneda 3 2 4 2 2" xfId="14110"/>
    <cellStyle name="Moneda 3 2 4 2 3" xfId="50141"/>
    <cellStyle name="Moneda 3 2 4 3" xfId="11471"/>
    <cellStyle name="Moneda 3 2 4 4" xfId="49127"/>
    <cellStyle name="Moneda 3 2 5" xfId="4813"/>
    <cellStyle name="Moneda 3 2 5 2" xfId="11726"/>
    <cellStyle name="Moneda 3 2 5 3" xfId="49380"/>
    <cellStyle name="Moneda 3 2 6" xfId="7625"/>
    <cellStyle name="Moneda 3 2 7" xfId="48368"/>
    <cellStyle name="Moneda 3 3" xfId="401"/>
    <cellStyle name="Moneda 3 3 2" xfId="1999"/>
    <cellStyle name="Moneda 3 3 2 2" xfId="5176"/>
    <cellStyle name="Moneda 3 3 2 2 2" xfId="12089"/>
    <cellStyle name="Moneda 3 3 2 2 3" xfId="49633"/>
    <cellStyle name="Moneda 3 3 2 3" xfId="8912"/>
    <cellStyle name="Moneda 3 3 2 4" xfId="48621"/>
    <cellStyle name="Moneda 3 3 3" xfId="2838"/>
    <cellStyle name="Moneda 3 3 3 2" xfId="6015"/>
    <cellStyle name="Moneda 3 3 3 2 2" xfId="12928"/>
    <cellStyle name="Moneda 3 3 3 2 3" xfId="49889"/>
    <cellStyle name="Moneda 3 3 3 3" xfId="9751"/>
    <cellStyle name="Moneda 3 3 3 4" xfId="48876"/>
    <cellStyle name="Moneda 3 3 4" xfId="4559"/>
    <cellStyle name="Moneda 3 3 4 2" xfId="7202"/>
    <cellStyle name="Moneda 3 3 4 2 2" xfId="14111"/>
    <cellStyle name="Moneda 3 3 4 2 3" xfId="50142"/>
    <cellStyle name="Moneda 3 3 4 3" xfId="11472"/>
    <cellStyle name="Moneda 3 3 4 4" xfId="49128"/>
    <cellStyle name="Moneda 3 3 5" xfId="4814"/>
    <cellStyle name="Moneda 3 3 5 2" xfId="11727"/>
    <cellStyle name="Moneda 3 3 5 3" xfId="49381"/>
    <cellStyle name="Moneda 3 3 6" xfId="7626"/>
    <cellStyle name="Moneda 3 3 7" xfId="48369"/>
    <cellStyle name="Moneda 3 4" xfId="402"/>
    <cellStyle name="Moneda 3 4 2" xfId="2000"/>
    <cellStyle name="Moneda 3 4 2 2" xfId="5177"/>
    <cellStyle name="Moneda 3 4 2 2 2" xfId="12090"/>
    <cellStyle name="Moneda 3 4 2 2 3" xfId="49634"/>
    <cellStyle name="Moneda 3 4 2 3" xfId="8913"/>
    <cellStyle name="Moneda 3 4 2 4" xfId="48622"/>
    <cellStyle name="Moneda 3 4 3" xfId="2839"/>
    <cellStyle name="Moneda 3 4 3 2" xfId="6016"/>
    <cellStyle name="Moneda 3 4 3 2 2" xfId="12929"/>
    <cellStyle name="Moneda 3 4 3 2 3" xfId="49890"/>
    <cellStyle name="Moneda 3 4 3 3" xfId="9752"/>
    <cellStyle name="Moneda 3 4 3 4" xfId="48877"/>
    <cellStyle name="Moneda 3 4 4" xfId="4560"/>
    <cellStyle name="Moneda 3 4 4 2" xfId="7203"/>
    <cellStyle name="Moneda 3 4 4 2 2" xfId="14112"/>
    <cellStyle name="Moneda 3 4 4 2 3" xfId="50143"/>
    <cellStyle name="Moneda 3 4 4 3" xfId="11473"/>
    <cellStyle name="Moneda 3 4 4 4" xfId="49129"/>
    <cellStyle name="Moneda 3 4 5" xfId="4815"/>
    <cellStyle name="Moneda 3 4 5 2" xfId="11728"/>
    <cellStyle name="Moneda 3 4 5 3" xfId="49382"/>
    <cellStyle name="Moneda 3 4 6" xfId="7627"/>
    <cellStyle name="Moneda 3 4 7" xfId="48370"/>
    <cellStyle name="Moneda 3 5" xfId="403"/>
    <cellStyle name="Moneda 3 5 2" xfId="2001"/>
    <cellStyle name="Moneda 3 5 2 2" xfId="5178"/>
    <cellStyle name="Moneda 3 5 2 2 2" xfId="12091"/>
    <cellStyle name="Moneda 3 5 2 2 3" xfId="49635"/>
    <cellStyle name="Moneda 3 5 2 3" xfId="8914"/>
    <cellStyle name="Moneda 3 5 2 4" xfId="48623"/>
    <cellStyle name="Moneda 3 5 3" xfId="2840"/>
    <cellStyle name="Moneda 3 5 3 2" xfId="6017"/>
    <cellStyle name="Moneda 3 5 3 2 2" xfId="12930"/>
    <cellStyle name="Moneda 3 5 3 2 3" xfId="49891"/>
    <cellStyle name="Moneda 3 5 3 3" xfId="9753"/>
    <cellStyle name="Moneda 3 5 3 4" xfId="48878"/>
    <cellStyle name="Moneda 3 5 4" xfId="4561"/>
    <cellStyle name="Moneda 3 5 4 2" xfId="7204"/>
    <cellStyle name="Moneda 3 5 4 2 2" xfId="14113"/>
    <cellStyle name="Moneda 3 5 4 2 3" xfId="50144"/>
    <cellStyle name="Moneda 3 5 4 3" xfId="11474"/>
    <cellStyle name="Moneda 3 5 4 4" xfId="49130"/>
    <cellStyle name="Moneda 3 5 5" xfId="4816"/>
    <cellStyle name="Moneda 3 5 5 2" xfId="11729"/>
    <cellStyle name="Moneda 3 5 5 3" xfId="49383"/>
    <cellStyle name="Moneda 3 5 6" xfId="7628"/>
    <cellStyle name="Moneda 3 5 7" xfId="48371"/>
    <cellStyle name="Moneda 3 6" xfId="404"/>
    <cellStyle name="Moneda 3 6 2" xfId="2002"/>
    <cellStyle name="Moneda 3 6 2 2" xfId="5179"/>
    <cellStyle name="Moneda 3 6 2 2 2" xfId="12092"/>
    <cellStyle name="Moneda 3 6 2 2 3" xfId="49636"/>
    <cellStyle name="Moneda 3 6 2 3" xfId="8915"/>
    <cellStyle name="Moneda 3 6 2 4" xfId="48624"/>
    <cellStyle name="Moneda 3 6 3" xfId="2841"/>
    <cellStyle name="Moneda 3 6 3 2" xfId="6018"/>
    <cellStyle name="Moneda 3 6 3 2 2" xfId="12931"/>
    <cellStyle name="Moneda 3 6 3 2 3" xfId="49892"/>
    <cellStyle name="Moneda 3 6 3 3" xfId="9754"/>
    <cellStyle name="Moneda 3 6 3 4" xfId="48879"/>
    <cellStyle name="Moneda 3 6 4" xfId="4562"/>
    <cellStyle name="Moneda 3 6 4 2" xfId="7205"/>
    <cellStyle name="Moneda 3 6 4 2 2" xfId="14114"/>
    <cellStyle name="Moneda 3 6 4 2 3" xfId="50145"/>
    <cellStyle name="Moneda 3 6 4 3" xfId="11475"/>
    <cellStyle name="Moneda 3 6 4 4" xfId="49131"/>
    <cellStyle name="Moneda 3 6 5" xfId="4817"/>
    <cellStyle name="Moneda 3 6 5 2" xfId="11730"/>
    <cellStyle name="Moneda 3 6 5 3" xfId="49384"/>
    <cellStyle name="Moneda 3 6 6" xfId="7629"/>
    <cellStyle name="Moneda 3 6 7" xfId="48372"/>
    <cellStyle name="Moneda 3 7" xfId="1648"/>
    <cellStyle name="Moneda 3 7 2" xfId="2448"/>
    <cellStyle name="Moneda 3 7 2 2" xfId="5625"/>
    <cellStyle name="Moneda 3 7 2 2 2" xfId="12538"/>
    <cellStyle name="Moneda 3 7 2 2 3" xfId="49650"/>
    <cellStyle name="Moneda 3 7 2 3" xfId="9361"/>
    <cellStyle name="Moneda 3 7 2 4" xfId="48638"/>
    <cellStyle name="Moneda 3 7 3" xfId="3349"/>
    <cellStyle name="Moneda 3 7 3 2" xfId="6295"/>
    <cellStyle name="Moneda 3 7 3 2 2" xfId="13206"/>
    <cellStyle name="Moneda 3 7 3 2 3" xfId="49905"/>
    <cellStyle name="Moneda 3 7 3 3" xfId="10262"/>
    <cellStyle name="Moneda 3 7 3 4" xfId="48892"/>
    <cellStyle name="Moneda 3 7 4" xfId="4575"/>
    <cellStyle name="Moneda 3 7 4 2" xfId="7218"/>
    <cellStyle name="Moneda 3 7 4 2 2" xfId="14127"/>
    <cellStyle name="Moneda 3 7 4 2 3" xfId="50158"/>
    <cellStyle name="Moneda 3 7 4 3" xfId="11488"/>
    <cellStyle name="Moneda 3 7 4 4" xfId="49144"/>
    <cellStyle name="Moneda 3 7 5" xfId="4832"/>
    <cellStyle name="Moneda 3 7 5 2" xfId="11745"/>
    <cellStyle name="Moneda 3 7 5 3" xfId="49397"/>
    <cellStyle name="Moneda 3 7 6" xfId="8564"/>
    <cellStyle name="Moneda 3 7 7" xfId="48386"/>
    <cellStyle name="Moneda 3 8" xfId="1997"/>
    <cellStyle name="Moneda 3 8 2" xfId="5174"/>
    <cellStyle name="Moneda 3 8 2 2" xfId="12087"/>
    <cellStyle name="Moneda 3 8 2 3" xfId="49631"/>
    <cellStyle name="Moneda 3 8 3" xfId="8910"/>
    <cellStyle name="Moneda 3 8 4" xfId="48619"/>
    <cellStyle name="Moneda 3 9" xfId="2836"/>
    <cellStyle name="Moneda 3 9 2" xfId="6013"/>
    <cellStyle name="Moneda 3 9 2 2" xfId="12926"/>
    <cellStyle name="Moneda 3 9 2 3" xfId="49887"/>
    <cellStyle name="Moneda 3 9 3" xfId="9749"/>
    <cellStyle name="Moneda 3 9 4" xfId="48874"/>
    <cellStyle name="Moneda 4" xfId="405"/>
    <cellStyle name="Moneda 4 10" xfId="48373"/>
    <cellStyle name="Moneda 4 2" xfId="406"/>
    <cellStyle name="Moneda 4 2 2" xfId="2004"/>
    <cellStyle name="Moneda 4 2 2 2" xfId="5181"/>
    <cellStyle name="Moneda 4 2 2 2 2" xfId="12094"/>
    <cellStyle name="Moneda 4 2 2 2 3" xfId="49638"/>
    <cellStyle name="Moneda 4 2 2 3" xfId="8917"/>
    <cellStyle name="Moneda 4 2 2 4" xfId="48626"/>
    <cellStyle name="Moneda 4 2 3" xfId="2843"/>
    <cellStyle name="Moneda 4 2 3 2" xfId="6020"/>
    <cellStyle name="Moneda 4 2 3 2 2" xfId="12933"/>
    <cellStyle name="Moneda 4 2 3 2 3" xfId="49894"/>
    <cellStyle name="Moneda 4 2 3 3" xfId="9756"/>
    <cellStyle name="Moneda 4 2 3 4" xfId="48881"/>
    <cellStyle name="Moneda 4 2 4" xfId="4564"/>
    <cellStyle name="Moneda 4 2 4 2" xfId="7207"/>
    <cellStyle name="Moneda 4 2 4 2 2" xfId="14116"/>
    <cellStyle name="Moneda 4 2 4 2 3" xfId="50147"/>
    <cellStyle name="Moneda 4 2 4 3" xfId="11477"/>
    <cellStyle name="Moneda 4 2 4 4" xfId="49133"/>
    <cellStyle name="Moneda 4 2 5" xfId="4819"/>
    <cellStyle name="Moneda 4 2 5 2" xfId="11732"/>
    <cellStyle name="Moneda 4 2 5 3" xfId="49386"/>
    <cellStyle name="Moneda 4 2 6" xfId="7631"/>
    <cellStyle name="Moneda 4 2 7" xfId="48374"/>
    <cellStyle name="Moneda 4 3" xfId="407"/>
    <cellStyle name="Moneda 4 3 2" xfId="2005"/>
    <cellStyle name="Moneda 4 3 2 2" xfId="5182"/>
    <cellStyle name="Moneda 4 3 2 2 2" xfId="12095"/>
    <cellStyle name="Moneda 4 3 2 2 3" xfId="49639"/>
    <cellStyle name="Moneda 4 3 2 3" xfId="8918"/>
    <cellStyle name="Moneda 4 3 2 4" xfId="48627"/>
    <cellStyle name="Moneda 4 3 3" xfId="2844"/>
    <cellStyle name="Moneda 4 3 3 2" xfId="6021"/>
    <cellStyle name="Moneda 4 3 3 2 2" xfId="12934"/>
    <cellStyle name="Moneda 4 3 3 2 3" xfId="49895"/>
    <cellStyle name="Moneda 4 3 3 3" xfId="9757"/>
    <cellStyle name="Moneda 4 3 3 4" xfId="48882"/>
    <cellStyle name="Moneda 4 3 4" xfId="4565"/>
    <cellStyle name="Moneda 4 3 4 2" xfId="7208"/>
    <cellStyle name="Moneda 4 3 4 2 2" xfId="14117"/>
    <cellStyle name="Moneda 4 3 4 2 3" xfId="50148"/>
    <cellStyle name="Moneda 4 3 4 3" xfId="11478"/>
    <cellStyle name="Moneda 4 3 4 4" xfId="49134"/>
    <cellStyle name="Moneda 4 3 5" xfId="4820"/>
    <cellStyle name="Moneda 4 3 5 2" xfId="11733"/>
    <cellStyle name="Moneda 4 3 5 3" xfId="49387"/>
    <cellStyle name="Moneda 4 3 6" xfId="7632"/>
    <cellStyle name="Moneda 4 3 7" xfId="48375"/>
    <cellStyle name="Moneda 4 4" xfId="408"/>
    <cellStyle name="Moneda 4 4 2" xfId="2006"/>
    <cellStyle name="Moneda 4 4 2 2" xfId="5183"/>
    <cellStyle name="Moneda 4 4 2 2 2" xfId="12096"/>
    <cellStyle name="Moneda 4 4 2 2 3" xfId="49640"/>
    <cellStyle name="Moneda 4 4 2 3" xfId="8919"/>
    <cellStyle name="Moneda 4 4 2 4" xfId="48628"/>
    <cellStyle name="Moneda 4 4 3" xfId="2845"/>
    <cellStyle name="Moneda 4 4 3 2" xfId="6022"/>
    <cellStyle name="Moneda 4 4 3 2 2" xfId="12935"/>
    <cellStyle name="Moneda 4 4 3 2 3" xfId="49896"/>
    <cellStyle name="Moneda 4 4 3 3" xfId="9758"/>
    <cellStyle name="Moneda 4 4 3 4" xfId="48883"/>
    <cellStyle name="Moneda 4 4 4" xfId="4566"/>
    <cellStyle name="Moneda 4 4 4 2" xfId="7209"/>
    <cellStyle name="Moneda 4 4 4 2 2" xfId="14118"/>
    <cellStyle name="Moneda 4 4 4 2 3" xfId="50149"/>
    <cellStyle name="Moneda 4 4 4 3" xfId="11479"/>
    <cellStyle name="Moneda 4 4 4 4" xfId="49135"/>
    <cellStyle name="Moneda 4 4 5" xfId="4821"/>
    <cellStyle name="Moneda 4 4 5 2" xfId="11734"/>
    <cellStyle name="Moneda 4 4 5 3" xfId="49388"/>
    <cellStyle name="Moneda 4 4 6" xfId="7633"/>
    <cellStyle name="Moneda 4 4 7" xfId="48376"/>
    <cellStyle name="Moneda 4 5" xfId="2003"/>
    <cellStyle name="Moneda 4 5 2" xfId="5180"/>
    <cellStyle name="Moneda 4 5 2 2" xfId="12093"/>
    <cellStyle name="Moneda 4 5 2 3" xfId="49637"/>
    <cellStyle name="Moneda 4 5 3" xfId="8916"/>
    <cellStyle name="Moneda 4 5 4" xfId="48625"/>
    <cellStyle name="Moneda 4 6" xfId="2842"/>
    <cellStyle name="Moneda 4 6 2" xfId="6019"/>
    <cellStyle name="Moneda 4 6 2 2" xfId="12932"/>
    <cellStyle name="Moneda 4 6 2 3" xfId="49893"/>
    <cellStyle name="Moneda 4 6 3" xfId="9755"/>
    <cellStyle name="Moneda 4 6 4" xfId="48880"/>
    <cellStyle name="Moneda 4 7" xfId="4563"/>
    <cellStyle name="Moneda 4 7 2" xfId="7206"/>
    <cellStyle name="Moneda 4 7 2 2" xfId="14115"/>
    <cellStyle name="Moneda 4 7 2 3" xfId="50146"/>
    <cellStyle name="Moneda 4 7 3" xfId="11476"/>
    <cellStyle name="Moneda 4 7 4" xfId="49132"/>
    <cellStyle name="Moneda 4 8" xfId="4818"/>
    <cellStyle name="Moneda 4 8 2" xfId="11731"/>
    <cellStyle name="Moneda 4 8 3" xfId="49385"/>
    <cellStyle name="Moneda 4 9" xfId="7630"/>
    <cellStyle name="Moneda 5" xfId="409"/>
    <cellStyle name="Moneda 5 2" xfId="410"/>
    <cellStyle name="Moneda 5 2 2" xfId="2007"/>
    <cellStyle name="Moneda 5 2 2 2" xfId="5184"/>
    <cellStyle name="Moneda 5 2 2 2 2" xfId="12097"/>
    <cellStyle name="Moneda 5 2 2 2 3" xfId="49641"/>
    <cellStyle name="Moneda 5 2 2 3" xfId="8920"/>
    <cellStyle name="Moneda 5 2 2 4" xfId="48629"/>
    <cellStyle name="Moneda 5 2 3" xfId="2846"/>
    <cellStyle name="Moneda 5 2 3 2" xfId="6023"/>
    <cellStyle name="Moneda 5 2 3 2 2" xfId="12936"/>
    <cellStyle name="Moneda 5 2 3 2 3" xfId="49897"/>
    <cellStyle name="Moneda 5 2 3 3" xfId="9759"/>
    <cellStyle name="Moneda 5 2 3 4" xfId="48884"/>
    <cellStyle name="Moneda 5 2 4" xfId="4567"/>
    <cellStyle name="Moneda 5 2 4 2" xfId="7210"/>
    <cellStyle name="Moneda 5 2 4 2 2" xfId="14119"/>
    <cellStyle name="Moneda 5 2 4 2 3" xfId="50150"/>
    <cellStyle name="Moneda 5 2 4 3" xfId="11480"/>
    <cellStyle name="Moneda 5 2 4 4" xfId="49136"/>
    <cellStyle name="Moneda 5 2 5" xfId="4822"/>
    <cellStyle name="Moneda 5 2 5 2" xfId="11735"/>
    <cellStyle name="Moneda 5 2 5 3" xfId="49389"/>
    <cellStyle name="Moneda 5 2 6" xfId="7635"/>
    <cellStyle name="Moneda 5 2 7" xfId="48377"/>
    <cellStyle name="Moneda 6" xfId="411"/>
    <cellStyle name="Moneda 6 2" xfId="412"/>
    <cellStyle name="Moneda 6 2 2" xfId="413"/>
    <cellStyle name="Moneda 6 2 2 2" xfId="2009"/>
    <cellStyle name="Moneda 6 2 2 2 2" xfId="5186"/>
    <cellStyle name="Moneda 6 2 2 2 2 2" xfId="12099"/>
    <cellStyle name="Moneda 6 2 2 2 2 3" xfId="49643"/>
    <cellStyle name="Moneda 6 2 2 2 3" xfId="8922"/>
    <cellStyle name="Moneda 6 2 2 2 4" xfId="48631"/>
    <cellStyle name="Moneda 6 2 2 3" xfId="2848"/>
    <cellStyle name="Moneda 6 2 2 3 2" xfId="6025"/>
    <cellStyle name="Moneda 6 2 2 3 2 2" xfId="12938"/>
    <cellStyle name="Moneda 6 2 2 3 2 3" xfId="49899"/>
    <cellStyle name="Moneda 6 2 2 3 3" xfId="9761"/>
    <cellStyle name="Moneda 6 2 2 3 4" xfId="48886"/>
    <cellStyle name="Moneda 6 2 2 4" xfId="4569"/>
    <cellStyle name="Moneda 6 2 2 4 2" xfId="7212"/>
    <cellStyle name="Moneda 6 2 2 4 2 2" xfId="14121"/>
    <cellStyle name="Moneda 6 2 2 4 2 3" xfId="50152"/>
    <cellStyle name="Moneda 6 2 2 4 3" xfId="11482"/>
    <cellStyle name="Moneda 6 2 2 4 4" xfId="49138"/>
    <cellStyle name="Moneda 6 2 2 5" xfId="4824"/>
    <cellStyle name="Moneda 6 2 2 5 2" xfId="11737"/>
    <cellStyle name="Moneda 6 2 2 5 3" xfId="49391"/>
    <cellStyle name="Moneda 6 2 2 6" xfId="7638"/>
    <cellStyle name="Moneda 6 2 2 7" xfId="48379"/>
    <cellStyle name="Moneda 6 2 3" xfId="2008"/>
    <cellStyle name="Moneda 6 2 3 2" xfId="5185"/>
    <cellStyle name="Moneda 6 2 3 2 2" xfId="12098"/>
    <cellStyle name="Moneda 6 2 3 2 3" xfId="49642"/>
    <cellStyle name="Moneda 6 2 3 3" xfId="8921"/>
    <cellStyle name="Moneda 6 2 3 4" xfId="48630"/>
    <cellStyle name="Moneda 6 2 4" xfId="414"/>
    <cellStyle name="Moneda 6 2 4 2" xfId="415"/>
    <cellStyle name="Moneda 6 2 5" xfId="2847"/>
    <cellStyle name="Moneda 6 2 5 2" xfId="6024"/>
    <cellStyle name="Moneda 6 2 5 2 2" xfId="12937"/>
    <cellStyle name="Moneda 6 2 5 2 3" xfId="49898"/>
    <cellStyle name="Moneda 6 2 5 3" xfId="9760"/>
    <cellStyle name="Moneda 6 2 5 4" xfId="48885"/>
    <cellStyle name="Moneda 6 2 6" xfId="4568"/>
    <cellStyle name="Moneda 6 2 6 2" xfId="7211"/>
    <cellStyle name="Moneda 6 2 6 2 2" xfId="14120"/>
    <cellStyle name="Moneda 6 2 6 2 3" xfId="50151"/>
    <cellStyle name="Moneda 6 2 6 3" xfId="11481"/>
    <cellStyle name="Moneda 6 2 6 4" xfId="49137"/>
    <cellStyle name="Moneda 6 2 7" xfId="4823"/>
    <cellStyle name="Moneda 6 2 7 2" xfId="11736"/>
    <cellStyle name="Moneda 6 2 7 3" xfId="49390"/>
    <cellStyle name="Moneda 6 2 8" xfId="7637"/>
    <cellStyle name="Moneda 6 2 9" xfId="48378"/>
    <cellStyle name="Moneda 6 3" xfId="416"/>
    <cellStyle name="Moneda 6 3 2" xfId="417"/>
    <cellStyle name="Moneda 6 3 2 2" xfId="2010"/>
    <cellStyle name="Moneda 6 3 2 2 2" xfId="5187"/>
    <cellStyle name="Moneda 6 3 2 2 2 2" xfId="12100"/>
    <cellStyle name="Moneda 6 3 2 2 2 3" xfId="49644"/>
    <cellStyle name="Moneda 6 3 2 2 3" xfId="8923"/>
    <cellStyle name="Moneda 6 3 2 2 4" xfId="48632"/>
    <cellStyle name="Moneda 6 3 2 3" xfId="2849"/>
    <cellStyle name="Moneda 6 3 2 3 2" xfId="6026"/>
    <cellStyle name="Moneda 6 3 2 3 2 2" xfId="12939"/>
    <cellStyle name="Moneda 6 3 2 3 2 3" xfId="49900"/>
    <cellStyle name="Moneda 6 3 2 3 3" xfId="9762"/>
    <cellStyle name="Moneda 6 3 2 3 4" xfId="48887"/>
    <cellStyle name="Moneda 6 3 2 4" xfId="4570"/>
    <cellStyle name="Moneda 6 3 2 4 2" xfId="7213"/>
    <cellStyle name="Moneda 6 3 2 4 2 2" xfId="14122"/>
    <cellStyle name="Moneda 6 3 2 4 2 3" xfId="50153"/>
    <cellStyle name="Moneda 6 3 2 4 3" xfId="11483"/>
    <cellStyle name="Moneda 6 3 2 4 4" xfId="49139"/>
    <cellStyle name="Moneda 6 3 2 5" xfId="4825"/>
    <cellStyle name="Moneda 6 3 2 5 2" xfId="11738"/>
    <cellStyle name="Moneda 6 3 2 5 3" xfId="49392"/>
    <cellStyle name="Moneda 6 3 2 6" xfId="7642"/>
    <cellStyle name="Moneda 6 3 2 7" xfId="48380"/>
    <cellStyle name="Moneda 6 4" xfId="418"/>
    <cellStyle name="Moneda 6 4 2" xfId="419"/>
    <cellStyle name="Moneda 6 4 2 2" xfId="420"/>
    <cellStyle name="Moneda 6 4 2 3" xfId="2011"/>
    <cellStyle name="Moneda 6 4 2 3 2" xfId="5188"/>
    <cellStyle name="Moneda 6 4 2 3 2 2" xfId="12101"/>
    <cellStyle name="Moneda 6 4 2 3 2 3" xfId="49645"/>
    <cellStyle name="Moneda 6 4 2 3 3" xfId="8924"/>
    <cellStyle name="Moneda 6 4 2 3 4" xfId="48633"/>
    <cellStyle name="Moneda 6 4 2 4" xfId="2850"/>
    <cellStyle name="Moneda 6 4 2 4 2" xfId="6027"/>
    <cellStyle name="Moneda 6 4 2 4 2 2" xfId="12940"/>
    <cellStyle name="Moneda 6 4 2 4 2 3" xfId="49901"/>
    <cellStyle name="Moneda 6 4 2 4 3" xfId="9763"/>
    <cellStyle name="Moneda 6 4 2 4 4" xfId="48888"/>
    <cellStyle name="Moneda 6 4 2 5" xfId="4571"/>
    <cellStyle name="Moneda 6 4 2 5 2" xfId="7214"/>
    <cellStyle name="Moneda 6 4 2 5 2 2" xfId="14123"/>
    <cellStyle name="Moneda 6 4 2 5 2 3" xfId="50154"/>
    <cellStyle name="Moneda 6 4 2 5 3" xfId="11484"/>
    <cellStyle name="Moneda 6 4 2 5 4" xfId="49140"/>
    <cellStyle name="Moneda 6 4 2 6" xfId="4826"/>
    <cellStyle name="Moneda 6 4 2 6 2" xfId="11739"/>
    <cellStyle name="Moneda 6 4 2 6 3" xfId="49393"/>
    <cellStyle name="Moneda 6 4 2 7" xfId="7644"/>
    <cellStyle name="Moneda 6 4 2 8" xfId="48381"/>
    <cellStyle name="Moneda 6 5" xfId="421"/>
    <cellStyle name="Moneda 6 5 2" xfId="422"/>
    <cellStyle name="Moneda 6 5 2 2" xfId="423"/>
    <cellStyle name="Moneda 6 5 2 2 2" xfId="2012"/>
    <cellStyle name="Moneda 6 5 2 2 2 2" xfId="5189"/>
    <cellStyle name="Moneda 6 5 2 2 2 2 2" xfId="12102"/>
    <cellStyle name="Moneda 6 5 2 2 2 2 3" xfId="49646"/>
    <cellStyle name="Moneda 6 5 2 2 2 3" xfId="8925"/>
    <cellStyle name="Moneda 6 5 2 2 2 4" xfId="48634"/>
    <cellStyle name="Moneda 6 5 2 2 3" xfId="2851"/>
    <cellStyle name="Moneda 6 5 2 2 3 2" xfId="6028"/>
    <cellStyle name="Moneda 6 5 2 2 3 2 2" xfId="12941"/>
    <cellStyle name="Moneda 6 5 2 2 3 2 3" xfId="49902"/>
    <cellStyle name="Moneda 6 5 2 2 3 3" xfId="9764"/>
    <cellStyle name="Moneda 6 5 2 2 3 4" xfId="48889"/>
    <cellStyle name="Moneda 6 5 2 2 4" xfId="4572"/>
    <cellStyle name="Moneda 6 5 2 2 4 2" xfId="7215"/>
    <cellStyle name="Moneda 6 5 2 2 4 2 2" xfId="14124"/>
    <cellStyle name="Moneda 6 5 2 2 4 2 3" xfId="50155"/>
    <cellStyle name="Moneda 6 5 2 2 4 3" xfId="11485"/>
    <cellStyle name="Moneda 6 5 2 2 4 4" xfId="49141"/>
    <cellStyle name="Moneda 6 5 2 2 5" xfId="4827"/>
    <cellStyle name="Moneda 6 5 2 2 5 2" xfId="11740"/>
    <cellStyle name="Moneda 6 5 2 2 5 3" xfId="49394"/>
    <cellStyle name="Moneda 6 5 2 2 6" xfId="7648"/>
    <cellStyle name="Moneda 6 5 2 2 7" xfId="48382"/>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8" xfId="1644"/>
    <cellStyle name="Moneda 8 2" xfId="2446"/>
    <cellStyle name="Moneda 8 2 2" xfId="5623"/>
    <cellStyle name="Moneda 8 2 2 2" xfId="12536"/>
    <cellStyle name="Moneda 8 2 2 3" xfId="49648"/>
    <cellStyle name="Moneda 8 2 3" xfId="9359"/>
    <cellStyle name="Moneda 8 2 4" xfId="48636"/>
    <cellStyle name="Moneda 8 3" xfId="3346"/>
    <cellStyle name="Moneda 8 3 2" xfId="6292"/>
    <cellStyle name="Moneda 8 3 2 2" xfId="13203"/>
    <cellStyle name="Moneda 8 3 2 3" xfId="49903"/>
    <cellStyle name="Moneda 8 3 3" xfId="10259"/>
    <cellStyle name="Moneda 8 3 4" xfId="48890"/>
    <cellStyle name="Moneda 8 4" xfId="4573"/>
    <cellStyle name="Moneda 8 4 2" xfId="7216"/>
    <cellStyle name="Moneda 8 4 2 2" xfId="14125"/>
    <cellStyle name="Moneda 8 4 2 3" xfId="50156"/>
    <cellStyle name="Moneda 8 4 3" xfId="11486"/>
    <cellStyle name="Moneda 8 4 4" xfId="49142"/>
    <cellStyle name="Moneda 8 5" xfId="4830"/>
    <cellStyle name="Moneda 8 5 2" xfId="11743"/>
    <cellStyle name="Moneda 8 5 3" xfId="49395"/>
    <cellStyle name="Moneda 8 6" xfId="8562"/>
    <cellStyle name="Moneda 8 7" xfId="48384"/>
    <cellStyle name="Moneda 9" xfId="2450"/>
    <cellStyle name="Moneda 9 2" xfId="435"/>
    <cellStyle name="Moneda 9 3" xfId="5627"/>
    <cellStyle name="Moneda 9 3 2" xfId="12540"/>
    <cellStyle name="Moneda 9 3 3" xfId="49652"/>
    <cellStyle name="Moneda 9 4" xfId="9363"/>
    <cellStyle name="Moneda 9 5" xfId="48640"/>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2 3" xfId="7222"/>
    <cellStyle name="Normal 13" xfId="444"/>
    <cellStyle name="Normal 13 2" xfId="6239"/>
    <cellStyle name="Normal 14" xfId="445"/>
    <cellStyle name="Normal 14 2" xfId="7225"/>
    <cellStyle name="Normal 15" xfId="1655"/>
    <cellStyle name="Normal 15 2" xfId="4323"/>
    <cellStyle name="Normal 15 2 2" xfId="6238"/>
    <cellStyle name="Normal 15 3" xfId="7221"/>
    <cellStyle name="Normal 16" xfId="446"/>
    <cellStyle name="Normal 16 2" xfId="4828"/>
    <cellStyle name="Normal 17" xfId="447"/>
    <cellStyle name="Normal 18" xfId="448"/>
    <cellStyle name="Normal 19" xfId="4829"/>
    <cellStyle name="Normal 19 2" xfId="7220"/>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2 2" xfId="1649"/>
    <cellStyle name="Normal 2 2 3" xfId="463"/>
    <cellStyle name="Normal 2 2 4" xfId="1646"/>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 2" xfId="1652"/>
    <cellStyle name="Normal 2 30" xfId="475"/>
    <cellStyle name="Normal 2 31" xfId="476"/>
    <cellStyle name="Normal 2 32" xfId="477"/>
    <cellStyle name="Normal 2 33" xfId="478"/>
    <cellStyle name="Normal 2 34" xfId="479"/>
    <cellStyle name="Normal 2 35" xfId="7226"/>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32" xfId="1645"/>
    <cellStyle name="Normal 3 33" xfId="6964"/>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 4" xfId="1650"/>
    <cellStyle name="Normal 4 5" xfId="6080"/>
    <cellStyle name="Normal 41" xfId="573"/>
    <cellStyle name="Normal 5" xfId="574"/>
    <cellStyle name="Normal 5 2" xfId="575"/>
    <cellStyle name="Normal 5 3" xfId="576"/>
    <cellStyle name="Normal 5 4" xfId="577"/>
    <cellStyle name="Normal 5 5" xfId="578"/>
    <cellStyle name="Normal 5 6" xfId="579"/>
    <cellStyle name="Normal 5 7" xfId="7224"/>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24" xfId="6965"/>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22" xfId="722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8 4" xfId="6079"/>
    <cellStyle name="Normal 9" xfId="1154"/>
    <cellStyle name="Notas 2" xfId="1155"/>
    <cellStyle name="Notas 2 10" xfId="1156"/>
    <cellStyle name="Notas 2 10 10" xfId="17769"/>
    <cellStyle name="Notas 2 10 11" xfId="22064"/>
    <cellStyle name="Notas 2 10 12" xfId="26346"/>
    <cellStyle name="Notas 2 10 13" xfId="30591"/>
    <cellStyle name="Notas 2 10 14" xfId="34805"/>
    <cellStyle name="Notas 2 10 15" xfId="38948"/>
    <cellStyle name="Notas 2 10 16" xfId="42904"/>
    <cellStyle name="Notas 2 10 2" xfId="1157"/>
    <cellStyle name="Notas 2 10 2 10" xfId="14407"/>
    <cellStyle name="Notas 2 10 2 11" xfId="19215"/>
    <cellStyle name="Notas 2 10 2 12" xfId="23502"/>
    <cellStyle name="Notas 2 10 2 13" xfId="27765"/>
    <cellStyle name="Notas 2 10 2 14" xfId="31993"/>
    <cellStyle name="Notas 2 10 2 15" xfId="36171"/>
    <cellStyle name="Notas 2 10 2 16" xfId="40220"/>
    <cellStyle name="Notas 2 10 2 17" xfId="44027"/>
    <cellStyle name="Notas 2 10 2 2" xfId="1481"/>
    <cellStyle name="Notas 2 10 2 2 10" xfId="26305"/>
    <cellStyle name="Notas 2 10 2 2 11" xfId="30552"/>
    <cellStyle name="Notas 2 10 2 2 12" xfId="34766"/>
    <cellStyle name="Notas 2 10 2 2 13" xfId="38912"/>
    <cellStyle name="Notas 2 10 2 2 14" xfId="42872"/>
    <cellStyle name="Notas 2 10 2 2 2" xfId="2284"/>
    <cellStyle name="Notas 2 10 2 2 2 10" xfId="39323"/>
    <cellStyle name="Notas 2 10 2 2 2 11" xfId="43201"/>
    <cellStyle name="Notas 2 10 2 2 2 2" xfId="5461"/>
    <cellStyle name="Notas 2 10 2 2 2 2 10" xfId="46890"/>
    <cellStyle name="Notas 2 10 2 2 2 2 2" xfId="12374"/>
    <cellStyle name="Notas 2 10 2 2 2 2 3" xfId="18686"/>
    <cellStyle name="Notas 2 10 2 2 2 2 4" xfId="22975"/>
    <cellStyle name="Notas 2 10 2 2 2 2 5" xfId="27240"/>
    <cellStyle name="Notas 2 10 2 2 2 2 6" xfId="31473"/>
    <cellStyle name="Notas 2 10 2 2 2 2 7" xfId="35663"/>
    <cellStyle name="Notas 2 10 2 2 2 2 8" xfId="39724"/>
    <cellStyle name="Notas 2 10 2 2 2 2 9" xfId="43571"/>
    <cellStyle name="Notas 2 10 2 2 2 3" xfId="9197"/>
    <cellStyle name="Notas 2 10 2 2 2 4" xfId="15526"/>
    <cellStyle name="Notas 2 10 2 2 2 5" xfId="18241"/>
    <cellStyle name="Notas 2 10 2 2 2 6" xfId="22530"/>
    <cellStyle name="Notas 2 10 2 2 2 7" xfId="26801"/>
    <cellStyle name="Notas 2 10 2 2 2 8" xfId="31038"/>
    <cellStyle name="Notas 2 10 2 2 2 9" xfId="35234"/>
    <cellStyle name="Notas 2 10 2 2 3" xfId="3428"/>
    <cellStyle name="Notas 2 10 2 2 3 10" xfId="41867"/>
    <cellStyle name="Notas 2 10 2 2 3 11" xfId="45617"/>
    <cellStyle name="Notas 2 10 2 2 3 2" xfId="6369"/>
    <cellStyle name="Notas 2 10 2 2 3 2 10" xfId="47537"/>
    <cellStyle name="Notas 2 10 2 2 3 2 2" xfId="13280"/>
    <cellStyle name="Notas 2 10 2 2 3 2 3" xfId="19591"/>
    <cellStyle name="Notas 2 10 2 2 3 2 4" xfId="23877"/>
    <cellStyle name="Notas 2 10 2 2 3 2 5" xfId="28136"/>
    <cellStyle name="Notas 2 10 2 2 3 2 6" xfId="32363"/>
    <cellStyle name="Notas 2 10 2 2 3 2 7" xfId="36534"/>
    <cellStyle name="Notas 2 10 2 2 3 2 8" xfId="40563"/>
    <cellStyle name="Notas 2 10 2 2 3 2 9" xfId="44362"/>
    <cellStyle name="Notas 2 10 2 2 3 3" xfId="10341"/>
    <cellStyle name="Notas 2 10 2 2 3 4" xfId="16667"/>
    <cellStyle name="Notas 2 10 2 2 3 5" xfId="20963"/>
    <cellStyle name="Notas 2 10 2 2 3 6" xfId="25246"/>
    <cellStyle name="Notas 2 10 2 2 3 7" xfId="29495"/>
    <cellStyle name="Notas 2 10 2 2 3 8" xfId="33714"/>
    <cellStyle name="Notas 2 10 2 2 3 9" xfId="37872"/>
    <cellStyle name="Notas 2 10 2 2 4" xfId="3941"/>
    <cellStyle name="Notas 2 10 2 2 4 10" xfId="42380"/>
    <cellStyle name="Notas 2 10 2 2 4 11" xfId="46130"/>
    <cellStyle name="Notas 2 10 2 2 4 2" xfId="6802"/>
    <cellStyle name="Notas 2 10 2 2 4 2 10" xfId="47970"/>
    <cellStyle name="Notas 2 10 2 2 4 2 2" xfId="13713"/>
    <cellStyle name="Notas 2 10 2 2 4 2 3" xfId="20024"/>
    <cellStyle name="Notas 2 10 2 2 4 2 4" xfId="24310"/>
    <cellStyle name="Notas 2 10 2 2 4 2 5" xfId="28569"/>
    <cellStyle name="Notas 2 10 2 2 4 2 6" xfId="32796"/>
    <cellStyle name="Notas 2 10 2 2 4 2 7" xfId="36967"/>
    <cellStyle name="Notas 2 10 2 2 4 2 8" xfId="40996"/>
    <cellStyle name="Notas 2 10 2 2 4 2 9" xfId="44795"/>
    <cellStyle name="Notas 2 10 2 2 4 3" xfId="10854"/>
    <cellStyle name="Notas 2 10 2 2 4 4" xfId="17180"/>
    <cellStyle name="Notas 2 10 2 2 4 5" xfId="21476"/>
    <cellStyle name="Notas 2 10 2 2 4 6" xfId="25759"/>
    <cellStyle name="Notas 2 10 2 2 4 7" xfId="30008"/>
    <cellStyle name="Notas 2 10 2 2 4 8" xfId="34227"/>
    <cellStyle name="Notas 2 10 2 2 4 9" xfId="38385"/>
    <cellStyle name="Notas 2 10 2 2 5" xfId="4231"/>
    <cellStyle name="Notas 2 10 2 2 5 10" xfId="46420"/>
    <cellStyle name="Notas 2 10 2 2 5 2" xfId="11144"/>
    <cellStyle name="Notas 2 10 2 2 5 3" xfId="17470"/>
    <cellStyle name="Notas 2 10 2 2 5 4" xfId="21766"/>
    <cellStyle name="Notas 2 10 2 2 5 5" xfId="26049"/>
    <cellStyle name="Notas 2 10 2 2 5 6" xfId="30298"/>
    <cellStyle name="Notas 2 10 2 2 5 7" xfId="34517"/>
    <cellStyle name="Notas 2 10 2 2 5 8" xfId="38675"/>
    <cellStyle name="Notas 2 10 2 2 5 9" xfId="42670"/>
    <cellStyle name="Notas 2 10 2 2 6" xfId="8399"/>
    <cellStyle name="Notas 2 10 2 2 7" xfId="14730"/>
    <cellStyle name="Notas 2 10 2 2 8" xfId="17728"/>
    <cellStyle name="Notas 2 10 2 2 9" xfId="22023"/>
    <cellStyle name="Notas 2 10 2 3" xfId="1482"/>
    <cellStyle name="Notas 2 10 2 3 10" xfId="27724"/>
    <cellStyle name="Notas 2 10 2 3 11" xfId="31952"/>
    <cellStyle name="Notas 2 10 2 3 12" xfId="36131"/>
    <cellStyle name="Notas 2 10 2 3 13" xfId="40183"/>
    <cellStyle name="Notas 2 10 2 3 14" xfId="43994"/>
    <cellStyle name="Notas 2 10 2 3 2" xfId="2285"/>
    <cellStyle name="Notas 2 10 2 3 2 10" xfId="36089"/>
    <cellStyle name="Notas 2 10 2 3 2 11" xfId="40143"/>
    <cellStyle name="Notas 2 10 2 3 2 2" xfId="5462"/>
    <cellStyle name="Notas 2 10 2 3 2 2 10" xfId="46891"/>
    <cellStyle name="Notas 2 10 2 3 2 2 2" xfId="12375"/>
    <cellStyle name="Notas 2 10 2 3 2 2 3" xfId="18687"/>
    <cellStyle name="Notas 2 10 2 3 2 2 4" xfId="22976"/>
    <cellStyle name="Notas 2 10 2 3 2 2 5" xfId="27241"/>
    <cellStyle name="Notas 2 10 2 3 2 2 6" xfId="31474"/>
    <cellStyle name="Notas 2 10 2 3 2 2 7" xfId="35664"/>
    <cellStyle name="Notas 2 10 2 3 2 2 8" xfId="39725"/>
    <cellStyle name="Notas 2 10 2 3 2 2 9" xfId="43572"/>
    <cellStyle name="Notas 2 10 2 3 2 3" xfId="9198"/>
    <cellStyle name="Notas 2 10 2 3 2 4" xfId="15527"/>
    <cellStyle name="Notas 2 10 2 3 2 5" xfId="15078"/>
    <cellStyle name="Notas 2 10 2 3 2 6" xfId="19129"/>
    <cellStyle name="Notas 2 10 2 3 2 7" xfId="23416"/>
    <cellStyle name="Notas 2 10 2 3 2 8" xfId="27680"/>
    <cellStyle name="Notas 2 10 2 3 2 9" xfId="31909"/>
    <cellStyle name="Notas 2 10 2 3 3" xfId="3429"/>
    <cellStyle name="Notas 2 10 2 3 3 10" xfId="41868"/>
    <cellStyle name="Notas 2 10 2 3 3 11" xfId="45618"/>
    <cellStyle name="Notas 2 10 2 3 3 2" xfId="6370"/>
    <cellStyle name="Notas 2 10 2 3 3 2 10" xfId="47538"/>
    <cellStyle name="Notas 2 10 2 3 3 2 2" xfId="13281"/>
    <cellStyle name="Notas 2 10 2 3 3 2 3" xfId="19592"/>
    <cellStyle name="Notas 2 10 2 3 3 2 4" xfId="23878"/>
    <cellStyle name="Notas 2 10 2 3 3 2 5" xfId="28137"/>
    <cellStyle name="Notas 2 10 2 3 3 2 6" xfId="32364"/>
    <cellStyle name="Notas 2 10 2 3 3 2 7" xfId="36535"/>
    <cellStyle name="Notas 2 10 2 3 3 2 8" xfId="40564"/>
    <cellStyle name="Notas 2 10 2 3 3 2 9" xfId="44363"/>
    <cellStyle name="Notas 2 10 2 3 3 3" xfId="10342"/>
    <cellStyle name="Notas 2 10 2 3 3 4" xfId="16668"/>
    <cellStyle name="Notas 2 10 2 3 3 5" xfId="20964"/>
    <cellStyle name="Notas 2 10 2 3 3 6" xfId="25247"/>
    <cellStyle name="Notas 2 10 2 3 3 7" xfId="29496"/>
    <cellStyle name="Notas 2 10 2 3 3 8" xfId="33715"/>
    <cellStyle name="Notas 2 10 2 3 3 9" xfId="37873"/>
    <cellStyle name="Notas 2 10 2 3 4" xfId="3942"/>
    <cellStyle name="Notas 2 10 2 3 4 10" xfId="42381"/>
    <cellStyle name="Notas 2 10 2 3 4 11" xfId="46131"/>
    <cellStyle name="Notas 2 10 2 3 4 2" xfId="6803"/>
    <cellStyle name="Notas 2 10 2 3 4 2 10" xfId="47971"/>
    <cellStyle name="Notas 2 10 2 3 4 2 2" xfId="13714"/>
    <cellStyle name="Notas 2 10 2 3 4 2 3" xfId="20025"/>
    <cellStyle name="Notas 2 10 2 3 4 2 4" xfId="24311"/>
    <cellStyle name="Notas 2 10 2 3 4 2 5" xfId="28570"/>
    <cellStyle name="Notas 2 10 2 3 4 2 6" xfId="32797"/>
    <cellStyle name="Notas 2 10 2 3 4 2 7" xfId="36968"/>
    <cellStyle name="Notas 2 10 2 3 4 2 8" xfId="40997"/>
    <cellStyle name="Notas 2 10 2 3 4 2 9" xfId="44796"/>
    <cellStyle name="Notas 2 10 2 3 4 3" xfId="10855"/>
    <cellStyle name="Notas 2 10 2 3 4 4" xfId="17181"/>
    <cellStyle name="Notas 2 10 2 3 4 5" xfId="21477"/>
    <cellStyle name="Notas 2 10 2 3 4 6" xfId="25760"/>
    <cellStyle name="Notas 2 10 2 3 4 7" xfId="30009"/>
    <cellStyle name="Notas 2 10 2 3 4 8" xfId="34228"/>
    <cellStyle name="Notas 2 10 2 3 4 9" xfId="38386"/>
    <cellStyle name="Notas 2 10 2 3 5" xfId="4230"/>
    <cellStyle name="Notas 2 10 2 3 5 10" xfId="46419"/>
    <cellStyle name="Notas 2 10 2 3 5 2" xfId="11143"/>
    <cellStyle name="Notas 2 10 2 3 5 3" xfId="17469"/>
    <cellStyle name="Notas 2 10 2 3 5 4" xfId="21765"/>
    <cellStyle name="Notas 2 10 2 3 5 5" xfId="26048"/>
    <cellStyle name="Notas 2 10 2 3 5 6" xfId="30297"/>
    <cellStyle name="Notas 2 10 2 3 5 7" xfId="34516"/>
    <cellStyle name="Notas 2 10 2 3 5 8" xfId="38674"/>
    <cellStyle name="Notas 2 10 2 3 5 9" xfId="42669"/>
    <cellStyle name="Notas 2 10 2 3 6" xfId="8400"/>
    <cellStyle name="Notas 2 10 2 3 7" xfId="14731"/>
    <cellStyle name="Notas 2 10 2 3 8" xfId="19173"/>
    <cellStyle name="Notas 2 10 2 3 9" xfId="23460"/>
    <cellStyle name="Notas 2 10 2 4" xfId="1483"/>
    <cellStyle name="Notas 2 10 2 4 10" xfId="24482"/>
    <cellStyle name="Notas 2 10 2 4 11" xfId="28741"/>
    <cellStyle name="Notas 2 10 2 4 12" xfId="32968"/>
    <cellStyle name="Notas 2 10 2 4 13" xfId="37138"/>
    <cellStyle name="Notas 2 10 2 4 14" xfId="41165"/>
    <cellStyle name="Notas 2 10 2 4 2" xfId="2286"/>
    <cellStyle name="Notas 2 10 2 4 2 10" xfId="30845"/>
    <cellStyle name="Notas 2 10 2 4 2 11" xfId="35047"/>
    <cellStyle name="Notas 2 10 2 4 2 2" xfId="5463"/>
    <cellStyle name="Notas 2 10 2 4 2 2 10" xfId="46892"/>
    <cellStyle name="Notas 2 10 2 4 2 2 2" xfId="12376"/>
    <cellStyle name="Notas 2 10 2 4 2 2 3" xfId="18688"/>
    <cellStyle name="Notas 2 10 2 4 2 2 4" xfId="22977"/>
    <cellStyle name="Notas 2 10 2 4 2 2 5" xfId="27242"/>
    <cellStyle name="Notas 2 10 2 4 2 2 6" xfId="31475"/>
    <cellStyle name="Notas 2 10 2 4 2 2 7" xfId="35665"/>
    <cellStyle name="Notas 2 10 2 4 2 2 8" xfId="39726"/>
    <cellStyle name="Notas 2 10 2 4 2 2 9" xfId="43573"/>
    <cellStyle name="Notas 2 10 2 4 2 3" xfId="9199"/>
    <cellStyle name="Notas 2 10 2 4 2 4" xfId="15528"/>
    <cellStyle name="Notas 2 10 2 4 2 5" xfId="7891"/>
    <cellStyle name="Notas 2 10 2 4 2 6" xfId="14223"/>
    <cellStyle name="Notas 2 10 2 4 2 7" xfId="18040"/>
    <cellStyle name="Notas 2 10 2 4 2 8" xfId="22332"/>
    <cellStyle name="Notas 2 10 2 4 2 9" xfId="26606"/>
    <cellStyle name="Notas 2 10 2 4 3" xfId="3430"/>
    <cellStyle name="Notas 2 10 2 4 3 10" xfId="41869"/>
    <cellStyle name="Notas 2 10 2 4 3 11" xfId="45619"/>
    <cellStyle name="Notas 2 10 2 4 3 2" xfId="6371"/>
    <cellStyle name="Notas 2 10 2 4 3 2 10" xfId="47539"/>
    <cellStyle name="Notas 2 10 2 4 3 2 2" xfId="13282"/>
    <cellStyle name="Notas 2 10 2 4 3 2 3" xfId="19593"/>
    <cellStyle name="Notas 2 10 2 4 3 2 4" xfId="23879"/>
    <cellStyle name="Notas 2 10 2 4 3 2 5" xfId="28138"/>
    <cellStyle name="Notas 2 10 2 4 3 2 6" xfId="32365"/>
    <cellStyle name="Notas 2 10 2 4 3 2 7" xfId="36536"/>
    <cellStyle name="Notas 2 10 2 4 3 2 8" xfId="40565"/>
    <cellStyle name="Notas 2 10 2 4 3 2 9" xfId="44364"/>
    <cellStyle name="Notas 2 10 2 4 3 3" xfId="10343"/>
    <cellStyle name="Notas 2 10 2 4 3 4" xfId="16669"/>
    <cellStyle name="Notas 2 10 2 4 3 5" xfId="20965"/>
    <cellStyle name="Notas 2 10 2 4 3 6" xfId="25248"/>
    <cellStyle name="Notas 2 10 2 4 3 7" xfId="29497"/>
    <cellStyle name="Notas 2 10 2 4 3 8" xfId="33716"/>
    <cellStyle name="Notas 2 10 2 4 3 9" xfId="37874"/>
    <cellStyle name="Notas 2 10 2 4 4" xfId="3943"/>
    <cellStyle name="Notas 2 10 2 4 4 10" xfId="42382"/>
    <cellStyle name="Notas 2 10 2 4 4 11" xfId="46132"/>
    <cellStyle name="Notas 2 10 2 4 4 2" xfId="6804"/>
    <cellStyle name="Notas 2 10 2 4 4 2 10" xfId="47972"/>
    <cellStyle name="Notas 2 10 2 4 4 2 2" xfId="13715"/>
    <cellStyle name="Notas 2 10 2 4 4 2 3" xfId="20026"/>
    <cellStyle name="Notas 2 10 2 4 4 2 4" xfId="24312"/>
    <cellStyle name="Notas 2 10 2 4 4 2 5" xfId="28571"/>
    <cellStyle name="Notas 2 10 2 4 4 2 6" xfId="32798"/>
    <cellStyle name="Notas 2 10 2 4 4 2 7" xfId="36969"/>
    <cellStyle name="Notas 2 10 2 4 4 2 8" xfId="40998"/>
    <cellStyle name="Notas 2 10 2 4 4 2 9" xfId="44797"/>
    <cellStyle name="Notas 2 10 2 4 4 3" xfId="10856"/>
    <cellStyle name="Notas 2 10 2 4 4 4" xfId="17182"/>
    <cellStyle name="Notas 2 10 2 4 4 5" xfId="21478"/>
    <cellStyle name="Notas 2 10 2 4 4 6" xfId="25761"/>
    <cellStyle name="Notas 2 10 2 4 4 7" xfId="30010"/>
    <cellStyle name="Notas 2 10 2 4 4 8" xfId="34229"/>
    <cellStyle name="Notas 2 10 2 4 4 9" xfId="38387"/>
    <cellStyle name="Notas 2 10 2 4 5" xfId="3334"/>
    <cellStyle name="Notas 2 10 2 4 5 10" xfId="45526"/>
    <cellStyle name="Notas 2 10 2 4 5 2" xfId="10247"/>
    <cellStyle name="Notas 2 10 2 4 5 3" xfId="16573"/>
    <cellStyle name="Notas 2 10 2 4 5 4" xfId="20869"/>
    <cellStyle name="Notas 2 10 2 4 5 5" xfId="25152"/>
    <cellStyle name="Notas 2 10 2 4 5 6" xfId="29402"/>
    <cellStyle name="Notas 2 10 2 4 5 7" xfId="33623"/>
    <cellStyle name="Notas 2 10 2 4 5 8" xfId="37781"/>
    <cellStyle name="Notas 2 10 2 4 5 9" xfId="41776"/>
    <cellStyle name="Notas 2 10 2 4 6" xfId="8401"/>
    <cellStyle name="Notas 2 10 2 4 7" xfId="14732"/>
    <cellStyle name="Notas 2 10 2 4 8" xfId="16011"/>
    <cellStyle name="Notas 2 10 2 4 9" xfId="20196"/>
    <cellStyle name="Notas 2 10 2 5" xfId="2015"/>
    <cellStyle name="Notas 2 10 2 5 10" xfId="32015"/>
    <cellStyle name="Notas 2 10 2 5 11" xfId="36192"/>
    <cellStyle name="Notas 2 10 2 5 2" xfId="5192"/>
    <cellStyle name="Notas 2 10 2 5 2 10" xfId="46622"/>
    <cellStyle name="Notas 2 10 2 5 2 2" xfId="12105"/>
    <cellStyle name="Notas 2 10 2 5 2 3" xfId="18417"/>
    <cellStyle name="Notas 2 10 2 5 2 4" xfId="22706"/>
    <cellStyle name="Notas 2 10 2 5 2 5" xfId="26971"/>
    <cellStyle name="Notas 2 10 2 5 2 6" xfId="31204"/>
    <cellStyle name="Notas 2 10 2 5 2 7" xfId="35394"/>
    <cellStyle name="Notas 2 10 2 5 2 8" xfId="39455"/>
    <cellStyle name="Notas 2 10 2 5 2 9" xfId="43302"/>
    <cellStyle name="Notas 2 10 2 5 3" xfId="8928"/>
    <cellStyle name="Notas 2 10 2 5 4" xfId="15257"/>
    <cellStyle name="Notas 2 10 2 5 5" xfId="7858"/>
    <cellStyle name="Notas 2 10 2 5 6" xfId="14190"/>
    <cellStyle name="Notas 2 10 2 5 7" xfId="19240"/>
    <cellStyle name="Notas 2 10 2 5 8" xfId="23527"/>
    <cellStyle name="Notas 2 10 2 5 9" xfId="27787"/>
    <cellStyle name="Notas 2 10 2 6" xfId="2582"/>
    <cellStyle name="Notas 2 10 2 6 10" xfId="38985"/>
    <cellStyle name="Notas 2 10 2 6 11" xfId="42913"/>
    <cellStyle name="Notas 2 10 2 6 2" xfId="5759"/>
    <cellStyle name="Notas 2 10 2 6 2 10" xfId="47180"/>
    <cellStyle name="Notas 2 10 2 6 2 2" xfId="12672"/>
    <cellStyle name="Notas 2 10 2 6 2 3" xfId="18984"/>
    <cellStyle name="Notas 2 10 2 6 2 4" xfId="23273"/>
    <cellStyle name="Notas 2 10 2 6 2 5" xfId="27538"/>
    <cellStyle name="Notas 2 10 2 6 2 6" xfId="31769"/>
    <cellStyle name="Notas 2 10 2 6 2 7" xfId="35957"/>
    <cellStyle name="Notas 2 10 2 6 2 8" xfId="40018"/>
    <cellStyle name="Notas 2 10 2 6 2 9" xfId="43864"/>
    <cellStyle name="Notas 2 10 2 6 3" xfId="9495"/>
    <cellStyle name="Notas 2 10 2 6 4" xfId="15824"/>
    <cellStyle name="Notas 2 10 2 6 5" xfId="17846"/>
    <cellStyle name="Notas 2 10 2 6 6" xfId="22140"/>
    <cellStyle name="Notas 2 10 2 6 7" xfId="26418"/>
    <cellStyle name="Notas 2 10 2 6 8" xfId="30659"/>
    <cellStyle name="Notas 2 10 2 6 9" xfId="34866"/>
    <cellStyle name="Notas 2 10 2 7" xfId="3637"/>
    <cellStyle name="Notas 2 10 2 7 10" xfId="42076"/>
    <cellStyle name="Notas 2 10 2 7 11" xfId="45826"/>
    <cellStyle name="Notas 2 10 2 7 2" xfId="6534"/>
    <cellStyle name="Notas 2 10 2 7 2 10" xfId="47702"/>
    <cellStyle name="Notas 2 10 2 7 2 2" xfId="13445"/>
    <cellStyle name="Notas 2 10 2 7 2 3" xfId="19756"/>
    <cellStyle name="Notas 2 10 2 7 2 4" xfId="24042"/>
    <cellStyle name="Notas 2 10 2 7 2 5" xfId="28301"/>
    <cellStyle name="Notas 2 10 2 7 2 6" xfId="32528"/>
    <cellStyle name="Notas 2 10 2 7 2 7" xfId="36699"/>
    <cellStyle name="Notas 2 10 2 7 2 8" xfId="40728"/>
    <cellStyle name="Notas 2 10 2 7 2 9" xfId="44527"/>
    <cellStyle name="Notas 2 10 2 7 3" xfId="10550"/>
    <cellStyle name="Notas 2 10 2 7 4" xfId="16876"/>
    <cellStyle name="Notas 2 10 2 7 5" xfId="21172"/>
    <cellStyle name="Notas 2 10 2 7 6" xfId="25455"/>
    <cellStyle name="Notas 2 10 2 7 7" xfId="29704"/>
    <cellStyle name="Notas 2 10 2 7 8" xfId="33923"/>
    <cellStyle name="Notas 2 10 2 7 9" xfId="38081"/>
    <cellStyle name="Notas 2 10 2 8" xfId="2904"/>
    <cellStyle name="Notas 2 10 2 8 10" xfId="34786"/>
    <cellStyle name="Notas 2 10 2 8 2" xfId="9817"/>
    <cellStyle name="Notas 2 10 2 8 3" xfId="16143"/>
    <cellStyle name="Notas 2 10 2 8 4" xfId="8225"/>
    <cellStyle name="Notas 2 10 2 8 5" xfId="14556"/>
    <cellStyle name="Notas 2 10 2 8 6" xfId="17749"/>
    <cellStyle name="Notas 2 10 2 8 7" xfId="22044"/>
    <cellStyle name="Notas 2 10 2 8 8" xfId="26326"/>
    <cellStyle name="Notas 2 10 2 8 9" xfId="30572"/>
    <cellStyle name="Notas 2 10 2 9" xfId="8076"/>
    <cellStyle name="Notas 2 10 3" xfId="1158"/>
    <cellStyle name="Notas 2 10 3 10" xfId="23294"/>
    <cellStyle name="Notas 2 10 3 11" xfId="27559"/>
    <cellStyle name="Notas 2 10 3 12" xfId="31790"/>
    <cellStyle name="Notas 2 10 3 13" xfId="35978"/>
    <cellStyle name="Notas 2 10 3 14" xfId="40039"/>
    <cellStyle name="Notas 2 10 3 2" xfId="2016"/>
    <cellStyle name="Notas 2 10 3 2 10" xfId="39053"/>
    <cellStyle name="Notas 2 10 3 2 11" xfId="42980"/>
    <cellStyle name="Notas 2 10 3 2 2" xfId="5193"/>
    <cellStyle name="Notas 2 10 3 2 2 10" xfId="46623"/>
    <cellStyle name="Notas 2 10 3 2 2 2" xfId="12106"/>
    <cellStyle name="Notas 2 10 3 2 2 3" xfId="18418"/>
    <cellStyle name="Notas 2 10 3 2 2 4" xfId="22707"/>
    <cellStyle name="Notas 2 10 3 2 2 5" xfId="26972"/>
    <cellStyle name="Notas 2 10 3 2 2 6" xfId="31205"/>
    <cellStyle name="Notas 2 10 3 2 2 7" xfId="35395"/>
    <cellStyle name="Notas 2 10 3 2 2 8" xfId="39456"/>
    <cellStyle name="Notas 2 10 3 2 2 9" xfId="43303"/>
    <cellStyle name="Notas 2 10 3 2 3" xfId="8929"/>
    <cellStyle name="Notas 2 10 3 2 4" xfId="15258"/>
    <cellStyle name="Notas 2 10 3 2 5" xfId="17915"/>
    <cellStyle name="Notas 2 10 3 2 6" xfId="22208"/>
    <cellStyle name="Notas 2 10 3 2 7" xfId="26486"/>
    <cellStyle name="Notas 2 10 3 2 8" xfId="30727"/>
    <cellStyle name="Notas 2 10 3 2 9" xfId="34934"/>
    <cellStyle name="Notas 2 10 3 3" xfId="2581"/>
    <cellStyle name="Notas 2 10 3 3 10" xfId="18182"/>
    <cellStyle name="Notas 2 10 3 3 11" xfId="22472"/>
    <cellStyle name="Notas 2 10 3 3 2" xfId="5758"/>
    <cellStyle name="Notas 2 10 3 3 2 10" xfId="47179"/>
    <cellStyle name="Notas 2 10 3 3 2 2" xfId="12671"/>
    <cellStyle name="Notas 2 10 3 3 2 3" xfId="18983"/>
    <cellStyle name="Notas 2 10 3 3 2 4" xfId="23272"/>
    <cellStyle name="Notas 2 10 3 3 2 5" xfId="27537"/>
    <cellStyle name="Notas 2 10 3 3 2 6" xfId="31768"/>
    <cellStyle name="Notas 2 10 3 3 2 7" xfId="35956"/>
    <cellStyle name="Notas 2 10 3 3 2 8" xfId="40017"/>
    <cellStyle name="Notas 2 10 3 3 2 9" xfId="43863"/>
    <cellStyle name="Notas 2 10 3 3 3" xfId="9494"/>
    <cellStyle name="Notas 2 10 3 3 4" xfId="15823"/>
    <cellStyle name="Notas 2 10 3 3 5" xfId="7927"/>
    <cellStyle name="Notas 2 10 3 3 6" xfId="14259"/>
    <cellStyle name="Notas 2 10 3 3 7" xfId="16069"/>
    <cellStyle name="Notas 2 10 3 3 8" xfId="14898"/>
    <cellStyle name="Notas 2 10 3 3 9" xfId="15991"/>
    <cellStyle name="Notas 2 10 3 4" xfId="3638"/>
    <cellStyle name="Notas 2 10 3 4 10" xfId="42077"/>
    <cellStyle name="Notas 2 10 3 4 11" xfId="45827"/>
    <cellStyle name="Notas 2 10 3 4 2" xfId="6535"/>
    <cellStyle name="Notas 2 10 3 4 2 10" xfId="47703"/>
    <cellStyle name="Notas 2 10 3 4 2 2" xfId="13446"/>
    <cellStyle name="Notas 2 10 3 4 2 3" xfId="19757"/>
    <cellStyle name="Notas 2 10 3 4 2 4" xfId="24043"/>
    <cellStyle name="Notas 2 10 3 4 2 5" xfId="28302"/>
    <cellStyle name="Notas 2 10 3 4 2 6" xfId="32529"/>
    <cellStyle name="Notas 2 10 3 4 2 7" xfId="36700"/>
    <cellStyle name="Notas 2 10 3 4 2 8" xfId="40729"/>
    <cellStyle name="Notas 2 10 3 4 2 9" xfId="44528"/>
    <cellStyle name="Notas 2 10 3 4 3" xfId="10551"/>
    <cellStyle name="Notas 2 10 3 4 4" xfId="16877"/>
    <cellStyle name="Notas 2 10 3 4 5" xfId="21173"/>
    <cellStyle name="Notas 2 10 3 4 6" xfId="25456"/>
    <cellStyle name="Notas 2 10 3 4 7" xfId="29705"/>
    <cellStyle name="Notas 2 10 3 4 8" xfId="33924"/>
    <cellStyle name="Notas 2 10 3 4 9" xfId="38082"/>
    <cellStyle name="Notas 2 10 3 5" xfId="2905"/>
    <cellStyle name="Notas 2 10 3 5 10" xfId="36152"/>
    <cellStyle name="Notas 2 10 3 5 2" xfId="9818"/>
    <cellStyle name="Notas 2 10 3 5 3" xfId="16144"/>
    <cellStyle name="Notas 2 10 3 5 4" xfId="8226"/>
    <cellStyle name="Notas 2 10 3 5 5" xfId="14557"/>
    <cellStyle name="Notas 2 10 3 5 6" xfId="19195"/>
    <cellStyle name="Notas 2 10 3 5 7" xfId="23482"/>
    <cellStyle name="Notas 2 10 3 5 8" xfId="27745"/>
    <cellStyle name="Notas 2 10 3 5 9" xfId="31973"/>
    <cellStyle name="Notas 2 10 3 6" xfId="8077"/>
    <cellStyle name="Notas 2 10 3 7" xfId="14408"/>
    <cellStyle name="Notas 2 10 3 8" xfId="16053"/>
    <cellStyle name="Notas 2 10 3 9" xfId="19005"/>
    <cellStyle name="Notas 2 10 4" xfId="2014"/>
    <cellStyle name="Notas 2 10 4 10" xfId="27586"/>
    <cellStyle name="Notas 2 10 4 11" xfId="31816"/>
    <cellStyle name="Notas 2 10 4 2" xfId="5191"/>
    <cellStyle name="Notas 2 10 4 2 10" xfId="46621"/>
    <cellStyle name="Notas 2 10 4 2 2" xfId="12104"/>
    <cellStyle name="Notas 2 10 4 2 3" xfId="18416"/>
    <cellStyle name="Notas 2 10 4 2 4" xfId="22705"/>
    <cellStyle name="Notas 2 10 4 2 5" xfId="26970"/>
    <cellStyle name="Notas 2 10 4 2 6" xfId="31203"/>
    <cellStyle name="Notas 2 10 4 2 7" xfId="35393"/>
    <cellStyle name="Notas 2 10 4 2 8" xfId="39454"/>
    <cellStyle name="Notas 2 10 4 2 9" xfId="43301"/>
    <cellStyle name="Notas 2 10 4 3" xfId="8927"/>
    <cellStyle name="Notas 2 10 4 4" xfId="15256"/>
    <cellStyle name="Notas 2 10 4 5" xfId="15111"/>
    <cellStyle name="Notas 2 10 4 6" xfId="15963"/>
    <cellStyle name="Notas 2 10 4 7" xfId="15858"/>
    <cellStyle name="Notas 2 10 4 8" xfId="19033"/>
    <cellStyle name="Notas 2 10 4 9" xfId="23321"/>
    <cellStyle name="Notas 2 10 5" xfId="2583"/>
    <cellStyle name="Notas 2 10 5 10" xfId="41181"/>
    <cellStyle name="Notas 2 10 5 11" xfId="44964"/>
    <cellStyle name="Notas 2 10 5 2" xfId="5760"/>
    <cellStyle name="Notas 2 10 5 2 10" xfId="47181"/>
    <cellStyle name="Notas 2 10 5 2 2" xfId="12673"/>
    <cellStyle name="Notas 2 10 5 2 3" xfId="18985"/>
    <cellStyle name="Notas 2 10 5 2 4" xfId="23274"/>
    <cellStyle name="Notas 2 10 5 2 5" xfId="27539"/>
    <cellStyle name="Notas 2 10 5 2 6" xfId="31770"/>
    <cellStyle name="Notas 2 10 5 2 7" xfId="35958"/>
    <cellStyle name="Notas 2 10 5 2 8" xfId="40019"/>
    <cellStyle name="Notas 2 10 5 2 9" xfId="43865"/>
    <cellStyle name="Notas 2 10 5 3" xfId="9496"/>
    <cellStyle name="Notas 2 10 5 4" xfId="15825"/>
    <cellStyle name="Notas 2 10 5 5" xfId="20220"/>
    <cellStyle name="Notas 2 10 5 6" xfId="24506"/>
    <cellStyle name="Notas 2 10 5 7" xfId="28763"/>
    <cellStyle name="Notas 2 10 5 8" xfId="32990"/>
    <cellStyle name="Notas 2 10 5 9" xfId="37158"/>
    <cellStyle name="Notas 2 10 6" xfId="3636"/>
    <cellStyle name="Notas 2 10 6 10" xfId="42075"/>
    <cellStyle name="Notas 2 10 6 11" xfId="45825"/>
    <cellStyle name="Notas 2 10 6 2" xfId="6533"/>
    <cellStyle name="Notas 2 10 6 2 10" xfId="47701"/>
    <cellStyle name="Notas 2 10 6 2 2" xfId="13444"/>
    <cellStyle name="Notas 2 10 6 2 3" xfId="19755"/>
    <cellStyle name="Notas 2 10 6 2 4" xfId="24041"/>
    <cellStyle name="Notas 2 10 6 2 5" xfId="28300"/>
    <cellStyle name="Notas 2 10 6 2 6" xfId="32527"/>
    <cellStyle name="Notas 2 10 6 2 7" xfId="36698"/>
    <cellStyle name="Notas 2 10 6 2 8" xfId="40727"/>
    <cellStyle name="Notas 2 10 6 2 9" xfId="44526"/>
    <cellStyle name="Notas 2 10 6 3" xfId="10549"/>
    <cellStyle name="Notas 2 10 6 4" xfId="16875"/>
    <cellStyle name="Notas 2 10 6 5" xfId="21171"/>
    <cellStyle name="Notas 2 10 6 6" xfId="25454"/>
    <cellStyle name="Notas 2 10 6 7" xfId="29703"/>
    <cellStyle name="Notas 2 10 6 8" xfId="33922"/>
    <cellStyle name="Notas 2 10 6 9" xfId="38080"/>
    <cellStyle name="Notas 2 10 7" xfId="2903"/>
    <cellStyle name="Notas 2 10 7 10" xfId="37307"/>
    <cellStyle name="Notas 2 10 7 2" xfId="9816"/>
    <cellStyle name="Notas 2 10 7 3" xfId="16142"/>
    <cellStyle name="Notas 2 10 7 4" xfId="8224"/>
    <cellStyle name="Notas 2 10 7 5" xfId="14555"/>
    <cellStyle name="Notas 2 10 7 6" xfId="20376"/>
    <cellStyle name="Notas 2 10 7 7" xfId="24662"/>
    <cellStyle name="Notas 2 10 7 8" xfId="28918"/>
    <cellStyle name="Notas 2 10 7 9" xfId="33144"/>
    <cellStyle name="Notas 2 10 8" xfId="8075"/>
    <cellStyle name="Notas 2 10 9" xfId="14406"/>
    <cellStyle name="Notas 2 11" xfId="1159"/>
    <cellStyle name="Notas 2 11 10" xfId="18379"/>
    <cellStyle name="Notas 2 11 11" xfId="22668"/>
    <cellStyle name="Notas 2 11 12" xfId="26936"/>
    <cellStyle name="Notas 2 11 13" xfId="31172"/>
    <cellStyle name="Notas 2 11 14" xfId="35364"/>
    <cellStyle name="Notas 2 11 15" xfId="39443"/>
    <cellStyle name="Notas 2 11 16" xfId="43299"/>
    <cellStyle name="Notas 2 11 2" xfId="1160"/>
    <cellStyle name="Notas 2 11 2 10" xfId="14410"/>
    <cellStyle name="Notas 2 11 2 11" xfId="15217"/>
    <cellStyle name="Notas 2 11 2 12" xfId="17921"/>
    <cellStyle name="Notas 2 11 2 13" xfId="22214"/>
    <cellStyle name="Notas 2 11 2 14" xfId="26491"/>
    <cellStyle name="Notas 2 11 2 15" xfId="30732"/>
    <cellStyle name="Notas 2 11 2 16" xfId="34936"/>
    <cellStyle name="Notas 2 11 2 17" xfId="39054"/>
    <cellStyle name="Notas 2 11 2 2" xfId="1484"/>
    <cellStyle name="Notas 2 11 2 2 10" xfId="26896"/>
    <cellStyle name="Notas 2 11 2 2 11" xfId="31132"/>
    <cellStyle name="Notas 2 11 2 2 12" xfId="35325"/>
    <cellStyle name="Notas 2 11 2 2 13" xfId="39406"/>
    <cellStyle name="Notas 2 11 2 2 14" xfId="43267"/>
    <cellStyle name="Notas 2 11 2 2 2" xfId="2287"/>
    <cellStyle name="Notas 2 11 2 2 2 10" xfId="39020"/>
    <cellStyle name="Notas 2 11 2 2 2 11" xfId="42947"/>
    <cellStyle name="Notas 2 11 2 2 2 2" xfId="5464"/>
    <cellStyle name="Notas 2 11 2 2 2 2 10" xfId="46893"/>
    <cellStyle name="Notas 2 11 2 2 2 2 2" xfId="12377"/>
    <cellStyle name="Notas 2 11 2 2 2 2 3" xfId="18689"/>
    <cellStyle name="Notas 2 11 2 2 2 2 4" xfId="22978"/>
    <cellStyle name="Notas 2 11 2 2 2 2 5" xfId="27243"/>
    <cellStyle name="Notas 2 11 2 2 2 2 6" xfId="31476"/>
    <cellStyle name="Notas 2 11 2 2 2 2 7" xfId="35666"/>
    <cellStyle name="Notas 2 11 2 2 2 2 8" xfId="39727"/>
    <cellStyle name="Notas 2 11 2 2 2 2 9" xfId="43574"/>
    <cellStyle name="Notas 2 11 2 2 2 3" xfId="9200"/>
    <cellStyle name="Notas 2 11 2 2 2 4" xfId="15529"/>
    <cellStyle name="Notas 2 11 2 2 2 5" xfId="17882"/>
    <cellStyle name="Notas 2 11 2 2 2 6" xfId="22175"/>
    <cellStyle name="Notas 2 11 2 2 2 7" xfId="26453"/>
    <cellStyle name="Notas 2 11 2 2 2 8" xfId="30694"/>
    <cellStyle name="Notas 2 11 2 2 2 9" xfId="34901"/>
    <cellStyle name="Notas 2 11 2 2 3" xfId="3431"/>
    <cellStyle name="Notas 2 11 2 2 3 10" xfId="41870"/>
    <cellStyle name="Notas 2 11 2 2 3 11" xfId="45620"/>
    <cellStyle name="Notas 2 11 2 2 3 2" xfId="6372"/>
    <cellStyle name="Notas 2 11 2 2 3 2 10" xfId="47540"/>
    <cellStyle name="Notas 2 11 2 2 3 2 2" xfId="13283"/>
    <cellStyle name="Notas 2 11 2 2 3 2 3" xfId="19594"/>
    <cellStyle name="Notas 2 11 2 2 3 2 4" xfId="23880"/>
    <cellStyle name="Notas 2 11 2 2 3 2 5" xfId="28139"/>
    <cellStyle name="Notas 2 11 2 2 3 2 6" xfId="32366"/>
    <cellStyle name="Notas 2 11 2 2 3 2 7" xfId="36537"/>
    <cellStyle name="Notas 2 11 2 2 3 2 8" xfId="40566"/>
    <cellStyle name="Notas 2 11 2 2 3 2 9" xfId="44365"/>
    <cellStyle name="Notas 2 11 2 2 3 3" xfId="10344"/>
    <cellStyle name="Notas 2 11 2 2 3 4" xfId="16670"/>
    <cellStyle name="Notas 2 11 2 2 3 5" xfId="20966"/>
    <cellStyle name="Notas 2 11 2 2 3 6" xfId="25249"/>
    <cellStyle name="Notas 2 11 2 2 3 7" xfId="29498"/>
    <cellStyle name="Notas 2 11 2 2 3 8" xfId="33717"/>
    <cellStyle name="Notas 2 11 2 2 3 9" xfId="37875"/>
    <cellStyle name="Notas 2 11 2 2 4" xfId="3944"/>
    <cellStyle name="Notas 2 11 2 2 4 10" xfId="42383"/>
    <cellStyle name="Notas 2 11 2 2 4 11" xfId="46133"/>
    <cellStyle name="Notas 2 11 2 2 4 2" xfId="6805"/>
    <cellStyle name="Notas 2 11 2 2 4 2 10" xfId="47973"/>
    <cellStyle name="Notas 2 11 2 2 4 2 2" xfId="13716"/>
    <cellStyle name="Notas 2 11 2 2 4 2 3" xfId="20027"/>
    <cellStyle name="Notas 2 11 2 2 4 2 4" xfId="24313"/>
    <cellStyle name="Notas 2 11 2 2 4 2 5" xfId="28572"/>
    <cellStyle name="Notas 2 11 2 2 4 2 6" xfId="32799"/>
    <cellStyle name="Notas 2 11 2 2 4 2 7" xfId="36970"/>
    <cellStyle name="Notas 2 11 2 2 4 2 8" xfId="40999"/>
    <cellStyle name="Notas 2 11 2 2 4 2 9" xfId="44798"/>
    <cellStyle name="Notas 2 11 2 2 4 3" xfId="10857"/>
    <cellStyle name="Notas 2 11 2 2 4 4" xfId="17183"/>
    <cellStyle name="Notas 2 11 2 2 4 5" xfId="21479"/>
    <cellStyle name="Notas 2 11 2 2 4 6" xfId="25762"/>
    <cellStyle name="Notas 2 11 2 2 4 7" xfId="30011"/>
    <cellStyle name="Notas 2 11 2 2 4 8" xfId="34230"/>
    <cellStyle name="Notas 2 11 2 2 4 9" xfId="38388"/>
    <cellStyle name="Notas 2 11 2 2 5" xfId="3335"/>
    <cellStyle name="Notas 2 11 2 2 5 10" xfId="45527"/>
    <cellStyle name="Notas 2 11 2 2 5 2" xfId="10248"/>
    <cellStyle name="Notas 2 11 2 2 5 3" xfId="16574"/>
    <cellStyle name="Notas 2 11 2 2 5 4" xfId="20870"/>
    <cellStyle name="Notas 2 11 2 2 5 5" xfId="25153"/>
    <cellStyle name="Notas 2 11 2 2 5 6" xfId="29403"/>
    <cellStyle name="Notas 2 11 2 2 5 7" xfId="33624"/>
    <cellStyle name="Notas 2 11 2 2 5 8" xfId="37782"/>
    <cellStyle name="Notas 2 11 2 2 5 9" xfId="41777"/>
    <cellStyle name="Notas 2 11 2 2 6" xfId="8402"/>
    <cellStyle name="Notas 2 11 2 2 7" xfId="14733"/>
    <cellStyle name="Notas 2 11 2 2 8" xfId="18339"/>
    <cellStyle name="Notas 2 11 2 2 9" xfId="22628"/>
    <cellStyle name="Notas 2 11 2 3" xfId="1485"/>
    <cellStyle name="Notas 2 11 2 3 10" xfId="14181"/>
    <cellStyle name="Notas 2 11 2 3 11" xfId="17795"/>
    <cellStyle name="Notas 2 11 2 3 12" xfId="22089"/>
    <cellStyle name="Notas 2 11 2 3 13" xfId="26367"/>
    <cellStyle name="Notas 2 11 2 3 14" xfId="30611"/>
    <cellStyle name="Notas 2 11 2 3 2" xfId="2288"/>
    <cellStyle name="Notas 2 11 2 3 2 10" xfId="41216"/>
    <cellStyle name="Notas 2 11 2 3 2 11" xfId="44998"/>
    <cellStyle name="Notas 2 11 2 3 2 2" xfId="5465"/>
    <cellStyle name="Notas 2 11 2 3 2 2 10" xfId="46894"/>
    <cellStyle name="Notas 2 11 2 3 2 2 2" xfId="12378"/>
    <cellStyle name="Notas 2 11 2 3 2 2 3" xfId="18690"/>
    <cellStyle name="Notas 2 11 2 3 2 2 4" xfId="22979"/>
    <cellStyle name="Notas 2 11 2 3 2 2 5" xfId="27244"/>
    <cellStyle name="Notas 2 11 2 3 2 2 6" xfId="31477"/>
    <cellStyle name="Notas 2 11 2 3 2 2 7" xfId="35667"/>
    <cellStyle name="Notas 2 11 2 3 2 2 8" xfId="39728"/>
    <cellStyle name="Notas 2 11 2 3 2 2 9" xfId="43575"/>
    <cellStyle name="Notas 2 11 2 3 2 3" xfId="9201"/>
    <cellStyle name="Notas 2 11 2 3 2 4" xfId="15530"/>
    <cellStyle name="Notas 2 11 2 3 2 5" xfId="20256"/>
    <cellStyle name="Notas 2 11 2 3 2 6" xfId="24542"/>
    <cellStyle name="Notas 2 11 2 3 2 7" xfId="28799"/>
    <cellStyle name="Notas 2 11 2 3 2 8" xfId="33025"/>
    <cellStyle name="Notas 2 11 2 3 2 9" xfId="37193"/>
    <cellStyle name="Notas 2 11 2 3 3" xfId="3432"/>
    <cellStyle name="Notas 2 11 2 3 3 10" xfId="41871"/>
    <cellStyle name="Notas 2 11 2 3 3 11" xfId="45621"/>
    <cellStyle name="Notas 2 11 2 3 3 2" xfId="6373"/>
    <cellStyle name="Notas 2 11 2 3 3 2 10" xfId="47541"/>
    <cellStyle name="Notas 2 11 2 3 3 2 2" xfId="13284"/>
    <cellStyle name="Notas 2 11 2 3 3 2 3" xfId="19595"/>
    <cellStyle name="Notas 2 11 2 3 3 2 4" xfId="23881"/>
    <cellStyle name="Notas 2 11 2 3 3 2 5" xfId="28140"/>
    <cellStyle name="Notas 2 11 2 3 3 2 6" xfId="32367"/>
    <cellStyle name="Notas 2 11 2 3 3 2 7" xfId="36538"/>
    <cellStyle name="Notas 2 11 2 3 3 2 8" xfId="40567"/>
    <cellStyle name="Notas 2 11 2 3 3 2 9" xfId="44366"/>
    <cellStyle name="Notas 2 11 2 3 3 3" xfId="10345"/>
    <cellStyle name="Notas 2 11 2 3 3 4" xfId="16671"/>
    <cellStyle name="Notas 2 11 2 3 3 5" xfId="20967"/>
    <cellStyle name="Notas 2 11 2 3 3 6" xfId="25250"/>
    <cellStyle name="Notas 2 11 2 3 3 7" xfId="29499"/>
    <cellStyle name="Notas 2 11 2 3 3 8" xfId="33718"/>
    <cellStyle name="Notas 2 11 2 3 3 9" xfId="37876"/>
    <cellStyle name="Notas 2 11 2 3 4" xfId="3945"/>
    <cellStyle name="Notas 2 11 2 3 4 10" xfId="42384"/>
    <cellStyle name="Notas 2 11 2 3 4 11" xfId="46134"/>
    <cellStyle name="Notas 2 11 2 3 4 2" xfId="6806"/>
    <cellStyle name="Notas 2 11 2 3 4 2 10" xfId="47974"/>
    <cellStyle name="Notas 2 11 2 3 4 2 2" xfId="13717"/>
    <cellStyle name="Notas 2 11 2 3 4 2 3" xfId="20028"/>
    <cellStyle name="Notas 2 11 2 3 4 2 4" xfId="24314"/>
    <cellStyle name="Notas 2 11 2 3 4 2 5" xfId="28573"/>
    <cellStyle name="Notas 2 11 2 3 4 2 6" xfId="32800"/>
    <cellStyle name="Notas 2 11 2 3 4 2 7" xfId="36971"/>
    <cellStyle name="Notas 2 11 2 3 4 2 8" xfId="41000"/>
    <cellStyle name="Notas 2 11 2 3 4 2 9" xfId="44799"/>
    <cellStyle name="Notas 2 11 2 3 4 3" xfId="10858"/>
    <cellStyle name="Notas 2 11 2 3 4 4" xfId="17184"/>
    <cellStyle name="Notas 2 11 2 3 4 5" xfId="21480"/>
    <cellStyle name="Notas 2 11 2 3 4 6" xfId="25763"/>
    <cellStyle name="Notas 2 11 2 3 4 7" xfId="30012"/>
    <cellStyle name="Notas 2 11 2 3 4 8" xfId="34231"/>
    <cellStyle name="Notas 2 11 2 3 4 9" xfId="38389"/>
    <cellStyle name="Notas 2 11 2 3 5" xfId="3336"/>
    <cellStyle name="Notas 2 11 2 3 5 10" xfId="45528"/>
    <cellStyle name="Notas 2 11 2 3 5 2" xfId="10249"/>
    <cellStyle name="Notas 2 11 2 3 5 3" xfId="16575"/>
    <cellStyle name="Notas 2 11 2 3 5 4" xfId="20871"/>
    <cellStyle name="Notas 2 11 2 3 5 5" xfId="25154"/>
    <cellStyle name="Notas 2 11 2 3 5 6" xfId="29404"/>
    <cellStyle name="Notas 2 11 2 3 5 7" xfId="33625"/>
    <cellStyle name="Notas 2 11 2 3 5 8" xfId="37783"/>
    <cellStyle name="Notas 2 11 2 3 5 9" xfId="41778"/>
    <cellStyle name="Notas 2 11 2 3 6" xfId="8403"/>
    <cellStyle name="Notas 2 11 2 3 7" xfId="14734"/>
    <cellStyle name="Notas 2 11 2 3 8" xfId="15176"/>
    <cellStyle name="Notas 2 11 2 3 9" xfId="7849"/>
    <cellStyle name="Notas 2 11 2 4" xfId="1486"/>
    <cellStyle name="Notas 2 11 2 4 10" xfId="15249"/>
    <cellStyle name="Notas 2 11 2 4 11" xfId="7857"/>
    <cellStyle name="Notas 2 11 2 4 12" xfId="14189"/>
    <cellStyle name="Notas 2 11 2 4 13" xfId="17794"/>
    <cellStyle name="Notas 2 11 2 4 14" xfId="22088"/>
    <cellStyle name="Notas 2 11 2 4 2" xfId="2289"/>
    <cellStyle name="Notas 2 11 2 4 2 10" xfId="38826"/>
    <cellStyle name="Notas 2 11 2 4 2 11" xfId="42804"/>
    <cellStyle name="Notas 2 11 2 4 2 2" xfId="5466"/>
    <cellStyle name="Notas 2 11 2 4 2 2 10" xfId="46895"/>
    <cellStyle name="Notas 2 11 2 4 2 2 2" xfId="12379"/>
    <cellStyle name="Notas 2 11 2 4 2 2 3" xfId="18691"/>
    <cellStyle name="Notas 2 11 2 4 2 2 4" xfId="22980"/>
    <cellStyle name="Notas 2 11 2 4 2 2 5" xfId="27245"/>
    <cellStyle name="Notas 2 11 2 4 2 2 6" xfId="31478"/>
    <cellStyle name="Notas 2 11 2 4 2 2 7" xfId="35668"/>
    <cellStyle name="Notas 2 11 2 4 2 2 8" xfId="39729"/>
    <cellStyle name="Notas 2 11 2 4 2 2 9" xfId="43576"/>
    <cellStyle name="Notas 2 11 2 4 2 3" xfId="9202"/>
    <cellStyle name="Notas 2 11 2 4 2 4" xfId="15531"/>
    <cellStyle name="Notas 2 11 2 4 2 5" xfId="17631"/>
    <cellStyle name="Notas 2 11 2 4 2 6" xfId="21926"/>
    <cellStyle name="Notas 2 11 2 4 2 7" xfId="26209"/>
    <cellStyle name="Notas 2 11 2 4 2 8" xfId="30456"/>
    <cellStyle name="Notas 2 11 2 4 2 9" xfId="34673"/>
    <cellStyle name="Notas 2 11 2 4 3" xfId="3433"/>
    <cellStyle name="Notas 2 11 2 4 3 10" xfId="41872"/>
    <cellStyle name="Notas 2 11 2 4 3 11" xfId="45622"/>
    <cellStyle name="Notas 2 11 2 4 3 2" xfId="6374"/>
    <cellStyle name="Notas 2 11 2 4 3 2 10" xfId="47542"/>
    <cellStyle name="Notas 2 11 2 4 3 2 2" xfId="13285"/>
    <cellStyle name="Notas 2 11 2 4 3 2 3" xfId="19596"/>
    <cellStyle name="Notas 2 11 2 4 3 2 4" xfId="23882"/>
    <cellStyle name="Notas 2 11 2 4 3 2 5" xfId="28141"/>
    <cellStyle name="Notas 2 11 2 4 3 2 6" xfId="32368"/>
    <cellStyle name="Notas 2 11 2 4 3 2 7" xfId="36539"/>
    <cellStyle name="Notas 2 11 2 4 3 2 8" xfId="40568"/>
    <cellStyle name="Notas 2 11 2 4 3 2 9" xfId="44367"/>
    <cellStyle name="Notas 2 11 2 4 3 3" xfId="10346"/>
    <cellStyle name="Notas 2 11 2 4 3 4" xfId="16672"/>
    <cellStyle name="Notas 2 11 2 4 3 5" xfId="20968"/>
    <cellStyle name="Notas 2 11 2 4 3 6" xfId="25251"/>
    <cellStyle name="Notas 2 11 2 4 3 7" xfId="29500"/>
    <cellStyle name="Notas 2 11 2 4 3 8" xfId="33719"/>
    <cellStyle name="Notas 2 11 2 4 3 9" xfId="37877"/>
    <cellStyle name="Notas 2 11 2 4 4" xfId="3946"/>
    <cellStyle name="Notas 2 11 2 4 4 10" xfId="42385"/>
    <cellStyle name="Notas 2 11 2 4 4 11" xfId="46135"/>
    <cellStyle name="Notas 2 11 2 4 4 2" xfId="6807"/>
    <cellStyle name="Notas 2 11 2 4 4 2 10" xfId="47975"/>
    <cellStyle name="Notas 2 11 2 4 4 2 2" xfId="13718"/>
    <cellStyle name="Notas 2 11 2 4 4 2 3" xfId="20029"/>
    <cellStyle name="Notas 2 11 2 4 4 2 4" xfId="24315"/>
    <cellStyle name="Notas 2 11 2 4 4 2 5" xfId="28574"/>
    <cellStyle name="Notas 2 11 2 4 4 2 6" xfId="32801"/>
    <cellStyle name="Notas 2 11 2 4 4 2 7" xfId="36972"/>
    <cellStyle name="Notas 2 11 2 4 4 2 8" xfId="41001"/>
    <cellStyle name="Notas 2 11 2 4 4 2 9" xfId="44800"/>
    <cellStyle name="Notas 2 11 2 4 4 3" xfId="10859"/>
    <cellStyle name="Notas 2 11 2 4 4 4" xfId="17185"/>
    <cellStyle name="Notas 2 11 2 4 4 5" xfId="21481"/>
    <cellStyle name="Notas 2 11 2 4 4 6" xfId="25764"/>
    <cellStyle name="Notas 2 11 2 4 4 7" xfId="30013"/>
    <cellStyle name="Notas 2 11 2 4 4 8" xfId="34232"/>
    <cellStyle name="Notas 2 11 2 4 4 9" xfId="38390"/>
    <cellStyle name="Notas 2 11 2 4 5" xfId="4229"/>
    <cellStyle name="Notas 2 11 2 4 5 10" xfId="46418"/>
    <cellStyle name="Notas 2 11 2 4 5 2" xfId="11142"/>
    <cellStyle name="Notas 2 11 2 4 5 3" xfId="17468"/>
    <cellStyle name="Notas 2 11 2 4 5 4" xfId="21764"/>
    <cellStyle name="Notas 2 11 2 4 5 5" xfId="26047"/>
    <cellStyle name="Notas 2 11 2 4 5 6" xfId="30296"/>
    <cellStyle name="Notas 2 11 2 4 5 7" xfId="34515"/>
    <cellStyle name="Notas 2 11 2 4 5 8" xfId="38673"/>
    <cellStyle name="Notas 2 11 2 4 5 9" xfId="42668"/>
    <cellStyle name="Notas 2 11 2 4 6" xfId="8404"/>
    <cellStyle name="Notas 2 11 2 4 7" xfId="14735"/>
    <cellStyle name="Notas 2 11 2 4 8" xfId="7793"/>
    <cellStyle name="Notas 2 11 2 4 9" xfId="7236"/>
    <cellStyle name="Notas 2 11 2 5" xfId="2018"/>
    <cellStyle name="Notas 2 11 2 5 10" xfId="38859"/>
    <cellStyle name="Notas 2 11 2 5 11" xfId="42837"/>
    <cellStyle name="Notas 2 11 2 5 2" xfId="5195"/>
    <cellStyle name="Notas 2 11 2 5 2 10" xfId="46625"/>
    <cellStyle name="Notas 2 11 2 5 2 2" xfId="12108"/>
    <cellStyle name="Notas 2 11 2 5 2 3" xfId="18420"/>
    <cellStyle name="Notas 2 11 2 5 2 4" xfId="22709"/>
    <cellStyle name="Notas 2 11 2 5 2 5" xfId="26974"/>
    <cellStyle name="Notas 2 11 2 5 2 6" xfId="31207"/>
    <cellStyle name="Notas 2 11 2 5 2 7" xfId="35397"/>
    <cellStyle name="Notas 2 11 2 5 2 8" xfId="39458"/>
    <cellStyle name="Notas 2 11 2 5 2 9" xfId="43305"/>
    <cellStyle name="Notas 2 11 2 5 3" xfId="8931"/>
    <cellStyle name="Notas 2 11 2 5 4" xfId="15260"/>
    <cellStyle name="Notas 2 11 2 5 5" xfId="17664"/>
    <cellStyle name="Notas 2 11 2 5 6" xfId="21959"/>
    <cellStyle name="Notas 2 11 2 5 7" xfId="26242"/>
    <cellStyle name="Notas 2 11 2 5 8" xfId="30489"/>
    <cellStyle name="Notas 2 11 2 5 9" xfId="34706"/>
    <cellStyle name="Notas 2 11 2 6" xfId="3203"/>
    <cellStyle name="Notas 2 11 2 6 10" xfId="41645"/>
    <cellStyle name="Notas 2 11 2 6 11" xfId="45395"/>
    <cellStyle name="Notas 2 11 2 6 2" xfId="6234"/>
    <cellStyle name="Notas 2 11 2 6 2 10" xfId="47407"/>
    <cellStyle name="Notas 2 11 2 6 2 2" xfId="13146"/>
    <cellStyle name="Notas 2 11 2 6 2 3" xfId="19457"/>
    <cellStyle name="Notas 2 11 2 6 2 4" xfId="23744"/>
    <cellStyle name="Notas 2 11 2 6 2 5" xfId="28004"/>
    <cellStyle name="Notas 2 11 2 6 2 6" xfId="32232"/>
    <cellStyle name="Notas 2 11 2 6 2 7" xfId="36404"/>
    <cellStyle name="Notas 2 11 2 6 2 8" xfId="40433"/>
    <cellStyle name="Notas 2 11 2 6 2 9" xfId="44232"/>
    <cellStyle name="Notas 2 11 2 6 3" xfId="10116"/>
    <cellStyle name="Notas 2 11 2 6 4" xfId="16442"/>
    <cellStyle name="Notas 2 11 2 6 5" xfId="20738"/>
    <cellStyle name="Notas 2 11 2 6 6" xfId="25021"/>
    <cellStyle name="Notas 2 11 2 6 7" xfId="29271"/>
    <cellStyle name="Notas 2 11 2 6 8" xfId="33492"/>
    <cellStyle name="Notas 2 11 2 6 9" xfId="37650"/>
    <cellStyle name="Notas 2 11 2 7" xfId="3640"/>
    <cellStyle name="Notas 2 11 2 7 10" xfId="42079"/>
    <cellStyle name="Notas 2 11 2 7 11" xfId="45829"/>
    <cellStyle name="Notas 2 11 2 7 2" xfId="6537"/>
    <cellStyle name="Notas 2 11 2 7 2 10" xfId="47705"/>
    <cellStyle name="Notas 2 11 2 7 2 2" xfId="13448"/>
    <cellStyle name="Notas 2 11 2 7 2 3" xfId="19759"/>
    <cellStyle name="Notas 2 11 2 7 2 4" xfId="24045"/>
    <cellStyle name="Notas 2 11 2 7 2 5" xfId="28304"/>
    <cellStyle name="Notas 2 11 2 7 2 6" xfId="32531"/>
    <cellStyle name="Notas 2 11 2 7 2 7" xfId="36702"/>
    <cellStyle name="Notas 2 11 2 7 2 8" xfId="40731"/>
    <cellStyle name="Notas 2 11 2 7 2 9" xfId="44530"/>
    <cellStyle name="Notas 2 11 2 7 3" xfId="10553"/>
    <cellStyle name="Notas 2 11 2 7 4" xfId="16879"/>
    <cellStyle name="Notas 2 11 2 7 5" xfId="21175"/>
    <cellStyle name="Notas 2 11 2 7 6" xfId="25458"/>
    <cellStyle name="Notas 2 11 2 7 7" xfId="29707"/>
    <cellStyle name="Notas 2 11 2 7 8" xfId="33926"/>
    <cellStyle name="Notas 2 11 2 7 9" xfId="38084"/>
    <cellStyle name="Notas 2 11 2 8" xfId="2906"/>
    <cellStyle name="Notas 2 11 2 8 10" xfId="22077"/>
    <cellStyle name="Notas 2 11 2 8 2" xfId="9819"/>
    <cellStyle name="Notas 2 11 2 8 3" xfId="16145"/>
    <cellStyle name="Notas 2 11 2 8 4" xfId="8227"/>
    <cellStyle name="Notas 2 11 2 8 5" xfId="14558"/>
    <cellStyle name="Notas 2 11 2 8 6" xfId="16033"/>
    <cellStyle name="Notas 2 11 2 8 7" xfId="7956"/>
    <cellStyle name="Notas 2 11 2 8 8" xfId="14288"/>
    <cellStyle name="Notas 2 11 2 8 9" xfId="17783"/>
    <cellStyle name="Notas 2 11 2 9" xfId="8079"/>
    <cellStyle name="Notas 2 11 3" xfId="1161"/>
    <cellStyle name="Notas 2 11 3 10" xfId="16089"/>
    <cellStyle name="Notas 2 11 3 11" xfId="7979"/>
    <cellStyle name="Notas 2 11 3 12" xfId="14310"/>
    <cellStyle name="Notas 2 11 3 13" xfId="20407"/>
    <cellStyle name="Notas 2 11 3 14" xfId="24693"/>
    <cellStyle name="Notas 2 11 3 2" xfId="2019"/>
    <cellStyle name="Notas 2 11 3 2 10" xfId="40130"/>
    <cellStyle name="Notas 2 11 3 2 11" xfId="43958"/>
    <cellStyle name="Notas 2 11 3 2 2" xfId="5196"/>
    <cellStyle name="Notas 2 11 3 2 2 10" xfId="46626"/>
    <cellStyle name="Notas 2 11 3 2 2 2" xfId="12109"/>
    <cellStyle name="Notas 2 11 3 2 2 3" xfId="18421"/>
    <cellStyle name="Notas 2 11 3 2 2 4" xfId="22710"/>
    <cellStyle name="Notas 2 11 3 2 2 5" xfId="26975"/>
    <cellStyle name="Notas 2 11 3 2 2 6" xfId="31208"/>
    <cellStyle name="Notas 2 11 3 2 2 7" xfId="35398"/>
    <cellStyle name="Notas 2 11 3 2 2 8" xfId="39459"/>
    <cellStyle name="Notas 2 11 3 2 2 9" xfId="43306"/>
    <cellStyle name="Notas 2 11 3 2 3" xfId="8932"/>
    <cellStyle name="Notas 2 11 3 2 4" xfId="15261"/>
    <cellStyle name="Notas 2 11 3 2 5" xfId="19106"/>
    <cellStyle name="Notas 2 11 3 2 6" xfId="23394"/>
    <cellStyle name="Notas 2 11 3 2 7" xfId="27659"/>
    <cellStyle name="Notas 2 11 3 2 8" xfId="31889"/>
    <cellStyle name="Notas 2 11 3 2 9" xfId="36075"/>
    <cellStyle name="Notas 2 11 3 3" xfId="3202"/>
    <cellStyle name="Notas 2 11 3 3 10" xfId="41644"/>
    <cellStyle name="Notas 2 11 3 3 11" xfId="45394"/>
    <cellStyle name="Notas 2 11 3 3 2" xfId="6233"/>
    <cellStyle name="Notas 2 11 3 3 2 10" xfId="47406"/>
    <cellStyle name="Notas 2 11 3 3 2 2" xfId="13145"/>
    <cellStyle name="Notas 2 11 3 3 2 3" xfId="19456"/>
    <cellStyle name="Notas 2 11 3 3 2 4" xfId="23743"/>
    <cellStyle name="Notas 2 11 3 3 2 5" xfId="28003"/>
    <cellStyle name="Notas 2 11 3 3 2 6" xfId="32231"/>
    <cellStyle name="Notas 2 11 3 3 2 7" xfId="36403"/>
    <cellStyle name="Notas 2 11 3 3 2 8" xfId="40432"/>
    <cellStyle name="Notas 2 11 3 3 2 9" xfId="44231"/>
    <cellStyle name="Notas 2 11 3 3 3" xfId="10115"/>
    <cellStyle name="Notas 2 11 3 3 4" xfId="16441"/>
    <cellStyle name="Notas 2 11 3 3 5" xfId="20737"/>
    <cellStyle name="Notas 2 11 3 3 6" xfId="25020"/>
    <cellStyle name="Notas 2 11 3 3 7" xfId="29270"/>
    <cellStyle name="Notas 2 11 3 3 8" xfId="33491"/>
    <cellStyle name="Notas 2 11 3 3 9" xfId="37649"/>
    <cellStyle name="Notas 2 11 3 4" xfId="3641"/>
    <cellStyle name="Notas 2 11 3 4 10" xfId="42080"/>
    <cellStyle name="Notas 2 11 3 4 11" xfId="45830"/>
    <cellStyle name="Notas 2 11 3 4 2" xfId="6538"/>
    <cellStyle name="Notas 2 11 3 4 2 10" xfId="47706"/>
    <cellStyle name="Notas 2 11 3 4 2 2" xfId="13449"/>
    <cellStyle name="Notas 2 11 3 4 2 3" xfId="19760"/>
    <cellStyle name="Notas 2 11 3 4 2 4" xfId="24046"/>
    <cellStyle name="Notas 2 11 3 4 2 5" xfId="28305"/>
    <cellStyle name="Notas 2 11 3 4 2 6" xfId="32532"/>
    <cellStyle name="Notas 2 11 3 4 2 7" xfId="36703"/>
    <cellStyle name="Notas 2 11 3 4 2 8" xfId="40732"/>
    <cellStyle name="Notas 2 11 3 4 2 9" xfId="44531"/>
    <cellStyle name="Notas 2 11 3 4 3" xfId="10554"/>
    <cellStyle name="Notas 2 11 3 4 4" xfId="16880"/>
    <cellStyle name="Notas 2 11 3 4 5" xfId="21176"/>
    <cellStyle name="Notas 2 11 3 4 6" xfId="25459"/>
    <cellStyle name="Notas 2 11 3 4 7" xfId="29708"/>
    <cellStyle name="Notas 2 11 3 4 8" xfId="33927"/>
    <cellStyle name="Notas 2 11 3 4 9" xfId="38085"/>
    <cellStyle name="Notas 2 11 3 5" xfId="2907"/>
    <cellStyle name="Notas 2 11 3 5 10" xfId="45099"/>
    <cellStyle name="Notas 2 11 3 5 2" xfId="9820"/>
    <cellStyle name="Notas 2 11 3 5 3" xfId="16146"/>
    <cellStyle name="Notas 2 11 3 5 4" xfId="20442"/>
    <cellStyle name="Notas 2 11 3 5 5" xfId="24725"/>
    <cellStyle name="Notas 2 11 3 5 6" xfId="28975"/>
    <cellStyle name="Notas 2 11 3 5 7" xfId="33196"/>
    <cellStyle name="Notas 2 11 3 5 8" xfId="37354"/>
    <cellStyle name="Notas 2 11 3 5 9" xfId="41349"/>
    <cellStyle name="Notas 2 11 3 6" xfId="8080"/>
    <cellStyle name="Notas 2 11 3 7" xfId="14411"/>
    <cellStyle name="Notas 2 11 3 8" xfId="7753"/>
    <cellStyle name="Notas 2 11 3 9" xfId="11490"/>
    <cellStyle name="Notas 2 11 4" xfId="2017"/>
    <cellStyle name="Notas 2 11 4 10" xfId="41249"/>
    <cellStyle name="Notas 2 11 4 11" xfId="45031"/>
    <cellStyle name="Notas 2 11 4 2" xfId="5194"/>
    <cellStyle name="Notas 2 11 4 2 10" xfId="46624"/>
    <cellStyle name="Notas 2 11 4 2 2" xfId="12107"/>
    <cellStyle name="Notas 2 11 4 2 3" xfId="18419"/>
    <cellStyle name="Notas 2 11 4 2 4" xfId="22708"/>
    <cellStyle name="Notas 2 11 4 2 5" xfId="26973"/>
    <cellStyle name="Notas 2 11 4 2 6" xfId="31206"/>
    <cellStyle name="Notas 2 11 4 2 7" xfId="35396"/>
    <cellStyle name="Notas 2 11 4 2 8" xfId="39457"/>
    <cellStyle name="Notas 2 11 4 2 9" xfId="43304"/>
    <cellStyle name="Notas 2 11 4 3" xfId="8930"/>
    <cellStyle name="Notas 2 11 4 4" xfId="15259"/>
    <cellStyle name="Notas 2 11 4 5" xfId="20289"/>
    <cellStyle name="Notas 2 11 4 6" xfId="24575"/>
    <cellStyle name="Notas 2 11 4 7" xfId="28832"/>
    <cellStyle name="Notas 2 11 4 8" xfId="33058"/>
    <cellStyle name="Notas 2 11 4 9" xfId="37226"/>
    <cellStyle name="Notas 2 11 5" xfId="2580"/>
    <cellStyle name="Notas 2 11 5 10" xfId="31837"/>
    <cellStyle name="Notas 2 11 5 11" xfId="36023"/>
    <cellStyle name="Notas 2 11 5 2" xfId="5757"/>
    <cellStyle name="Notas 2 11 5 2 10" xfId="47178"/>
    <cellStyle name="Notas 2 11 5 2 2" xfId="12670"/>
    <cellStyle name="Notas 2 11 5 2 3" xfId="18982"/>
    <cellStyle name="Notas 2 11 5 2 4" xfId="23271"/>
    <cellStyle name="Notas 2 11 5 2 5" xfId="27536"/>
    <cellStyle name="Notas 2 11 5 2 6" xfId="31767"/>
    <cellStyle name="Notas 2 11 5 2 7" xfId="35955"/>
    <cellStyle name="Notas 2 11 5 2 8" xfId="40016"/>
    <cellStyle name="Notas 2 11 5 2 9" xfId="43862"/>
    <cellStyle name="Notas 2 11 5 3" xfId="9493"/>
    <cellStyle name="Notas 2 11 5 4" xfId="15822"/>
    <cellStyle name="Notas 2 11 5 5" xfId="15042"/>
    <cellStyle name="Notas 2 11 5 6" xfId="15691"/>
    <cellStyle name="Notas 2 11 5 7" xfId="19054"/>
    <cellStyle name="Notas 2 11 5 8" xfId="23342"/>
    <cellStyle name="Notas 2 11 5 9" xfId="27607"/>
    <cellStyle name="Notas 2 11 6" xfId="3639"/>
    <cellStyle name="Notas 2 11 6 10" xfId="42078"/>
    <cellStyle name="Notas 2 11 6 11" xfId="45828"/>
    <cellStyle name="Notas 2 11 6 2" xfId="6536"/>
    <cellStyle name="Notas 2 11 6 2 10" xfId="47704"/>
    <cellStyle name="Notas 2 11 6 2 2" xfId="13447"/>
    <cellStyle name="Notas 2 11 6 2 3" xfId="19758"/>
    <cellStyle name="Notas 2 11 6 2 4" xfId="24044"/>
    <cellStyle name="Notas 2 11 6 2 5" xfId="28303"/>
    <cellStyle name="Notas 2 11 6 2 6" xfId="32530"/>
    <cellStyle name="Notas 2 11 6 2 7" xfId="36701"/>
    <cellStyle name="Notas 2 11 6 2 8" xfId="40730"/>
    <cellStyle name="Notas 2 11 6 2 9" xfId="44529"/>
    <cellStyle name="Notas 2 11 6 3" xfId="10552"/>
    <cellStyle name="Notas 2 11 6 4" xfId="16878"/>
    <cellStyle name="Notas 2 11 6 5" xfId="21174"/>
    <cellStyle name="Notas 2 11 6 6" xfId="25457"/>
    <cellStyle name="Notas 2 11 6 7" xfId="29706"/>
    <cellStyle name="Notas 2 11 6 8" xfId="33925"/>
    <cellStyle name="Notas 2 11 6 9" xfId="38083"/>
    <cellStyle name="Notas 2 11 7" xfId="3591"/>
    <cellStyle name="Notas 2 11 7 10" xfId="45780"/>
    <cellStyle name="Notas 2 11 7 2" xfId="10504"/>
    <cellStyle name="Notas 2 11 7 3" xfId="16830"/>
    <cellStyle name="Notas 2 11 7 4" xfId="21126"/>
    <cellStyle name="Notas 2 11 7 5" xfId="25409"/>
    <cellStyle name="Notas 2 11 7 6" xfId="29658"/>
    <cellStyle name="Notas 2 11 7 7" xfId="33877"/>
    <cellStyle name="Notas 2 11 7 8" xfId="38035"/>
    <cellStyle name="Notas 2 11 7 9" xfId="42030"/>
    <cellStyle name="Notas 2 11 8" xfId="8078"/>
    <cellStyle name="Notas 2 11 9" xfId="14409"/>
    <cellStyle name="Notas 2 12" xfId="1162"/>
    <cellStyle name="Notas 2 12 10" xfId="14132"/>
    <cellStyle name="Notas 2 12 11" xfId="20440"/>
    <cellStyle name="Notas 2 12 12" xfId="24724"/>
    <cellStyle name="Notas 2 12 13" xfId="28974"/>
    <cellStyle name="Notas 2 12 14" xfId="33195"/>
    <cellStyle name="Notas 2 12 15" xfId="37353"/>
    <cellStyle name="Notas 2 12 16" xfId="41348"/>
    <cellStyle name="Notas 2 12 2" xfId="1163"/>
    <cellStyle name="Notas 2 12 2 10" xfId="14413"/>
    <cellStyle name="Notas 2 12 2 11" xfId="18020"/>
    <cellStyle name="Notas 2 12 2 12" xfId="22313"/>
    <cellStyle name="Notas 2 12 2 13" xfId="26587"/>
    <cellStyle name="Notas 2 12 2 14" xfId="30827"/>
    <cellStyle name="Notas 2 12 2 15" xfId="35030"/>
    <cellStyle name="Notas 2 12 2 16" xfId="39142"/>
    <cellStyle name="Notas 2 12 2 17" xfId="43048"/>
    <cellStyle name="Notas 2 12 2 2" xfId="1487"/>
    <cellStyle name="Notas 2 12 2 2 10" xfId="7721"/>
    <cellStyle name="Notas 2 12 2 2 11" xfId="7657"/>
    <cellStyle name="Notas 2 12 2 2 12" xfId="18059"/>
    <cellStyle name="Notas 2 12 2 2 13" xfId="22349"/>
    <cellStyle name="Notas 2 12 2 2 14" xfId="26622"/>
    <cellStyle name="Notas 2 12 2 2 2" xfId="2290"/>
    <cellStyle name="Notas 2 12 2 2 2 10" xfId="40097"/>
    <cellStyle name="Notas 2 12 2 2 2 11" xfId="43925"/>
    <cellStyle name="Notas 2 12 2 2 2 2" xfId="5467"/>
    <cellStyle name="Notas 2 12 2 2 2 2 10" xfId="46896"/>
    <cellStyle name="Notas 2 12 2 2 2 2 2" xfId="12380"/>
    <cellStyle name="Notas 2 12 2 2 2 2 3" xfId="18692"/>
    <cellStyle name="Notas 2 12 2 2 2 2 4" xfId="22981"/>
    <cellStyle name="Notas 2 12 2 2 2 2 5" xfId="27246"/>
    <cellStyle name="Notas 2 12 2 2 2 2 6" xfId="31479"/>
    <cellStyle name="Notas 2 12 2 2 2 2 7" xfId="35669"/>
    <cellStyle name="Notas 2 12 2 2 2 2 8" xfId="39730"/>
    <cellStyle name="Notas 2 12 2 2 2 2 9" xfId="43577"/>
    <cellStyle name="Notas 2 12 2 2 2 3" xfId="9203"/>
    <cellStyle name="Notas 2 12 2 2 2 4" xfId="15532"/>
    <cellStyle name="Notas 2 12 2 2 2 5" xfId="19073"/>
    <cellStyle name="Notas 2 12 2 2 2 6" xfId="23361"/>
    <cellStyle name="Notas 2 12 2 2 2 7" xfId="27626"/>
    <cellStyle name="Notas 2 12 2 2 2 8" xfId="31856"/>
    <cellStyle name="Notas 2 12 2 2 2 9" xfId="36042"/>
    <cellStyle name="Notas 2 12 2 2 3" xfId="3434"/>
    <cellStyle name="Notas 2 12 2 2 3 10" xfId="41873"/>
    <cellStyle name="Notas 2 12 2 2 3 11" xfId="45623"/>
    <cellStyle name="Notas 2 12 2 2 3 2" xfId="6375"/>
    <cellStyle name="Notas 2 12 2 2 3 2 10" xfId="47543"/>
    <cellStyle name="Notas 2 12 2 2 3 2 2" xfId="13286"/>
    <cellStyle name="Notas 2 12 2 2 3 2 3" xfId="19597"/>
    <cellStyle name="Notas 2 12 2 2 3 2 4" xfId="23883"/>
    <cellStyle name="Notas 2 12 2 2 3 2 5" xfId="28142"/>
    <cellStyle name="Notas 2 12 2 2 3 2 6" xfId="32369"/>
    <cellStyle name="Notas 2 12 2 2 3 2 7" xfId="36540"/>
    <cellStyle name="Notas 2 12 2 2 3 2 8" xfId="40569"/>
    <cellStyle name="Notas 2 12 2 2 3 2 9" xfId="44368"/>
    <cellStyle name="Notas 2 12 2 2 3 3" xfId="10347"/>
    <cellStyle name="Notas 2 12 2 2 3 4" xfId="16673"/>
    <cellStyle name="Notas 2 12 2 2 3 5" xfId="20969"/>
    <cellStyle name="Notas 2 12 2 2 3 6" xfId="25252"/>
    <cellStyle name="Notas 2 12 2 2 3 7" xfId="29501"/>
    <cellStyle name="Notas 2 12 2 2 3 8" xfId="33720"/>
    <cellStyle name="Notas 2 12 2 2 3 9" xfId="37878"/>
    <cellStyle name="Notas 2 12 2 2 4" xfId="3947"/>
    <cellStyle name="Notas 2 12 2 2 4 10" xfId="42386"/>
    <cellStyle name="Notas 2 12 2 2 4 11" xfId="46136"/>
    <cellStyle name="Notas 2 12 2 2 4 2" xfId="6808"/>
    <cellStyle name="Notas 2 12 2 2 4 2 10" xfId="47976"/>
    <cellStyle name="Notas 2 12 2 2 4 2 2" xfId="13719"/>
    <cellStyle name="Notas 2 12 2 2 4 2 3" xfId="20030"/>
    <cellStyle name="Notas 2 12 2 2 4 2 4" xfId="24316"/>
    <cellStyle name="Notas 2 12 2 2 4 2 5" xfId="28575"/>
    <cellStyle name="Notas 2 12 2 2 4 2 6" xfId="32802"/>
    <cellStyle name="Notas 2 12 2 2 4 2 7" xfId="36973"/>
    <cellStyle name="Notas 2 12 2 2 4 2 8" xfId="41002"/>
    <cellStyle name="Notas 2 12 2 2 4 2 9" xfId="44801"/>
    <cellStyle name="Notas 2 12 2 2 4 3" xfId="10860"/>
    <cellStyle name="Notas 2 12 2 2 4 4" xfId="17186"/>
    <cellStyle name="Notas 2 12 2 2 4 5" xfId="21482"/>
    <cellStyle name="Notas 2 12 2 2 4 6" xfId="25765"/>
    <cellStyle name="Notas 2 12 2 2 4 7" xfId="30014"/>
    <cellStyle name="Notas 2 12 2 2 4 8" xfId="34233"/>
    <cellStyle name="Notas 2 12 2 2 4 9" xfId="38391"/>
    <cellStyle name="Notas 2 12 2 2 5" xfId="4228"/>
    <cellStyle name="Notas 2 12 2 2 5 10" xfId="46417"/>
    <cellStyle name="Notas 2 12 2 2 5 2" xfId="11141"/>
    <cellStyle name="Notas 2 12 2 2 5 3" xfId="17467"/>
    <cellStyle name="Notas 2 12 2 2 5 4" xfId="21763"/>
    <cellStyle name="Notas 2 12 2 2 5 5" xfId="26046"/>
    <cellStyle name="Notas 2 12 2 2 5 6" xfId="30295"/>
    <cellStyle name="Notas 2 12 2 2 5 7" xfId="34514"/>
    <cellStyle name="Notas 2 12 2 2 5 8" xfId="38672"/>
    <cellStyle name="Notas 2 12 2 2 5 9" xfId="42667"/>
    <cellStyle name="Notas 2 12 2 2 6" xfId="8405"/>
    <cellStyle name="Notas 2 12 2 2 7" xfId="14736"/>
    <cellStyle name="Notas 2 12 2 2 8" xfId="7794"/>
    <cellStyle name="Notas 2 12 2 2 9" xfId="7235"/>
    <cellStyle name="Notas 2 12 2 3" xfId="1488"/>
    <cellStyle name="Notas 2 12 2 3 10" xfId="7722"/>
    <cellStyle name="Notas 2 12 2 3 11" xfId="7656"/>
    <cellStyle name="Notas 2 12 2 3 12" xfId="20433"/>
    <cellStyle name="Notas 2 12 2 3 13" xfId="24719"/>
    <cellStyle name="Notas 2 12 2 3 14" xfId="28970"/>
    <cellStyle name="Notas 2 12 2 3 2" xfId="2291"/>
    <cellStyle name="Notas 2 12 2 3 2 10" xfId="34856"/>
    <cellStyle name="Notas 2 12 2 3 2 11" xfId="38977"/>
    <cellStyle name="Notas 2 12 2 3 2 2" xfId="5468"/>
    <cellStyle name="Notas 2 12 2 3 2 2 10" xfId="46897"/>
    <cellStyle name="Notas 2 12 2 3 2 2 2" xfId="12381"/>
    <cellStyle name="Notas 2 12 2 3 2 2 3" xfId="18693"/>
    <cellStyle name="Notas 2 12 2 3 2 2 4" xfId="22982"/>
    <cellStyle name="Notas 2 12 2 3 2 2 5" xfId="27247"/>
    <cellStyle name="Notas 2 12 2 3 2 2 6" xfId="31480"/>
    <cellStyle name="Notas 2 12 2 3 2 2 7" xfId="35670"/>
    <cellStyle name="Notas 2 12 2 3 2 2 8" xfId="39731"/>
    <cellStyle name="Notas 2 12 2 3 2 2 9" xfId="43578"/>
    <cellStyle name="Notas 2 12 2 3 2 3" xfId="9204"/>
    <cellStyle name="Notas 2 12 2 3 2 4" xfId="15533"/>
    <cellStyle name="Notas 2 12 2 3 2 5" xfId="15912"/>
    <cellStyle name="Notas 2 12 2 3 2 6" xfId="17834"/>
    <cellStyle name="Notas 2 12 2 3 2 7" xfId="22128"/>
    <cellStyle name="Notas 2 12 2 3 2 8" xfId="26406"/>
    <cellStyle name="Notas 2 12 2 3 2 9" xfId="30649"/>
    <cellStyle name="Notas 2 12 2 3 3" xfId="3435"/>
    <cellStyle name="Notas 2 12 2 3 3 10" xfId="41874"/>
    <cellStyle name="Notas 2 12 2 3 3 11" xfId="45624"/>
    <cellStyle name="Notas 2 12 2 3 3 2" xfId="6376"/>
    <cellStyle name="Notas 2 12 2 3 3 2 10" xfId="47544"/>
    <cellStyle name="Notas 2 12 2 3 3 2 2" xfId="13287"/>
    <cellStyle name="Notas 2 12 2 3 3 2 3" xfId="19598"/>
    <cellStyle name="Notas 2 12 2 3 3 2 4" xfId="23884"/>
    <cellStyle name="Notas 2 12 2 3 3 2 5" xfId="28143"/>
    <cellStyle name="Notas 2 12 2 3 3 2 6" xfId="32370"/>
    <cellStyle name="Notas 2 12 2 3 3 2 7" xfId="36541"/>
    <cellStyle name="Notas 2 12 2 3 3 2 8" xfId="40570"/>
    <cellStyle name="Notas 2 12 2 3 3 2 9" xfId="44369"/>
    <cellStyle name="Notas 2 12 2 3 3 3" xfId="10348"/>
    <cellStyle name="Notas 2 12 2 3 3 4" xfId="16674"/>
    <cellStyle name="Notas 2 12 2 3 3 5" xfId="20970"/>
    <cellStyle name="Notas 2 12 2 3 3 6" xfId="25253"/>
    <cellStyle name="Notas 2 12 2 3 3 7" xfId="29502"/>
    <cellStyle name="Notas 2 12 2 3 3 8" xfId="33721"/>
    <cellStyle name="Notas 2 12 2 3 3 9" xfId="37879"/>
    <cellStyle name="Notas 2 12 2 3 4" xfId="3948"/>
    <cellStyle name="Notas 2 12 2 3 4 10" xfId="42387"/>
    <cellStyle name="Notas 2 12 2 3 4 11" xfId="46137"/>
    <cellStyle name="Notas 2 12 2 3 4 2" xfId="6809"/>
    <cellStyle name="Notas 2 12 2 3 4 2 10" xfId="47977"/>
    <cellStyle name="Notas 2 12 2 3 4 2 2" xfId="13720"/>
    <cellStyle name="Notas 2 12 2 3 4 2 3" xfId="20031"/>
    <cellStyle name="Notas 2 12 2 3 4 2 4" xfId="24317"/>
    <cellStyle name="Notas 2 12 2 3 4 2 5" xfId="28576"/>
    <cellStyle name="Notas 2 12 2 3 4 2 6" xfId="32803"/>
    <cellStyle name="Notas 2 12 2 3 4 2 7" xfId="36974"/>
    <cellStyle name="Notas 2 12 2 3 4 2 8" xfId="41003"/>
    <cellStyle name="Notas 2 12 2 3 4 2 9" xfId="44802"/>
    <cellStyle name="Notas 2 12 2 3 4 3" xfId="10861"/>
    <cellStyle name="Notas 2 12 2 3 4 4" xfId="17187"/>
    <cellStyle name="Notas 2 12 2 3 4 5" xfId="21483"/>
    <cellStyle name="Notas 2 12 2 3 4 6" xfId="25766"/>
    <cellStyle name="Notas 2 12 2 3 4 7" xfId="30015"/>
    <cellStyle name="Notas 2 12 2 3 4 8" xfId="34234"/>
    <cellStyle name="Notas 2 12 2 3 4 9" xfId="38392"/>
    <cellStyle name="Notas 2 12 2 3 5" xfId="4227"/>
    <cellStyle name="Notas 2 12 2 3 5 10" xfId="46416"/>
    <cellStyle name="Notas 2 12 2 3 5 2" xfId="11140"/>
    <cellStyle name="Notas 2 12 2 3 5 3" xfId="17466"/>
    <cellStyle name="Notas 2 12 2 3 5 4" xfId="21762"/>
    <cellStyle name="Notas 2 12 2 3 5 5" xfId="26045"/>
    <cellStyle name="Notas 2 12 2 3 5 6" xfId="30294"/>
    <cellStyle name="Notas 2 12 2 3 5 7" xfId="34513"/>
    <cellStyle name="Notas 2 12 2 3 5 8" xfId="38671"/>
    <cellStyle name="Notas 2 12 2 3 5 9" xfId="42666"/>
    <cellStyle name="Notas 2 12 2 3 6" xfId="8406"/>
    <cellStyle name="Notas 2 12 2 3 7" xfId="14737"/>
    <cellStyle name="Notas 2 12 2 3 8" xfId="7795"/>
    <cellStyle name="Notas 2 12 2 3 9" xfId="7234"/>
    <cellStyle name="Notas 2 12 2 4" xfId="1489"/>
    <cellStyle name="Notas 2 12 2 4 10" xfId="18048"/>
    <cellStyle name="Notas 2 12 2 4 11" xfId="22340"/>
    <cellStyle name="Notas 2 12 2 4 12" xfId="26613"/>
    <cellStyle name="Notas 2 12 2 4 13" xfId="30852"/>
    <cellStyle name="Notas 2 12 2 4 14" xfId="35052"/>
    <cellStyle name="Notas 2 12 2 4 2" xfId="2292"/>
    <cellStyle name="Notas 2 12 2 4 2 10" xfId="39322"/>
    <cellStyle name="Notas 2 12 2 4 2 11" xfId="43200"/>
    <cellStyle name="Notas 2 12 2 4 2 2" xfId="5469"/>
    <cellStyle name="Notas 2 12 2 4 2 2 10" xfId="46898"/>
    <cellStyle name="Notas 2 12 2 4 2 2 2" xfId="12382"/>
    <cellStyle name="Notas 2 12 2 4 2 2 3" xfId="18694"/>
    <cellStyle name="Notas 2 12 2 4 2 2 4" xfId="22983"/>
    <cellStyle name="Notas 2 12 2 4 2 2 5" xfId="27248"/>
    <cellStyle name="Notas 2 12 2 4 2 2 6" xfId="31481"/>
    <cellStyle name="Notas 2 12 2 4 2 2 7" xfId="35671"/>
    <cellStyle name="Notas 2 12 2 4 2 2 8" xfId="39732"/>
    <cellStyle name="Notas 2 12 2 4 2 2 9" xfId="43579"/>
    <cellStyle name="Notas 2 12 2 4 2 3" xfId="9205"/>
    <cellStyle name="Notas 2 12 2 4 2 4" xfId="15534"/>
    <cellStyle name="Notas 2 12 2 4 2 5" xfId="18240"/>
    <cellStyle name="Notas 2 12 2 4 2 6" xfId="22529"/>
    <cellStyle name="Notas 2 12 2 4 2 7" xfId="26800"/>
    <cellStyle name="Notas 2 12 2 4 2 8" xfId="31037"/>
    <cellStyle name="Notas 2 12 2 4 2 9" xfId="35233"/>
    <cellStyle name="Notas 2 12 2 4 3" xfId="3436"/>
    <cellStyle name="Notas 2 12 2 4 3 10" xfId="41875"/>
    <cellStyle name="Notas 2 12 2 4 3 11" xfId="45625"/>
    <cellStyle name="Notas 2 12 2 4 3 2" xfId="6377"/>
    <cellStyle name="Notas 2 12 2 4 3 2 10" xfId="47545"/>
    <cellStyle name="Notas 2 12 2 4 3 2 2" xfId="13288"/>
    <cellStyle name="Notas 2 12 2 4 3 2 3" xfId="19599"/>
    <cellStyle name="Notas 2 12 2 4 3 2 4" xfId="23885"/>
    <cellStyle name="Notas 2 12 2 4 3 2 5" xfId="28144"/>
    <cellStyle name="Notas 2 12 2 4 3 2 6" xfId="32371"/>
    <cellStyle name="Notas 2 12 2 4 3 2 7" xfId="36542"/>
    <cellStyle name="Notas 2 12 2 4 3 2 8" xfId="40571"/>
    <cellStyle name="Notas 2 12 2 4 3 2 9" xfId="44370"/>
    <cellStyle name="Notas 2 12 2 4 3 3" xfId="10349"/>
    <cellStyle name="Notas 2 12 2 4 3 4" xfId="16675"/>
    <cellStyle name="Notas 2 12 2 4 3 5" xfId="20971"/>
    <cellStyle name="Notas 2 12 2 4 3 6" xfId="25254"/>
    <cellStyle name="Notas 2 12 2 4 3 7" xfId="29503"/>
    <cellStyle name="Notas 2 12 2 4 3 8" xfId="33722"/>
    <cellStyle name="Notas 2 12 2 4 3 9" xfId="37880"/>
    <cellStyle name="Notas 2 12 2 4 4" xfId="3949"/>
    <cellStyle name="Notas 2 12 2 4 4 10" xfId="42388"/>
    <cellStyle name="Notas 2 12 2 4 4 11" xfId="46138"/>
    <cellStyle name="Notas 2 12 2 4 4 2" xfId="6810"/>
    <cellStyle name="Notas 2 12 2 4 4 2 10" xfId="47978"/>
    <cellStyle name="Notas 2 12 2 4 4 2 2" xfId="13721"/>
    <cellStyle name="Notas 2 12 2 4 4 2 3" xfId="20032"/>
    <cellStyle name="Notas 2 12 2 4 4 2 4" xfId="24318"/>
    <cellStyle name="Notas 2 12 2 4 4 2 5" xfId="28577"/>
    <cellStyle name="Notas 2 12 2 4 4 2 6" xfId="32804"/>
    <cellStyle name="Notas 2 12 2 4 4 2 7" xfId="36975"/>
    <cellStyle name="Notas 2 12 2 4 4 2 8" xfId="41004"/>
    <cellStyle name="Notas 2 12 2 4 4 2 9" xfId="44803"/>
    <cellStyle name="Notas 2 12 2 4 4 3" xfId="10862"/>
    <cellStyle name="Notas 2 12 2 4 4 4" xfId="17188"/>
    <cellStyle name="Notas 2 12 2 4 4 5" xfId="21484"/>
    <cellStyle name="Notas 2 12 2 4 4 6" xfId="25767"/>
    <cellStyle name="Notas 2 12 2 4 4 7" xfId="30016"/>
    <cellStyle name="Notas 2 12 2 4 4 8" xfId="34235"/>
    <cellStyle name="Notas 2 12 2 4 4 9" xfId="38393"/>
    <cellStyle name="Notas 2 12 2 4 5" xfId="3098"/>
    <cellStyle name="Notas 2 12 2 4 5 10" xfId="45290"/>
    <cellStyle name="Notas 2 12 2 4 5 2" xfId="10011"/>
    <cellStyle name="Notas 2 12 2 4 5 3" xfId="16337"/>
    <cellStyle name="Notas 2 12 2 4 5 4" xfId="20633"/>
    <cellStyle name="Notas 2 12 2 4 5 5" xfId="24916"/>
    <cellStyle name="Notas 2 12 2 4 5 6" xfId="29166"/>
    <cellStyle name="Notas 2 12 2 4 5 7" xfId="33387"/>
    <cellStyle name="Notas 2 12 2 4 5 8" xfId="37545"/>
    <cellStyle name="Notas 2 12 2 4 5 9" xfId="41540"/>
    <cellStyle name="Notas 2 12 2 4 6" xfId="8407"/>
    <cellStyle name="Notas 2 12 2 4 7" xfId="14738"/>
    <cellStyle name="Notas 2 12 2 4 8" xfId="7796"/>
    <cellStyle name="Notas 2 12 2 4 9" xfId="7233"/>
    <cellStyle name="Notas 2 12 2 5" xfId="2021"/>
    <cellStyle name="Notas 2 12 2 5 10" xfId="39355"/>
    <cellStyle name="Notas 2 12 2 5 11" xfId="43233"/>
    <cellStyle name="Notas 2 12 2 5 2" xfId="5198"/>
    <cellStyle name="Notas 2 12 2 5 2 10" xfId="46628"/>
    <cellStyle name="Notas 2 12 2 5 2 2" xfId="12111"/>
    <cellStyle name="Notas 2 12 2 5 2 3" xfId="18423"/>
    <cellStyle name="Notas 2 12 2 5 2 4" xfId="22712"/>
    <cellStyle name="Notas 2 12 2 5 2 5" xfId="26977"/>
    <cellStyle name="Notas 2 12 2 5 2 6" xfId="31210"/>
    <cellStyle name="Notas 2 12 2 5 2 7" xfId="35400"/>
    <cellStyle name="Notas 2 12 2 5 2 8" xfId="39461"/>
    <cellStyle name="Notas 2 12 2 5 2 9" xfId="43308"/>
    <cellStyle name="Notas 2 12 2 5 3" xfId="8934"/>
    <cellStyle name="Notas 2 12 2 5 4" xfId="15263"/>
    <cellStyle name="Notas 2 12 2 5 5" xfId="18273"/>
    <cellStyle name="Notas 2 12 2 5 6" xfId="22562"/>
    <cellStyle name="Notas 2 12 2 5 7" xfId="26833"/>
    <cellStyle name="Notas 2 12 2 5 8" xfId="31070"/>
    <cellStyle name="Notas 2 12 2 5 9" xfId="35266"/>
    <cellStyle name="Notas 2 12 2 6" xfId="2579"/>
    <cellStyle name="Notas 2 12 2 6 10" xfId="39287"/>
    <cellStyle name="Notas 2 12 2 6 11" xfId="43165"/>
    <cellStyle name="Notas 2 12 2 6 2" xfId="5756"/>
    <cellStyle name="Notas 2 12 2 6 2 10" xfId="47177"/>
    <cellStyle name="Notas 2 12 2 6 2 2" xfId="12669"/>
    <cellStyle name="Notas 2 12 2 6 2 3" xfId="18981"/>
    <cellStyle name="Notas 2 12 2 6 2 4" xfId="23270"/>
    <cellStyle name="Notas 2 12 2 6 2 5" xfId="27535"/>
    <cellStyle name="Notas 2 12 2 6 2 6" xfId="31766"/>
    <cellStyle name="Notas 2 12 2 6 2 7" xfId="35954"/>
    <cellStyle name="Notas 2 12 2 6 2 8" xfId="40015"/>
    <cellStyle name="Notas 2 12 2 6 2 9" xfId="43861"/>
    <cellStyle name="Notas 2 12 2 6 3" xfId="9492"/>
    <cellStyle name="Notas 2 12 2 6 4" xfId="15821"/>
    <cellStyle name="Notas 2 12 2 6 5" xfId="18205"/>
    <cellStyle name="Notas 2 12 2 6 6" xfId="22494"/>
    <cellStyle name="Notas 2 12 2 6 7" xfId="26765"/>
    <cellStyle name="Notas 2 12 2 6 8" xfId="31002"/>
    <cellStyle name="Notas 2 12 2 6 9" xfId="35198"/>
    <cellStyle name="Notas 2 12 2 7" xfId="3643"/>
    <cellStyle name="Notas 2 12 2 7 10" xfId="42082"/>
    <cellStyle name="Notas 2 12 2 7 11" xfId="45832"/>
    <cellStyle name="Notas 2 12 2 7 2" xfId="6540"/>
    <cellStyle name="Notas 2 12 2 7 2 10" xfId="47708"/>
    <cellStyle name="Notas 2 12 2 7 2 2" xfId="13451"/>
    <cellStyle name="Notas 2 12 2 7 2 3" xfId="19762"/>
    <cellStyle name="Notas 2 12 2 7 2 4" xfId="24048"/>
    <cellStyle name="Notas 2 12 2 7 2 5" xfId="28307"/>
    <cellStyle name="Notas 2 12 2 7 2 6" xfId="32534"/>
    <cellStyle name="Notas 2 12 2 7 2 7" xfId="36705"/>
    <cellStyle name="Notas 2 12 2 7 2 8" xfId="40734"/>
    <cellStyle name="Notas 2 12 2 7 2 9" xfId="44533"/>
    <cellStyle name="Notas 2 12 2 7 3" xfId="10556"/>
    <cellStyle name="Notas 2 12 2 7 4" xfId="16882"/>
    <cellStyle name="Notas 2 12 2 7 5" xfId="21178"/>
    <cellStyle name="Notas 2 12 2 7 6" xfId="25461"/>
    <cellStyle name="Notas 2 12 2 7 7" xfId="29710"/>
    <cellStyle name="Notas 2 12 2 7 8" xfId="33929"/>
    <cellStyle name="Notas 2 12 2 7 9" xfId="38087"/>
    <cellStyle name="Notas 2 12 2 8" xfId="2909"/>
    <cellStyle name="Notas 2 12 2 8 10" xfId="45101"/>
    <cellStyle name="Notas 2 12 2 8 2" xfId="9822"/>
    <cellStyle name="Notas 2 12 2 8 3" xfId="16148"/>
    <cellStyle name="Notas 2 12 2 8 4" xfId="20444"/>
    <cellStyle name="Notas 2 12 2 8 5" xfId="24727"/>
    <cellStyle name="Notas 2 12 2 8 6" xfId="28977"/>
    <cellStyle name="Notas 2 12 2 8 7" xfId="33198"/>
    <cellStyle name="Notas 2 12 2 8 8" xfId="37356"/>
    <cellStyle name="Notas 2 12 2 8 9" xfId="41351"/>
    <cellStyle name="Notas 2 12 2 9" xfId="8082"/>
    <cellStyle name="Notas 2 12 3" xfId="1164"/>
    <cellStyle name="Notas 2 12 3 10" xfId="28936"/>
    <cellStyle name="Notas 2 12 3 11" xfId="33161"/>
    <cellStyle name="Notas 2 12 3 12" xfId="37324"/>
    <cellStyle name="Notas 2 12 3 13" xfId="41336"/>
    <cellStyle name="Notas 2 12 3 14" xfId="45097"/>
    <cellStyle name="Notas 2 12 3 2" xfId="2022"/>
    <cellStyle name="Notas 2 12 3 2 10" xfId="36085"/>
    <cellStyle name="Notas 2 12 3 2 11" xfId="40139"/>
    <cellStyle name="Notas 2 12 3 2 2" xfId="5199"/>
    <cellStyle name="Notas 2 12 3 2 2 10" xfId="46629"/>
    <cellStyle name="Notas 2 12 3 2 2 2" xfId="12112"/>
    <cellStyle name="Notas 2 12 3 2 2 3" xfId="18424"/>
    <cellStyle name="Notas 2 12 3 2 2 4" xfId="22713"/>
    <cellStyle name="Notas 2 12 3 2 2 5" xfId="26978"/>
    <cellStyle name="Notas 2 12 3 2 2 6" xfId="31211"/>
    <cellStyle name="Notas 2 12 3 2 2 7" xfId="35401"/>
    <cellStyle name="Notas 2 12 3 2 2 8" xfId="39462"/>
    <cellStyle name="Notas 2 12 3 2 2 9" xfId="43309"/>
    <cellStyle name="Notas 2 12 3 2 3" xfId="8935"/>
    <cellStyle name="Notas 2 12 3 2 4" xfId="15264"/>
    <cellStyle name="Notas 2 12 3 2 5" xfId="15110"/>
    <cellStyle name="Notas 2 12 3 2 6" xfId="19125"/>
    <cellStyle name="Notas 2 12 3 2 7" xfId="23412"/>
    <cellStyle name="Notas 2 12 3 2 8" xfId="27676"/>
    <cellStyle name="Notas 2 12 3 2 9" xfId="31905"/>
    <cellStyle name="Notas 2 12 3 3" xfId="2578"/>
    <cellStyle name="Notas 2 12 3 3 10" xfId="35191"/>
    <cellStyle name="Notas 2 12 3 3 11" xfId="39282"/>
    <cellStyle name="Notas 2 12 3 3 2" xfId="5755"/>
    <cellStyle name="Notas 2 12 3 3 2 10" xfId="47176"/>
    <cellStyle name="Notas 2 12 3 3 2 2" xfId="12668"/>
    <cellStyle name="Notas 2 12 3 3 2 3" xfId="18980"/>
    <cellStyle name="Notas 2 12 3 3 2 4" xfId="23269"/>
    <cellStyle name="Notas 2 12 3 3 2 5" xfId="27534"/>
    <cellStyle name="Notas 2 12 3 3 2 6" xfId="31765"/>
    <cellStyle name="Notas 2 12 3 3 2 7" xfId="35953"/>
    <cellStyle name="Notas 2 12 3 3 2 8" xfId="40014"/>
    <cellStyle name="Notas 2 12 3 3 2 9" xfId="43860"/>
    <cellStyle name="Notas 2 12 3 3 3" xfId="9491"/>
    <cellStyle name="Notas 2 12 3 3 4" xfId="15820"/>
    <cellStyle name="Notas 2 12 3 3 5" xfId="15877"/>
    <cellStyle name="Notas 2 12 3 3 6" xfId="18197"/>
    <cellStyle name="Notas 2 12 3 3 7" xfId="22486"/>
    <cellStyle name="Notas 2 12 3 3 8" xfId="26757"/>
    <cellStyle name="Notas 2 12 3 3 9" xfId="30994"/>
    <cellStyle name="Notas 2 12 3 4" xfId="3644"/>
    <cellStyle name="Notas 2 12 3 4 10" xfId="42083"/>
    <cellStyle name="Notas 2 12 3 4 11" xfId="45833"/>
    <cellStyle name="Notas 2 12 3 4 2" xfId="6541"/>
    <cellStyle name="Notas 2 12 3 4 2 10" xfId="47709"/>
    <cellStyle name="Notas 2 12 3 4 2 2" xfId="13452"/>
    <cellStyle name="Notas 2 12 3 4 2 3" xfId="19763"/>
    <cellStyle name="Notas 2 12 3 4 2 4" xfId="24049"/>
    <cellStyle name="Notas 2 12 3 4 2 5" xfId="28308"/>
    <cellStyle name="Notas 2 12 3 4 2 6" xfId="32535"/>
    <cellStyle name="Notas 2 12 3 4 2 7" xfId="36706"/>
    <cellStyle name="Notas 2 12 3 4 2 8" xfId="40735"/>
    <cellStyle name="Notas 2 12 3 4 2 9" xfId="44534"/>
    <cellStyle name="Notas 2 12 3 4 3" xfId="10557"/>
    <cellStyle name="Notas 2 12 3 4 4" xfId="16883"/>
    <cellStyle name="Notas 2 12 3 4 5" xfId="21179"/>
    <cellStyle name="Notas 2 12 3 4 6" xfId="25462"/>
    <cellStyle name="Notas 2 12 3 4 7" xfId="29711"/>
    <cellStyle name="Notas 2 12 3 4 8" xfId="33930"/>
    <cellStyle name="Notas 2 12 3 4 9" xfId="38088"/>
    <cellStyle name="Notas 2 12 3 5" xfId="2910"/>
    <cellStyle name="Notas 2 12 3 5 10" xfId="45102"/>
    <cellStyle name="Notas 2 12 3 5 2" xfId="9823"/>
    <cellStyle name="Notas 2 12 3 5 3" xfId="16149"/>
    <cellStyle name="Notas 2 12 3 5 4" xfId="20445"/>
    <cellStyle name="Notas 2 12 3 5 5" xfId="24728"/>
    <cellStyle name="Notas 2 12 3 5 6" xfId="28978"/>
    <cellStyle name="Notas 2 12 3 5 7" xfId="33199"/>
    <cellStyle name="Notas 2 12 3 5 8" xfId="37357"/>
    <cellStyle name="Notas 2 12 3 5 9" xfId="41352"/>
    <cellStyle name="Notas 2 12 3 6" xfId="8083"/>
    <cellStyle name="Notas 2 12 3 7" xfId="14414"/>
    <cellStyle name="Notas 2 12 3 8" xfId="20394"/>
    <cellStyle name="Notas 2 12 3 9" xfId="24680"/>
    <cellStyle name="Notas 2 12 4" xfId="2020"/>
    <cellStyle name="Notas 2 12 4 10" xfId="34848"/>
    <cellStyle name="Notas 2 12 4 11" xfId="38972"/>
    <cellStyle name="Notas 2 12 4 2" xfId="5197"/>
    <cellStyle name="Notas 2 12 4 2 10" xfId="46627"/>
    <cellStyle name="Notas 2 12 4 2 2" xfId="12110"/>
    <cellStyle name="Notas 2 12 4 2 3" xfId="18422"/>
    <cellStyle name="Notas 2 12 4 2 4" xfId="22711"/>
    <cellStyle name="Notas 2 12 4 2 5" xfId="26976"/>
    <cellStyle name="Notas 2 12 4 2 6" xfId="31209"/>
    <cellStyle name="Notas 2 12 4 2 7" xfId="35399"/>
    <cellStyle name="Notas 2 12 4 2 8" xfId="39460"/>
    <cellStyle name="Notas 2 12 4 2 9" xfId="43307"/>
    <cellStyle name="Notas 2 12 4 3" xfId="8933"/>
    <cellStyle name="Notas 2 12 4 4" xfId="15262"/>
    <cellStyle name="Notas 2 12 4 5" xfId="15945"/>
    <cellStyle name="Notas 2 12 4 6" xfId="17826"/>
    <cellStyle name="Notas 2 12 4 7" xfId="22120"/>
    <cellStyle name="Notas 2 12 4 8" xfId="26398"/>
    <cellStyle name="Notas 2 12 4 9" xfId="30641"/>
    <cellStyle name="Notas 2 12 5" xfId="3201"/>
    <cellStyle name="Notas 2 12 5 10" xfId="41643"/>
    <cellStyle name="Notas 2 12 5 11" xfId="45393"/>
    <cellStyle name="Notas 2 12 5 2" xfId="6232"/>
    <cellStyle name="Notas 2 12 5 2 10" xfId="47405"/>
    <cellStyle name="Notas 2 12 5 2 2" xfId="13144"/>
    <cellStyle name="Notas 2 12 5 2 3" xfId="19455"/>
    <cellStyle name="Notas 2 12 5 2 4" xfId="23742"/>
    <cellStyle name="Notas 2 12 5 2 5" xfId="28002"/>
    <cellStyle name="Notas 2 12 5 2 6" xfId="32230"/>
    <cellStyle name="Notas 2 12 5 2 7" xfId="36402"/>
    <cellStyle name="Notas 2 12 5 2 8" xfId="40431"/>
    <cellStyle name="Notas 2 12 5 2 9" xfId="44230"/>
    <cellStyle name="Notas 2 12 5 3" xfId="10114"/>
    <cellStyle name="Notas 2 12 5 4" xfId="16440"/>
    <cellStyle name="Notas 2 12 5 5" xfId="20736"/>
    <cellStyle name="Notas 2 12 5 6" xfId="25019"/>
    <cellStyle name="Notas 2 12 5 7" xfId="29269"/>
    <cellStyle name="Notas 2 12 5 8" xfId="33490"/>
    <cellStyle name="Notas 2 12 5 9" xfId="37648"/>
    <cellStyle name="Notas 2 12 6" xfId="3642"/>
    <cellStyle name="Notas 2 12 6 10" xfId="42081"/>
    <cellStyle name="Notas 2 12 6 11" xfId="45831"/>
    <cellStyle name="Notas 2 12 6 2" xfId="6539"/>
    <cellStyle name="Notas 2 12 6 2 10" xfId="47707"/>
    <cellStyle name="Notas 2 12 6 2 2" xfId="13450"/>
    <cellStyle name="Notas 2 12 6 2 3" xfId="19761"/>
    <cellStyle name="Notas 2 12 6 2 4" xfId="24047"/>
    <cellStyle name="Notas 2 12 6 2 5" xfId="28306"/>
    <cellStyle name="Notas 2 12 6 2 6" xfId="32533"/>
    <cellStyle name="Notas 2 12 6 2 7" xfId="36704"/>
    <cellStyle name="Notas 2 12 6 2 8" xfId="40733"/>
    <cellStyle name="Notas 2 12 6 2 9" xfId="44532"/>
    <cellStyle name="Notas 2 12 6 3" xfId="10555"/>
    <cellStyle name="Notas 2 12 6 4" xfId="16881"/>
    <cellStyle name="Notas 2 12 6 5" xfId="21177"/>
    <cellStyle name="Notas 2 12 6 6" xfId="25460"/>
    <cellStyle name="Notas 2 12 6 7" xfId="29709"/>
    <cellStyle name="Notas 2 12 6 8" xfId="33928"/>
    <cellStyle name="Notas 2 12 6 9" xfId="38086"/>
    <cellStyle name="Notas 2 12 7" xfId="2908"/>
    <cellStyle name="Notas 2 12 7 10" xfId="45100"/>
    <cellStyle name="Notas 2 12 7 2" xfId="9821"/>
    <cellStyle name="Notas 2 12 7 3" xfId="16147"/>
    <cellStyle name="Notas 2 12 7 4" xfId="20443"/>
    <cellStyle name="Notas 2 12 7 5" xfId="24726"/>
    <cellStyle name="Notas 2 12 7 6" xfId="28976"/>
    <cellStyle name="Notas 2 12 7 7" xfId="33197"/>
    <cellStyle name="Notas 2 12 7 8" xfId="37355"/>
    <cellStyle name="Notas 2 12 7 9" xfId="41350"/>
    <cellStyle name="Notas 2 12 8" xfId="8081"/>
    <cellStyle name="Notas 2 12 9" xfId="14412"/>
    <cellStyle name="Notas 2 13" xfId="1165"/>
    <cellStyle name="Notas 2 13 10" xfId="17767"/>
    <cellStyle name="Notas 2 13 11" xfId="22062"/>
    <cellStyle name="Notas 2 13 12" xfId="26344"/>
    <cellStyle name="Notas 2 13 13" xfId="30589"/>
    <cellStyle name="Notas 2 13 14" xfId="34803"/>
    <cellStyle name="Notas 2 13 15" xfId="38946"/>
    <cellStyle name="Notas 2 13 16" xfId="42903"/>
    <cellStyle name="Notas 2 13 2" xfId="1166"/>
    <cellStyle name="Notas 2 13 2 10" xfId="14416"/>
    <cellStyle name="Notas 2 13 2 11" xfId="19213"/>
    <cellStyle name="Notas 2 13 2 12" xfId="23500"/>
    <cellStyle name="Notas 2 13 2 13" xfId="27763"/>
    <cellStyle name="Notas 2 13 2 14" xfId="31991"/>
    <cellStyle name="Notas 2 13 2 15" xfId="36169"/>
    <cellStyle name="Notas 2 13 2 16" xfId="40218"/>
    <cellStyle name="Notas 2 13 2 17" xfId="44026"/>
    <cellStyle name="Notas 2 13 2 2" xfId="1490"/>
    <cellStyle name="Notas 2 13 2 2 10" xfId="26547"/>
    <cellStyle name="Notas 2 13 2 2 11" xfId="30788"/>
    <cellStyle name="Notas 2 13 2 2 12" xfId="34992"/>
    <cellStyle name="Notas 2 13 2 2 13" xfId="39105"/>
    <cellStyle name="Notas 2 13 2 2 14" xfId="43015"/>
    <cellStyle name="Notas 2 13 2 2 2" xfId="2293"/>
    <cellStyle name="Notas 2 13 2 2 2 10" xfId="34725"/>
    <cellStyle name="Notas 2 13 2 2 2 11" xfId="38873"/>
    <cellStyle name="Notas 2 13 2 2 2 2" xfId="5470"/>
    <cellStyle name="Notas 2 13 2 2 2 2 10" xfId="46899"/>
    <cellStyle name="Notas 2 13 2 2 2 2 2" xfId="12383"/>
    <cellStyle name="Notas 2 13 2 2 2 2 3" xfId="18695"/>
    <cellStyle name="Notas 2 13 2 2 2 2 4" xfId="22984"/>
    <cellStyle name="Notas 2 13 2 2 2 2 5" xfId="27249"/>
    <cellStyle name="Notas 2 13 2 2 2 2 6" xfId="31482"/>
    <cellStyle name="Notas 2 13 2 2 2 2 7" xfId="35672"/>
    <cellStyle name="Notas 2 13 2 2 2 2 8" xfId="39733"/>
    <cellStyle name="Notas 2 13 2 2 2 2 9" xfId="43580"/>
    <cellStyle name="Notas 2 13 2 2 2 3" xfId="9206"/>
    <cellStyle name="Notas 2 13 2 2 2 4" xfId="15535"/>
    <cellStyle name="Notas 2 13 2 2 2 5" xfId="15077"/>
    <cellStyle name="Notas 2 13 2 2 2 6" xfId="17686"/>
    <cellStyle name="Notas 2 13 2 2 2 7" xfId="21981"/>
    <cellStyle name="Notas 2 13 2 2 2 8" xfId="26263"/>
    <cellStyle name="Notas 2 13 2 2 2 9" xfId="30510"/>
    <cellStyle name="Notas 2 13 2 2 3" xfId="3437"/>
    <cellStyle name="Notas 2 13 2 2 3 10" xfId="41876"/>
    <cellStyle name="Notas 2 13 2 2 3 11" xfId="45626"/>
    <cellStyle name="Notas 2 13 2 2 3 2" xfId="6378"/>
    <cellStyle name="Notas 2 13 2 2 3 2 10" xfId="47546"/>
    <cellStyle name="Notas 2 13 2 2 3 2 2" xfId="13289"/>
    <cellStyle name="Notas 2 13 2 2 3 2 3" xfId="19600"/>
    <cellStyle name="Notas 2 13 2 2 3 2 4" xfId="23886"/>
    <cellStyle name="Notas 2 13 2 2 3 2 5" xfId="28145"/>
    <cellStyle name="Notas 2 13 2 2 3 2 6" xfId="32372"/>
    <cellStyle name="Notas 2 13 2 2 3 2 7" xfId="36543"/>
    <cellStyle name="Notas 2 13 2 2 3 2 8" xfId="40572"/>
    <cellStyle name="Notas 2 13 2 2 3 2 9" xfId="44371"/>
    <cellStyle name="Notas 2 13 2 2 3 3" xfId="10350"/>
    <cellStyle name="Notas 2 13 2 2 3 4" xfId="16676"/>
    <cellStyle name="Notas 2 13 2 2 3 5" xfId="20972"/>
    <cellStyle name="Notas 2 13 2 2 3 6" xfId="25255"/>
    <cellStyle name="Notas 2 13 2 2 3 7" xfId="29504"/>
    <cellStyle name="Notas 2 13 2 2 3 8" xfId="33723"/>
    <cellStyle name="Notas 2 13 2 2 3 9" xfId="37881"/>
    <cellStyle name="Notas 2 13 2 2 4" xfId="3950"/>
    <cellStyle name="Notas 2 13 2 2 4 10" xfId="42389"/>
    <cellStyle name="Notas 2 13 2 2 4 11" xfId="46139"/>
    <cellStyle name="Notas 2 13 2 2 4 2" xfId="6811"/>
    <cellStyle name="Notas 2 13 2 2 4 2 10" xfId="47979"/>
    <cellStyle name="Notas 2 13 2 2 4 2 2" xfId="13722"/>
    <cellStyle name="Notas 2 13 2 2 4 2 3" xfId="20033"/>
    <cellStyle name="Notas 2 13 2 2 4 2 4" xfId="24319"/>
    <cellStyle name="Notas 2 13 2 2 4 2 5" xfId="28578"/>
    <cellStyle name="Notas 2 13 2 2 4 2 6" xfId="32805"/>
    <cellStyle name="Notas 2 13 2 2 4 2 7" xfId="36976"/>
    <cellStyle name="Notas 2 13 2 2 4 2 8" xfId="41005"/>
    <cellStyle name="Notas 2 13 2 2 4 2 9" xfId="44804"/>
    <cellStyle name="Notas 2 13 2 2 4 3" xfId="10863"/>
    <cellStyle name="Notas 2 13 2 2 4 4" xfId="17189"/>
    <cellStyle name="Notas 2 13 2 2 4 5" xfId="21485"/>
    <cellStyle name="Notas 2 13 2 2 4 6" xfId="25768"/>
    <cellStyle name="Notas 2 13 2 2 4 7" xfId="30017"/>
    <cellStyle name="Notas 2 13 2 2 4 8" xfId="34236"/>
    <cellStyle name="Notas 2 13 2 2 4 9" xfId="38394"/>
    <cellStyle name="Notas 2 13 2 2 5" xfId="3099"/>
    <cellStyle name="Notas 2 13 2 2 5 10" xfId="45291"/>
    <cellStyle name="Notas 2 13 2 2 5 2" xfId="10012"/>
    <cellStyle name="Notas 2 13 2 2 5 3" xfId="16338"/>
    <cellStyle name="Notas 2 13 2 2 5 4" xfId="20634"/>
    <cellStyle name="Notas 2 13 2 2 5 5" xfId="24917"/>
    <cellStyle name="Notas 2 13 2 2 5 6" xfId="29167"/>
    <cellStyle name="Notas 2 13 2 2 5 7" xfId="33388"/>
    <cellStyle name="Notas 2 13 2 2 5 8" xfId="37546"/>
    <cellStyle name="Notas 2 13 2 2 5 9" xfId="41541"/>
    <cellStyle name="Notas 2 13 2 2 6" xfId="8408"/>
    <cellStyle name="Notas 2 13 2 2 7" xfId="14739"/>
    <cellStyle name="Notas 2 13 2 2 8" xfId="17980"/>
    <cellStyle name="Notas 2 13 2 2 9" xfId="22273"/>
    <cellStyle name="Notas 2 13 2 3" xfId="1491"/>
    <cellStyle name="Notas 2 13 2 3 10" xfId="28896"/>
    <cellStyle name="Notas 2 13 2 3 11" xfId="33122"/>
    <cellStyle name="Notas 2 13 2 3 12" xfId="37286"/>
    <cellStyle name="Notas 2 13 2 3 13" xfId="41301"/>
    <cellStyle name="Notas 2 13 2 3 14" xfId="45065"/>
    <cellStyle name="Notas 2 13 2 3 2" xfId="2294"/>
    <cellStyle name="Notas 2 13 2 3 2 10" xfId="33179"/>
    <cellStyle name="Notas 2 13 2 3 2 11" xfId="37341"/>
    <cellStyle name="Notas 2 13 2 3 2 2" xfId="5471"/>
    <cellStyle name="Notas 2 13 2 3 2 2 10" xfId="46900"/>
    <cellStyle name="Notas 2 13 2 3 2 2 2" xfId="12384"/>
    <cellStyle name="Notas 2 13 2 3 2 2 3" xfId="18696"/>
    <cellStyle name="Notas 2 13 2 3 2 2 4" xfId="22985"/>
    <cellStyle name="Notas 2 13 2 3 2 2 5" xfId="27250"/>
    <cellStyle name="Notas 2 13 2 3 2 2 6" xfId="31483"/>
    <cellStyle name="Notas 2 13 2 3 2 2 7" xfId="35673"/>
    <cellStyle name="Notas 2 13 2 3 2 2 8" xfId="39734"/>
    <cellStyle name="Notas 2 13 2 3 2 2 9" xfId="43581"/>
    <cellStyle name="Notas 2 13 2 3 2 3" xfId="9207"/>
    <cellStyle name="Notas 2 13 2 3 2 4" xfId="15536"/>
    <cellStyle name="Notas 2 13 2 3 2 5" xfId="7892"/>
    <cellStyle name="Notas 2 13 2 3 2 6" xfId="14224"/>
    <cellStyle name="Notas 2 13 2 3 2 7" xfId="20416"/>
    <cellStyle name="Notas 2 13 2 3 2 8" xfId="24702"/>
    <cellStyle name="Notas 2 13 2 3 2 9" xfId="28954"/>
    <cellStyle name="Notas 2 13 2 3 3" xfId="3438"/>
    <cellStyle name="Notas 2 13 2 3 3 10" xfId="41877"/>
    <cellStyle name="Notas 2 13 2 3 3 11" xfId="45627"/>
    <cellStyle name="Notas 2 13 2 3 3 2" xfId="6379"/>
    <cellStyle name="Notas 2 13 2 3 3 2 10" xfId="47547"/>
    <cellStyle name="Notas 2 13 2 3 3 2 2" xfId="13290"/>
    <cellStyle name="Notas 2 13 2 3 3 2 3" xfId="19601"/>
    <cellStyle name="Notas 2 13 2 3 3 2 4" xfId="23887"/>
    <cellStyle name="Notas 2 13 2 3 3 2 5" xfId="28146"/>
    <cellStyle name="Notas 2 13 2 3 3 2 6" xfId="32373"/>
    <cellStyle name="Notas 2 13 2 3 3 2 7" xfId="36544"/>
    <cellStyle name="Notas 2 13 2 3 3 2 8" xfId="40573"/>
    <cellStyle name="Notas 2 13 2 3 3 2 9" xfId="44372"/>
    <cellStyle name="Notas 2 13 2 3 3 3" xfId="10351"/>
    <cellStyle name="Notas 2 13 2 3 3 4" xfId="16677"/>
    <cellStyle name="Notas 2 13 2 3 3 5" xfId="20973"/>
    <cellStyle name="Notas 2 13 2 3 3 6" xfId="25256"/>
    <cellStyle name="Notas 2 13 2 3 3 7" xfId="29505"/>
    <cellStyle name="Notas 2 13 2 3 3 8" xfId="33724"/>
    <cellStyle name="Notas 2 13 2 3 3 9" xfId="37882"/>
    <cellStyle name="Notas 2 13 2 3 4" xfId="3951"/>
    <cellStyle name="Notas 2 13 2 3 4 10" xfId="42390"/>
    <cellStyle name="Notas 2 13 2 3 4 11" xfId="46140"/>
    <cellStyle name="Notas 2 13 2 3 4 2" xfId="6812"/>
    <cellStyle name="Notas 2 13 2 3 4 2 10" xfId="47980"/>
    <cellStyle name="Notas 2 13 2 3 4 2 2" xfId="13723"/>
    <cellStyle name="Notas 2 13 2 3 4 2 3" xfId="20034"/>
    <cellStyle name="Notas 2 13 2 3 4 2 4" xfId="24320"/>
    <cellStyle name="Notas 2 13 2 3 4 2 5" xfId="28579"/>
    <cellStyle name="Notas 2 13 2 3 4 2 6" xfId="32806"/>
    <cellStyle name="Notas 2 13 2 3 4 2 7" xfId="36977"/>
    <cellStyle name="Notas 2 13 2 3 4 2 8" xfId="41006"/>
    <cellStyle name="Notas 2 13 2 3 4 2 9" xfId="44805"/>
    <cellStyle name="Notas 2 13 2 3 4 3" xfId="10864"/>
    <cellStyle name="Notas 2 13 2 3 4 4" xfId="17190"/>
    <cellStyle name="Notas 2 13 2 3 4 5" xfId="21486"/>
    <cellStyle name="Notas 2 13 2 3 4 6" xfId="25769"/>
    <cellStyle name="Notas 2 13 2 3 4 7" xfId="30018"/>
    <cellStyle name="Notas 2 13 2 3 4 8" xfId="34237"/>
    <cellStyle name="Notas 2 13 2 3 4 9" xfId="38395"/>
    <cellStyle name="Notas 2 13 2 3 5" xfId="3100"/>
    <cellStyle name="Notas 2 13 2 3 5 10" xfId="45292"/>
    <cellStyle name="Notas 2 13 2 3 5 2" xfId="10013"/>
    <cellStyle name="Notas 2 13 2 3 5 3" xfId="16339"/>
    <cellStyle name="Notas 2 13 2 3 5 4" xfId="20635"/>
    <cellStyle name="Notas 2 13 2 3 5 5" xfId="24918"/>
    <cellStyle name="Notas 2 13 2 3 5 6" xfId="29168"/>
    <cellStyle name="Notas 2 13 2 3 5 7" xfId="33389"/>
    <cellStyle name="Notas 2 13 2 3 5 8" xfId="37547"/>
    <cellStyle name="Notas 2 13 2 3 5 9" xfId="41542"/>
    <cellStyle name="Notas 2 13 2 3 6" xfId="8409"/>
    <cellStyle name="Notas 2 13 2 3 7" xfId="14740"/>
    <cellStyle name="Notas 2 13 2 3 8" xfId="20354"/>
    <cellStyle name="Notas 2 13 2 3 9" xfId="24640"/>
    <cellStyle name="Notas 2 13 2 4" xfId="1492"/>
    <cellStyle name="Notas 2 13 2 4 10" xfId="26304"/>
    <cellStyle name="Notas 2 13 2 4 11" xfId="30551"/>
    <cellStyle name="Notas 2 13 2 4 12" xfId="34765"/>
    <cellStyle name="Notas 2 13 2 4 13" xfId="38911"/>
    <cellStyle name="Notas 2 13 2 4 14" xfId="42871"/>
    <cellStyle name="Notas 2 13 2 4 2" xfId="2295"/>
    <cellStyle name="Notas 2 13 2 4 2 10" xfId="39019"/>
    <cellStyle name="Notas 2 13 2 4 2 11" xfId="42946"/>
    <cellStyle name="Notas 2 13 2 4 2 2" xfId="5472"/>
    <cellStyle name="Notas 2 13 2 4 2 2 10" xfId="46901"/>
    <cellStyle name="Notas 2 13 2 4 2 2 2" xfId="12385"/>
    <cellStyle name="Notas 2 13 2 4 2 2 3" xfId="18697"/>
    <cellStyle name="Notas 2 13 2 4 2 2 4" xfId="22986"/>
    <cellStyle name="Notas 2 13 2 4 2 2 5" xfId="27251"/>
    <cellStyle name="Notas 2 13 2 4 2 2 6" xfId="31484"/>
    <cellStyle name="Notas 2 13 2 4 2 2 7" xfId="35674"/>
    <cellStyle name="Notas 2 13 2 4 2 2 8" xfId="39735"/>
    <cellStyle name="Notas 2 13 2 4 2 2 9" xfId="43582"/>
    <cellStyle name="Notas 2 13 2 4 2 3" xfId="9208"/>
    <cellStyle name="Notas 2 13 2 4 2 4" xfId="15537"/>
    <cellStyle name="Notas 2 13 2 4 2 5" xfId="17881"/>
    <cellStyle name="Notas 2 13 2 4 2 6" xfId="22174"/>
    <cellStyle name="Notas 2 13 2 4 2 7" xfId="26452"/>
    <cellStyle name="Notas 2 13 2 4 2 8" xfId="30693"/>
    <cellStyle name="Notas 2 13 2 4 2 9" xfId="34900"/>
    <cellStyle name="Notas 2 13 2 4 3" xfId="3439"/>
    <cellStyle name="Notas 2 13 2 4 3 10" xfId="41878"/>
    <cellStyle name="Notas 2 13 2 4 3 11" xfId="45628"/>
    <cellStyle name="Notas 2 13 2 4 3 2" xfId="6380"/>
    <cellStyle name="Notas 2 13 2 4 3 2 10" xfId="47548"/>
    <cellStyle name="Notas 2 13 2 4 3 2 2" xfId="13291"/>
    <cellStyle name="Notas 2 13 2 4 3 2 3" xfId="19602"/>
    <cellStyle name="Notas 2 13 2 4 3 2 4" xfId="23888"/>
    <cellStyle name="Notas 2 13 2 4 3 2 5" xfId="28147"/>
    <cellStyle name="Notas 2 13 2 4 3 2 6" xfId="32374"/>
    <cellStyle name="Notas 2 13 2 4 3 2 7" xfId="36545"/>
    <cellStyle name="Notas 2 13 2 4 3 2 8" xfId="40574"/>
    <cellStyle name="Notas 2 13 2 4 3 2 9" xfId="44373"/>
    <cellStyle name="Notas 2 13 2 4 3 3" xfId="10352"/>
    <cellStyle name="Notas 2 13 2 4 3 4" xfId="16678"/>
    <cellStyle name="Notas 2 13 2 4 3 5" xfId="20974"/>
    <cellStyle name="Notas 2 13 2 4 3 6" xfId="25257"/>
    <cellStyle name="Notas 2 13 2 4 3 7" xfId="29506"/>
    <cellStyle name="Notas 2 13 2 4 3 8" xfId="33725"/>
    <cellStyle name="Notas 2 13 2 4 3 9" xfId="37883"/>
    <cellStyle name="Notas 2 13 2 4 4" xfId="3952"/>
    <cellStyle name="Notas 2 13 2 4 4 10" xfId="42391"/>
    <cellStyle name="Notas 2 13 2 4 4 11" xfId="46141"/>
    <cellStyle name="Notas 2 13 2 4 4 2" xfId="6813"/>
    <cellStyle name="Notas 2 13 2 4 4 2 10" xfId="47981"/>
    <cellStyle name="Notas 2 13 2 4 4 2 2" xfId="13724"/>
    <cellStyle name="Notas 2 13 2 4 4 2 3" xfId="20035"/>
    <cellStyle name="Notas 2 13 2 4 4 2 4" xfId="24321"/>
    <cellStyle name="Notas 2 13 2 4 4 2 5" xfId="28580"/>
    <cellStyle name="Notas 2 13 2 4 4 2 6" xfId="32807"/>
    <cellStyle name="Notas 2 13 2 4 4 2 7" xfId="36978"/>
    <cellStyle name="Notas 2 13 2 4 4 2 8" xfId="41007"/>
    <cellStyle name="Notas 2 13 2 4 4 2 9" xfId="44806"/>
    <cellStyle name="Notas 2 13 2 4 4 3" xfId="10865"/>
    <cellStyle name="Notas 2 13 2 4 4 4" xfId="17191"/>
    <cellStyle name="Notas 2 13 2 4 4 5" xfId="21487"/>
    <cellStyle name="Notas 2 13 2 4 4 6" xfId="25770"/>
    <cellStyle name="Notas 2 13 2 4 4 7" xfId="30019"/>
    <cellStyle name="Notas 2 13 2 4 4 8" xfId="34238"/>
    <cellStyle name="Notas 2 13 2 4 4 9" xfId="38396"/>
    <cellStyle name="Notas 2 13 2 4 5" xfId="4226"/>
    <cellStyle name="Notas 2 13 2 4 5 10" xfId="46415"/>
    <cellStyle name="Notas 2 13 2 4 5 2" xfId="11139"/>
    <cellStyle name="Notas 2 13 2 4 5 3" xfId="17465"/>
    <cellStyle name="Notas 2 13 2 4 5 4" xfId="21761"/>
    <cellStyle name="Notas 2 13 2 4 5 5" xfId="26044"/>
    <cellStyle name="Notas 2 13 2 4 5 6" xfId="30293"/>
    <cellStyle name="Notas 2 13 2 4 5 7" xfId="34512"/>
    <cellStyle name="Notas 2 13 2 4 5 8" xfId="38670"/>
    <cellStyle name="Notas 2 13 2 4 5 9" xfId="42665"/>
    <cellStyle name="Notas 2 13 2 4 6" xfId="8410"/>
    <cellStyle name="Notas 2 13 2 4 7" xfId="14741"/>
    <cellStyle name="Notas 2 13 2 4 8" xfId="17727"/>
    <cellStyle name="Notas 2 13 2 4 9" xfId="22022"/>
    <cellStyle name="Notas 2 13 2 5" xfId="2024"/>
    <cellStyle name="Notas 2 13 2 5 10" xfId="39052"/>
    <cellStyle name="Notas 2 13 2 5 11" xfId="42979"/>
    <cellStyle name="Notas 2 13 2 5 2" xfId="5201"/>
    <cellStyle name="Notas 2 13 2 5 2 10" xfId="46631"/>
    <cellStyle name="Notas 2 13 2 5 2 2" xfId="12114"/>
    <cellStyle name="Notas 2 13 2 5 2 3" xfId="18426"/>
    <cellStyle name="Notas 2 13 2 5 2 4" xfId="22715"/>
    <cellStyle name="Notas 2 13 2 5 2 5" xfId="26980"/>
    <cellStyle name="Notas 2 13 2 5 2 6" xfId="31213"/>
    <cellStyle name="Notas 2 13 2 5 2 7" xfId="35403"/>
    <cellStyle name="Notas 2 13 2 5 2 8" xfId="39464"/>
    <cellStyle name="Notas 2 13 2 5 2 9" xfId="43311"/>
    <cellStyle name="Notas 2 13 2 5 3" xfId="8937"/>
    <cellStyle name="Notas 2 13 2 5 4" xfId="15266"/>
    <cellStyle name="Notas 2 13 2 5 5" xfId="17914"/>
    <cellStyle name="Notas 2 13 2 5 6" xfId="22207"/>
    <cellStyle name="Notas 2 13 2 5 7" xfId="26485"/>
    <cellStyle name="Notas 2 13 2 5 8" xfId="30726"/>
    <cellStyle name="Notas 2 13 2 5 9" xfId="34933"/>
    <cellStyle name="Notas 2 13 2 6" xfId="3200"/>
    <cellStyle name="Notas 2 13 2 6 10" xfId="41642"/>
    <cellStyle name="Notas 2 13 2 6 11" xfId="45392"/>
    <cellStyle name="Notas 2 13 2 6 2" xfId="6231"/>
    <cellStyle name="Notas 2 13 2 6 2 10" xfId="47404"/>
    <cellStyle name="Notas 2 13 2 6 2 2" xfId="13143"/>
    <cellStyle name="Notas 2 13 2 6 2 3" xfId="19454"/>
    <cellStyle name="Notas 2 13 2 6 2 4" xfId="23741"/>
    <cellStyle name="Notas 2 13 2 6 2 5" xfId="28001"/>
    <cellStyle name="Notas 2 13 2 6 2 6" xfId="32229"/>
    <cellStyle name="Notas 2 13 2 6 2 7" xfId="36401"/>
    <cellStyle name="Notas 2 13 2 6 2 8" xfId="40430"/>
    <cellStyle name="Notas 2 13 2 6 2 9" xfId="44229"/>
    <cellStyle name="Notas 2 13 2 6 3" xfId="10113"/>
    <cellStyle name="Notas 2 13 2 6 4" xfId="16439"/>
    <cellStyle name="Notas 2 13 2 6 5" xfId="20735"/>
    <cellStyle name="Notas 2 13 2 6 6" xfId="25018"/>
    <cellStyle name="Notas 2 13 2 6 7" xfId="29268"/>
    <cellStyle name="Notas 2 13 2 6 8" xfId="33489"/>
    <cellStyle name="Notas 2 13 2 6 9" xfId="37647"/>
    <cellStyle name="Notas 2 13 2 7" xfId="3646"/>
    <cellStyle name="Notas 2 13 2 7 10" xfId="42085"/>
    <cellStyle name="Notas 2 13 2 7 11" xfId="45835"/>
    <cellStyle name="Notas 2 13 2 7 2" xfId="6543"/>
    <cellStyle name="Notas 2 13 2 7 2 10" xfId="47711"/>
    <cellStyle name="Notas 2 13 2 7 2 2" xfId="13454"/>
    <cellStyle name="Notas 2 13 2 7 2 3" xfId="19765"/>
    <cellStyle name="Notas 2 13 2 7 2 4" xfId="24051"/>
    <cellStyle name="Notas 2 13 2 7 2 5" xfId="28310"/>
    <cellStyle name="Notas 2 13 2 7 2 6" xfId="32537"/>
    <cellStyle name="Notas 2 13 2 7 2 7" xfId="36708"/>
    <cellStyle name="Notas 2 13 2 7 2 8" xfId="40737"/>
    <cellStyle name="Notas 2 13 2 7 2 9" xfId="44536"/>
    <cellStyle name="Notas 2 13 2 7 3" xfId="10559"/>
    <cellStyle name="Notas 2 13 2 7 4" xfId="16885"/>
    <cellStyle name="Notas 2 13 2 7 5" xfId="21181"/>
    <cellStyle name="Notas 2 13 2 7 6" xfId="25464"/>
    <cellStyle name="Notas 2 13 2 7 7" xfId="29713"/>
    <cellStyle name="Notas 2 13 2 7 8" xfId="33932"/>
    <cellStyle name="Notas 2 13 2 7 9" xfId="38090"/>
    <cellStyle name="Notas 2 13 2 8" xfId="2912"/>
    <cellStyle name="Notas 2 13 2 8 10" xfId="45104"/>
    <cellStyle name="Notas 2 13 2 8 2" xfId="9825"/>
    <cellStyle name="Notas 2 13 2 8 3" xfId="16151"/>
    <cellStyle name="Notas 2 13 2 8 4" xfId="20447"/>
    <cellStyle name="Notas 2 13 2 8 5" xfId="24730"/>
    <cellStyle name="Notas 2 13 2 8 6" xfId="28980"/>
    <cellStyle name="Notas 2 13 2 8 7" xfId="33201"/>
    <cellStyle name="Notas 2 13 2 8 8" xfId="37359"/>
    <cellStyle name="Notas 2 13 2 8 9" xfId="41354"/>
    <cellStyle name="Notas 2 13 2 9" xfId="8085"/>
    <cellStyle name="Notas 2 13 3" xfId="1167"/>
    <cellStyle name="Notas 2 13 3 10" xfId="24476"/>
    <cellStyle name="Notas 2 13 3 11" xfId="28735"/>
    <cellStyle name="Notas 2 13 3 12" xfId="32962"/>
    <cellStyle name="Notas 2 13 3 13" xfId="37133"/>
    <cellStyle name="Notas 2 13 3 14" xfId="41161"/>
    <cellStyle name="Notas 2 13 3 2" xfId="2025"/>
    <cellStyle name="Notas 2 13 3 2 10" xfId="41248"/>
    <cellStyle name="Notas 2 13 3 2 11" xfId="45030"/>
    <cellStyle name="Notas 2 13 3 2 2" xfId="5202"/>
    <cellStyle name="Notas 2 13 3 2 2 10" xfId="46632"/>
    <cellStyle name="Notas 2 13 3 2 2 2" xfId="12115"/>
    <cellStyle name="Notas 2 13 3 2 2 3" xfId="18427"/>
    <cellStyle name="Notas 2 13 3 2 2 4" xfId="22716"/>
    <cellStyle name="Notas 2 13 3 2 2 5" xfId="26981"/>
    <cellStyle name="Notas 2 13 3 2 2 6" xfId="31214"/>
    <cellStyle name="Notas 2 13 3 2 2 7" xfId="35404"/>
    <cellStyle name="Notas 2 13 3 2 2 8" xfId="39465"/>
    <cellStyle name="Notas 2 13 3 2 2 9" xfId="43312"/>
    <cellStyle name="Notas 2 13 3 2 3" xfId="8938"/>
    <cellStyle name="Notas 2 13 3 2 4" xfId="15267"/>
    <cellStyle name="Notas 2 13 3 2 5" xfId="20288"/>
    <cellStyle name="Notas 2 13 3 2 6" xfId="24574"/>
    <cellStyle name="Notas 2 13 3 2 7" xfId="28831"/>
    <cellStyle name="Notas 2 13 3 2 8" xfId="33057"/>
    <cellStyle name="Notas 2 13 3 2 9" xfId="37225"/>
    <cellStyle name="Notas 2 13 3 3" xfId="3199"/>
    <cellStyle name="Notas 2 13 3 3 10" xfId="41641"/>
    <cellStyle name="Notas 2 13 3 3 11" xfId="45391"/>
    <cellStyle name="Notas 2 13 3 3 2" xfId="6230"/>
    <cellStyle name="Notas 2 13 3 3 2 10" xfId="47403"/>
    <cellStyle name="Notas 2 13 3 3 2 2" xfId="13142"/>
    <cellStyle name="Notas 2 13 3 3 2 3" xfId="19453"/>
    <cellStyle name="Notas 2 13 3 3 2 4" xfId="23740"/>
    <cellStyle name="Notas 2 13 3 3 2 5" xfId="28000"/>
    <cellStyle name="Notas 2 13 3 3 2 6" xfId="32228"/>
    <cellStyle name="Notas 2 13 3 3 2 7" xfId="36400"/>
    <cellStyle name="Notas 2 13 3 3 2 8" xfId="40429"/>
    <cellStyle name="Notas 2 13 3 3 2 9" xfId="44228"/>
    <cellStyle name="Notas 2 13 3 3 3" xfId="10112"/>
    <cellStyle name="Notas 2 13 3 3 4" xfId="16438"/>
    <cellStyle name="Notas 2 13 3 3 5" xfId="20734"/>
    <cellStyle name="Notas 2 13 3 3 6" xfId="25017"/>
    <cellStyle name="Notas 2 13 3 3 7" xfId="29267"/>
    <cellStyle name="Notas 2 13 3 3 8" xfId="33488"/>
    <cellStyle name="Notas 2 13 3 3 9" xfId="37646"/>
    <cellStyle name="Notas 2 13 3 4" xfId="3647"/>
    <cellStyle name="Notas 2 13 3 4 10" xfId="42086"/>
    <cellStyle name="Notas 2 13 3 4 11" xfId="45836"/>
    <cellStyle name="Notas 2 13 3 4 2" xfId="6544"/>
    <cellStyle name="Notas 2 13 3 4 2 10" xfId="47712"/>
    <cellStyle name="Notas 2 13 3 4 2 2" xfId="13455"/>
    <cellStyle name="Notas 2 13 3 4 2 3" xfId="19766"/>
    <cellStyle name="Notas 2 13 3 4 2 4" xfId="24052"/>
    <cellStyle name="Notas 2 13 3 4 2 5" xfId="28311"/>
    <cellStyle name="Notas 2 13 3 4 2 6" xfId="32538"/>
    <cellStyle name="Notas 2 13 3 4 2 7" xfId="36709"/>
    <cellStyle name="Notas 2 13 3 4 2 8" xfId="40738"/>
    <cellStyle name="Notas 2 13 3 4 2 9" xfId="44537"/>
    <cellStyle name="Notas 2 13 3 4 3" xfId="10560"/>
    <cellStyle name="Notas 2 13 3 4 4" xfId="16886"/>
    <cellStyle name="Notas 2 13 3 4 5" xfId="21182"/>
    <cellStyle name="Notas 2 13 3 4 6" xfId="25465"/>
    <cellStyle name="Notas 2 13 3 4 7" xfId="29714"/>
    <cellStyle name="Notas 2 13 3 4 8" xfId="33933"/>
    <cellStyle name="Notas 2 13 3 4 9" xfId="38091"/>
    <cellStyle name="Notas 2 13 3 5" xfId="2913"/>
    <cellStyle name="Notas 2 13 3 5 10" xfId="45105"/>
    <cellStyle name="Notas 2 13 3 5 2" xfId="9826"/>
    <cellStyle name="Notas 2 13 3 5 3" xfId="16152"/>
    <cellStyle name="Notas 2 13 3 5 4" xfId="20448"/>
    <cellStyle name="Notas 2 13 3 5 5" xfId="24731"/>
    <cellStyle name="Notas 2 13 3 5 6" xfId="28981"/>
    <cellStyle name="Notas 2 13 3 5 7" xfId="33202"/>
    <cellStyle name="Notas 2 13 3 5 8" xfId="37360"/>
    <cellStyle name="Notas 2 13 3 5 9" xfId="41355"/>
    <cellStyle name="Notas 2 13 3 6" xfId="8086"/>
    <cellStyle name="Notas 2 13 3 7" xfId="14417"/>
    <cellStyle name="Notas 2 13 3 8" xfId="16051"/>
    <cellStyle name="Notas 2 13 3 9" xfId="20190"/>
    <cellStyle name="Notas 2 13 4" xfId="2023"/>
    <cellStyle name="Notas 2 13 4 10" xfId="15230"/>
    <cellStyle name="Notas 2 13 4 11" xfId="15949"/>
    <cellStyle name="Notas 2 13 4 2" xfId="5200"/>
    <cellStyle name="Notas 2 13 4 2 10" xfId="46630"/>
    <cellStyle name="Notas 2 13 4 2 2" xfId="12113"/>
    <cellStyle name="Notas 2 13 4 2 3" xfId="18425"/>
    <cellStyle name="Notas 2 13 4 2 4" xfId="22714"/>
    <cellStyle name="Notas 2 13 4 2 5" xfId="26979"/>
    <cellStyle name="Notas 2 13 4 2 6" xfId="31212"/>
    <cellStyle name="Notas 2 13 4 2 7" xfId="35402"/>
    <cellStyle name="Notas 2 13 4 2 8" xfId="39463"/>
    <cellStyle name="Notas 2 13 4 2 9" xfId="43310"/>
    <cellStyle name="Notas 2 13 4 3" xfId="8936"/>
    <cellStyle name="Notas 2 13 4 4" xfId="15265"/>
    <cellStyle name="Notas 2 13 4 5" xfId="7859"/>
    <cellStyle name="Notas 2 13 4 6" xfId="14191"/>
    <cellStyle name="Notas 2 13 4 7" xfId="16078"/>
    <cellStyle name="Notas 2 13 4 8" xfId="7968"/>
    <cellStyle name="Notas 2 13 4 9" xfId="14299"/>
    <cellStyle name="Notas 2 13 5" xfId="2577"/>
    <cellStyle name="Notas 2 13 5 10" xfId="40063"/>
    <cellStyle name="Notas 2 13 5 11" xfId="43891"/>
    <cellStyle name="Notas 2 13 5 2" xfId="5754"/>
    <cellStyle name="Notas 2 13 5 2 10" xfId="47175"/>
    <cellStyle name="Notas 2 13 5 2 2" xfId="12667"/>
    <cellStyle name="Notas 2 13 5 2 3" xfId="18979"/>
    <cellStyle name="Notas 2 13 5 2 4" xfId="23268"/>
    <cellStyle name="Notas 2 13 5 2 5" xfId="27533"/>
    <cellStyle name="Notas 2 13 5 2 6" xfId="31764"/>
    <cellStyle name="Notas 2 13 5 2 7" xfId="35952"/>
    <cellStyle name="Notas 2 13 5 2 8" xfId="40013"/>
    <cellStyle name="Notas 2 13 5 2 9" xfId="43859"/>
    <cellStyle name="Notas 2 13 5 3" xfId="9490"/>
    <cellStyle name="Notas 2 13 5 4" xfId="15819"/>
    <cellStyle name="Notas 2 13 5 5" xfId="19038"/>
    <cellStyle name="Notas 2 13 5 6" xfId="23326"/>
    <cellStyle name="Notas 2 13 5 7" xfId="27591"/>
    <cellStyle name="Notas 2 13 5 8" xfId="31821"/>
    <cellStyle name="Notas 2 13 5 9" xfId="36007"/>
    <cellStyle name="Notas 2 13 6" xfId="3645"/>
    <cellStyle name="Notas 2 13 6 10" xfId="42084"/>
    <cellStyle name="Notas 2 13 6 11" xfId="45834"/>
    <cellStyle name="Notas 2 13 6 2" xfId="6542"/>
    <cellStyle name="Notas 2 13 6 2 10" xfId="47710"/>
    <cellStyle name="Notas 2 13 6 2 2" xfId="13453"/>
    <cellStyle name="Notas 2 13 6 2 3" xfId="19764"/>
    <cellStyle name="Notas 2 13 6 2 4" xfId="24050"/>
    <cellStyle name="Notas 2 13 6 2 5" xfId="28309"/>
    <cellStyle name="Notas 2 13 6 2 6" xfId="32536"/>
    <cellStyle name="Notas 2 13 6 2 7" xfId="36707"/>
    <cellStyle name="Notas 2 13 6 2 8" xfId="40736"/>
    <cellStyle name="Notas 2 13 6 2 9" xfId="44535"/>
    <cellStyle name="Notas 2 13 6 3" xfId="10558"/>
    <cellStyle name="Notas 2 13 6 4" xfId="16884"/>
    <cellStyle name="Notas 2 13 6 5" xfId="21180"/>
    <cellStyle name="Notas 2 13 6 6" xfId="25463"/>
    <cellStyle name="Notas 2 13 6 7" xfId="29712"/>
    <cellStyle name="Notas 2 13 6 8" xfId="33931"/>
    <cellStyle name="Notas 2 13 6 9" xfId="38089"/>
    <cellStyle name="Notas 2 13 7" xfId="2911"/>
    <cellStyle name="Notas 2 13 7 10" xfId="45103"/>
    <cellStyle name="Notas 2 13 7 2" xfId="9824"/>
    <cellStyle name="Notas 2 13 7 3" xfId="16150"/>
    <cellStyle name="Notas 2 13 7 4" xfId="20446"/>
    <cellStyle name="Notas 2 13 7 5" xfId="24729"/>
    <cellStyle name="Notas 2 13 7 6" xfId="28979"/>
    <cellStyle name="Notas 2 13 7 7" xfId="33200"/>
    <cellStyle name="Notas 2 13 7 8" xfId="37358"/>
    <cellStyle name="Notas 2 13 7 9" xfId="41353"/>
    <cellStyle name="Notas 2 13 8" xfId="8084"/>
    <cellStyle name="Notas 2 13 9" xfId="14415"/>
    <cellStyle name="Notas 2 14" xfId="1168"/>
    <cellStyle name="Notas 2 14 10" xfId="18377"/>
    <cellStyle name="Notas 2 14 11" xfId="22666"/>
    <cellStyle name="Notas 2 14 12" xfId="26934"/>
    <cellStyle name="Notas 2 14 13" xfId="31170"/>
    <cellStyle name="Notas 2 14 14" xfId="35362"/>
    <cellStyle name="Notas 2 14 15" xfId="39441"/>
    <cellStyle name="Notas 2 14 16" xfId="43298"/>
    <cellStyle name="Notas 2 14 2" xfId="1169"/>
    <cellStyle name="Notas 2 14 2 10" xfId="14419"/>
    <cellStyle name="Notas 2 14 2 11" xfId="15215"/>
    <cellStyle name="Notas 2 14 2 12" xfId="15117"/>
    <cellStyle name="Notas 2 14 2 13" xfId="17681"/>
    <cellStyle name="Notas 2 14 2 14" xfId="21976"/>
    <cellStyle name="Notas 2 14 2 15" xfId="26258"/>
    <cellStyle name="Notas 2 14 2 16" xfId="30505"/>
    <cellStyle name="Notas 2 14 2 17" xfId="34720"/>
    <cellStyle name="Notas 2 14 2 2" xfId="1493"/>
    <cellStyle name="Notas 2 14 2 2 10" xfId="27723"/>
    <cellStyle name="Notas 2 14 2 2 11" xfId="31951"/>
    <cellStyle name="Notas 2 14 2 2 12" xfId="36130"/>
    <cellStyle name="Notas 2 14 2 2 13" xfId="40182"/>
    <cellStyle name="Notas 2 14 2 2 14" xfId="43993"/>
    <cellStyle name="Notas 2 14 2 2 2" xfId="2296"/>
    <cellStyle name="Notas 2 14 2 2 2 10" xfId="41215"/>
    <cellStyle name="Notas 2 14 2 2 2 11" xfId="44997"/>
    <cellStyle name="Notas 2 14 2 2 2 2" xfId="5473"/>
    <cellStyle name="Notas 2 14 2 2 2 2 10" xfId="46902"/>
    <cellStyle name="Notas 2 14 2 2 2 2 2" xfId="12386"/>
    <cellStyle name="Notas 2 14 2 2 2 2 3" xfId="18698"/>
    <cellStyle name="Notas 2 14 2 2 2 2 4" xfId="22987"/>
    <cellStyle name="Notas 2 14 2 2 2 2 5" xfId="27252"/>
    <cellStyle name="Notas 2 14 2 2 2 2 6" xfId="31485"/>
    <cellStyle name="Notas 2 14 2 2 2 2 7" xfId="35675"/>
    <cellStyle name="Notas 2 14 2 2 2 2 8" xfId="39736"/>
    <cellStyle name="Notas 2 14 2 2 2 2 9" xfId="43583"/>
    <cellStyle name="Notas 2 14 2 2 2 3" xfId="9209"/>
    <cellStyle name="Notas 2 14 2 2 2 4" xfId="15538"/>
    <cellStyle name="Notas 2 14 2 2 2 5" xfId="20255"/>
    <cellStyle name="Notas 2 14 2 2 2 6" xfId="24541"/>
    <cellStyle name="Notas 2 14 2 2 2 7" xfId="28798"/>
    <cellStyle name="Notas 2 14 2 2 2 8" xfId="33024"/>
    <cellStyle name="Notas 2 14 2 2 2 9" xfId="37192"/>
    <cellStyle name="Notas 2 14 2 2 3" xfId="3440"/>
    <cellStyle name="Notas 2 14 2 2 3 10" xfId="41879"/>
    <cellStyle name="Notas 2 14 2 2 3 11" xfId="45629"/>
    <cellStyle name="Notas 2 14 2 2 3 2" xfId="6381"/>
    <cellStyle name="Notas 2 14 2 2 3 2 10" xfId="47549"/>
    <cellStyle name="Notas 2 14 2 2 3 2 2" xfId="13292"/>
    <cellStyle name="Notas 2 14 2 2 3 2 3" xfId="19603"/>
    <cellStyle name="Notas 2 14 2 2 3 2 4" xfId="23889"/>
    <cellStyle name="Notas 2 14 2 2 3 2 5" xfId="28148"/>
    <cellStyle name="Notas 2 14 2 2 3 2 6" xfId="32375"/>
    <cellStyle name="Notas 2 14 2 2 3 2 7" xfId="36546"/>
    <cellStyle name="Notas 2 14 2 2 3 2 8" xfId="40575"/>
    <cellStyle name="Notas 2 14 2 2 3 2 9" xfId="44374"/>
    <cellStyle name="Notas 2 14 2 2 3 3" xfId="10353"/>
    <cellStyle name="Notas 2 14 2 2 3 4" xfId="16679"/>
    <cellStyle name="Notas 2 14 2 2 3 5" xfId="20975"/>
    <cellStyle name="Notas 2 14 2 2 3 6" xfId="25258"/>
    <cellStyle name="Notas 2 14 2 2 3 7" xfId="29507"/>
    <cellStyle name="Notas 2 14 2 2 3 8" xfId="33726"/>
    <cellStyle name="Notas 2 14 2 2 3 9" xfId="37884"/>
    <cellStyle name="Notas 2 14 2 2 4" xfId="3953"/>
    <cellStyle name="Notas 2 14 2 2 4 10" xfId="42392"/>
    <cellStyle name="Notas 2 14 2 2 4 11" xfId="46142"/>
    <cellStyle name="Notas 2 14 2 2 4 2" xfId="6814"/>
    <cellStyle name="Notas 2 14 2 2 4 2 10" xfId="47982"/>
    <cellStyle name="Notas 2 14 2 2 4 2 2" xfId="13725"/>
    <cellStyle name="Notas 2 14 2 2 4 2 3" xfId="20036"/>
    <cellStyle name="Notas 2 14 2 2 4 2 4" xfId="24322"/>
    <cellStyle name="Notas 2 14 2 2 4 2 5" xfId="28581"/>
    <cellStyle name="Notas 2 14 2 2 4 2 6" xfId="32808"/>
    <cellStyle name="Notas 2 14 2 2 4 2 7" xfId="36979"/>
    <cellStyle name="Notas 2 14 2 2 4 2 8" xfId="41008"/>
    <cellStyle name="Notas 2 14 2 2 4 2 9" xfId="44807"/>
    <cellStyle name="Notas 2 14 2 2 4 3" xfId="10866"/>
    <cellStyle name="Notas 2 14 2 2 4 4" xfId="17192"/>
    <cellStyle name="Notas 2 14 2 2 4 5" xfId="21488"/>
    <cellStyle name="Notas 2 14 2 2 4 6" xfId="25771"/>
    <cellStyle name="Notas 2 14 2 2 4 7" xfId="30020"/>
    <cellStyle name="Notas 2 14 2 2 4 8" xfId="34239"/>
    <cellStyle name="Notas 2 14 2 2 4 9" xfId="38397"/>
    <cellStyle name="Notas 2 14 2 2 5" xfId="4225"/>
    <cellStyle name="Notas 2 14 2 2 5 10" xfId="46414"/>
    <cellStyle name="Notas 2 14 2 2 5 2" xfId="11138"/>
    <cellStyle name="Notas 2 14 2 2 5 3" xfId="17464"/>
    <cellStyle name="Notas 2 14 2 2 5 4" xfId="21760"/>
    <cellStyle name="Notas 2 14 2 2 5 5" xfId="26043"/>
    <cellStyle name="Notas 2 14 2 2 5 6" xfId="30292"/>
    <cellStyle name="Notas 2 14 2 2 5 7" xfId="34511"/>
    <cellStyle name="Notas 2 14 2 2 5 8" xfId="38669"/>
    <cellStyle name="Notas 2 14 2 2 5 9" xfId="42664"/>
    <cellStyle name="Notas 2 14 2 2 6" xfId="8411"/>
    <cellStyle name="Notas 2 14 2 2 7" xfId="14742"/>
    <cellStyle name="Notas 2 14 2 2 8" xfId="19172"/>
    <cellStyle name="Notas 2 14 2 2 9" xfId="23459"/>
    <cellStyle name="Notas 2 14 2 3" xfId="1494"/>
    <cellStyle name="Notas 2 14 2 3 10" xfId="22115"/>
    <cellStyle name="Notas 2 14 2 3 11" xfId="26393"/>
    <cellStyle name="Notas 2 14 2 3 12" xfId="30636"/>
    <cellStyle name="Notas 2 14 2 3 13" xfId="34843"/>
    <cellStyle name="Notas 2 14 2 3 14" xfId="38967"/>
    <cellStyle name="Notas 2 14 2 3 2" xfId="2297"/>
    <cellStyle name="Notas 2 14 2 3 2 10" xfId="38825"/>
    <cellStyle name="Notas 2 14 2 3 2 11" xfId="42803"/>
    <cellStyle name="Notas 2 14 2 3 2 2" xfId="5474"/>
    <cellStyle name="Notas 2 14 2 3 2 2 10" xfId="46903"/>
    <cellStyle name="Notas 2 14 2 3 2 2 2" xfId="12387"/>
    <cellStyle name="Notas 2 14 2 3 2 2 3" xfId="18699"/>
    <cellStyle name="Notas 2 14 2 3 2 2 4" xfId="22988"/>
    <cellStyle name="Notas 2 14 2 3 2 2 5" xfId="27253"/>
    <cellStyle name="Notas 2 14 2 3 2 2 6" xfId="31486"/>
    <cellStyle name="Notas 2 14 2 3 2 2 7" xfId="35676"/>
    <cellStyle name="Notas 2 14 2 3 2 2 8" xfId="39737"/>
    <cellStyle name="Notas 2 14 2 3 2 2 9" xfId="43584"/>
    <cellStyle name="Notas 2 14 2 3 2 3" xfId="9210"/>
    <cellStyle name="Notas 2 14 2 3 2 4" xfId="15539"/>
    <cellStyle name="Notas 2 14 2 3 2 5" xfId="17630"/>
    <cellStyle name="Notas 2 14 2 3 2 6" xfId="21925"/>
    <cellStyle name="Notas 2 14 2 3 2 7" xfId="26208"/>
    <cellStyle name="Notas 2 14 2 3 2 8" xfId="30455"/>
    <cellStyle name="Notas 2 14 2 3 2 9" xfId="34672"/>
    <cellStyle name="Notas 2 14 2 3 3" xfId="3441"/>
    <cellStyle name="Notas 2 14 2 3 3 10" xfId="41880"/>
    <cellStyle name="Notas 2 14 2 3 3 11" xfId="45630"/>
    <cellStyle name="Notas 2 14 2 3 3 2" xfId="6382"/>
    <cellStyle name="Notas 2 14 2 3 3 2 10" xfId="47550"/>
    <cellStyle name="Notas 2 14 2 3 3 2 2" xfId="13293"/>
    <cellStyle name="Notas 2 14 2 3 3 2 3" xfId="19604"/>
    <cellStyle name="Notas 2 14 2 3 3 2 4" xfId="23890"/>
    <cellStyle name="Notas 2 14 2 3 3 2 5" xfId="28149"/>
    <cellStyle name="Notas 2 14 2 3 3 2 6" xfId="32376"/>
    <cellStyle name="Notas 2 14 2 3 3 2 7" xfId="36547"/>
    <cellStyle name="Notas 2 14 2 3 3 2 8" xfId="40576"/>
    <cellStyle name="Notas 2 14 2 3 3 2 9" xfId="44375"/>
    <cellStyle name="Notas 2 14 2 3 3 3" xfId="10354"/>
    <cellStyle name="Notas 2 14 2 3 3 4" xfId="16680"/>
    <cellStyle name="Notas 2 14 2 3 3 5" xfId="20976"/>
    <cellStyle name="Notas 2 14 2 3 3 6" xfId="25259"/>
    <cellStyle name="Notas 2 14 2 3 3 7" xfId="29508"/>
    <cellStyle name="Notas 2 14 2 3 3 8" xfId="33727"/>
    <cellStyle name="Notas 2 14 2 3 3 9" xfId="37885"/>
    <cellStyle name="Notas 2 14 2 3 4" xfId="3954"/>
    <cellStyle name="Notas 2 14 2 3 4 10" xfId="42393"/>
    <cellStyle name="Notas 2 14 2 3 4 11" xfId="46143"/>
    <cellStyle name="Notas 2 14 2 3 4 2" xfId="6815"/>
    <cellStyle name="Notas 2 14 2 3 4 2 10" xfId="47983"/>
    <cellStyle name="Notas 2 14 2 3 4 2 2" xfId="13726"/>
    <cellStyle name="Notas 2 14 2 3 4 2 3" xfId="20037"/>
    <cellStyle name="Notas 2 14 2 3 4 2 4" xfId="24323"/>
    <cellStyle name="Notas 2 14 2 3 4 2 5" xfId="28582"/>
    <cellStyle name="Notas 2 14 2 3 4 2 6" xfId="32809"/>
    <cellStyle name="Notas 2 14 2 3 4 2 7" xfId="36980"/>
    <cellStyle name="Notas 2 14 2 3 4 2 8" xfId="41009"/>
    <cellStyle name="Notas 2 14 2 3 4 2 9" xfId="44808"/>
    <cellStyle name="Notas 2 14 2 3 4 3" xfId="10867"/>
    <cellStyle name="Notas 2 14 2 3 4 4" xfId="17193"/>
    <cellStyle name="Notas 2 14 2 3 4 5" xfId="21489"/>
    <cellStyle name="Notas 2 14 2 3 4 6" xfId="25772"/>
    <cellStyle name="Notas 2 14 2 3 4 7" xfId="30021"/>
    <cellStyle name="Notas 2 14 2 3 4 8" xfId="34240"/>
    <cellStyle name="Notas 2 14 2 3 4 9" xfId="38398"/>
    <cellStyle name="Notas 2 14 2 3 5" xfId="4224"/>
    <cellStyle name="Notas 2 14 2 3 5 10" xfId="46413"/>
    <cellStyle name="Notas 2 14 2 3 5 2" xfId="11137"/>
    <cellStyle name="Notas 2 14 2 3 5 3" xfId="17463"/>
    <cellStyle name="Notas 2 14 2 3 5 4" xfId="21759"/>
    <cellStyle name="Notas 2 14 2 3 5 5" xfId="26042"/>
    <cellStyle name="Notas 2 14 2 3 5 6" xfId="30291"/>
    <cellStyle name="Notas 2 14 2 3 5 7" xfId="34510"/>
    <cellStyle name="Notas 2 14 2 3 5 8" xfId="38668"/>
    <cellStyle name="Notas 2 14 2 3 5 9" xfId="42663"/>
    <cellStyle name="Notas 2 14 2 3 6" xfId="8412"/>
    <cellStyle name="Notas 2 14 2 3 7" xfId="14743"/>
    <cellStyle name="Notas 2 14 2 3 8" xfId="16010"/>
    <cellStyle name="Notas 2 14 2 3 9" xfId="17821"/>
    <cellStyle name="Notas 2 14 2 4" xfId="1495"/>
    <cellStyle name="Notas 2 14 2 4 10" xfId="26895"/>
    <cellStyle name="Notas 2 14 2 4 11" xfId="31131"/>
    <cellStyle name="Notas 2 14 2 4 12" xfId="35324"/>
    <cellStyle name="Notas 2 14 2 4 13" xfId="39405"/>
    <cellStyle name="Notas 2 14 2 4 14" xfId="43266"/>
    <cellStyle name="Notas 2 14 2 4 2" xfId="2298"/>
    <cellStyle name="Notas 2 14 2 4 2 10" xfId="40096"/>
    <cellStyle name="Notas 2 14 2 4 2 11" xfId="43924"/>
    <cellStyle name="Notas 2 14 2 4 2 2" xfId="5475"/>
    <cellStyle name="Notas 2 14 2 4 2 2 10" xfId="46904"/>
    <cellStyle name="Notas 2 14 2 4 2 2 2" xfId="12388"/>
    <cellStyle name="Notas 2 14 2 4 2 2 3" xfId="18700"/>
    <cellStyle name="Notas 2 14 2 4 2 2 4" xfId="22989"/>
    <cellStyle name="Notas 2 14 2 4 2 2 5" xfId="27254"/>
    <cellStyle name="Notas 2 14 2 4 2 2 6" xfId="31487"/>
    <cellStyle name="Notas 2 14 2 4 2 2 7" xfId="35677"/>
    <cellStyle name="Notas 2 14 2 4 2 2 8" xfId="39738"/>
    <cellStyle name="Notas 2 14 2 4 2 2 9" xfId="43585"/>
    <cellStyle name="Notas 2 14 2 4 2 3" xfId="9211"/>
    <cellStyle name="Notas 2 14 2 4 2 4" xfId="15540"/>
    <cellStyle name="Notas 2 14 2 4 2 5" xfId="19072"/>
    <cellStyle name="Notas 2 14 2 4 2 6" xfId="23360"/>
    <cellStyle name="Notas 2 14 2 4 2 7" xfId="27625"/>
    <cellStyle name="Notas 2 14 2 4 2 8" xfId="31855"/>
    <cellStyle name="Notas 2 14 2 4 2 9" xfId="36041"/>
    <cellStyle name="Notas 2 14 2 4 3" xfId="3442"/>
    <cellStyle name="Notas 2 14 2 4 3 10" xfId="41881"/>
    <cellStyle name="Notas 2 14 2 4 3 11" xfId="45631"/>
    <cellStyle name="Notas 2 14 2 4 3 2" xfId="6383"/>
    <cellStyle name="Notas 2 14 2 4 3 2 10" xfId="47551"/>
    <cellStyle name="Notas 2 14 2 4 3 2 2" xfId="13294"/>
    <cellStyle name="Notas 2 14 2 4 3 2 3" xfId="19605"/>
    <cellStyle name="Notas 2 14 2 4 3 2 4" xfId="23891"/>
    <cellStyle name="Notas 2 14 2 4 3 2 5" xfId="28150"/>
    <cellStyle name="Notas 2 14 2 4 3 2 6" xfId="32377"/>
    <cellStyle name="Notas 2 14 2 4 3 2 7" xfId="36548"/>
    <cellStyle name="Notas 2 14 2 4 3 2 8" xfId="40577"/>
    <cellStyle name="Notas 2 14 2 4 3 2 9" xfId="44376"/>
    <cellStyle name="Notas 2 14 2 4 3 3" xfId="10355"/>
    <cellStyle name="Notas 2 14 2 4 3 4" xfId="16681"/>
    <cellStyle name="Notas 2 14 2 4 3 5" xfId="20977"/>
    <cellStyle name="Notas 2 14 2 4 3 6" xfId="25260"/>
    <cellStyle name="Notas 2 14 2 4 3 7" xfId="29509"/>
    <cellStyle name="Notas 2 14 2 4 3 8" xfId="33728"/>
    <cellStyle name="Notas 2 14 2 4 3 9" xfId="37886"/>
    <cellStyle name="Notas 2 14 2 4 4" xfId="3955"/>
    <cellStyle name="Notas 2 14 2 4 4 10" xfId="42394"/>
    <cellStyle name="Notas 2 14 2 4 4 11" xfId="46144"/>
    <cellStyle name="Notas 2 14 2 4 4 2" xfId="6816"/>
    <cellStyle name="Notas 2 14 2 4 4 2 10" xfId="47984"/>
    <cellStyle name="Notas 2 14 2 4 4 2 2" xfId="13727"/>
    <cellStyle name="Notas 2 14 2 4 4 2 3" xfId="20038"/>
    <cellStyle name="Notas 2 14 2 4 4 2 4" xfId="24324"/>
    <cellStyle name="Notas 2 14 2 4 4 2 5" xfId="28583"/>
    <cellStyle name="Notas 2 14 2 4 4 2 6" xfId="32810"/>
    <cellStyle name="Notas 2 14 2 4 4 2 7" xfId="36981"/>
    <cellStyle name="Notas 2 14 2 4 4 2 8" xfId="41010"/>
    <cellStyle name="Notas 2 14 2 4 4 2 9" xfId="44809"/>
    <cellStyle name="Notas 2 14 2 4 4 3" xfId="10868"/>
    <cellStyle name="Notas 2 14 2 4 4 4" xfId="17194"/>
    <cellStyle name="Notas 2 14 2 4 4 5" xfId="21490"/>
    <cellStyle name="Notas 2 14 2 4 4 6" xfId="25773"/>
    <cellStyle name="Notas 2 14 2 4 4 7" xfId="30022"/>
    <cellStyle name="Notas 2 14 2 4 4 8" xfId="34241"/>
    <cellStyle name="Notas 2 14 2 4 4 9" xfId="38399"/>
    <cellStyle name="Notas 2 14 2 4 5" xfId="3337"/>
    <cellStyle name="Notas 2 14 2 4 5 10" xfId="45529"/>
    <cellStyle name="Notas 2 14 2 4 5 2" xfId="10250"/>
    <cellStyle name="Notas 2 14 2 4 5 3" xfId="16576"/>
    <cellStyle name="Notas 2 14 2 4 5 4" xfId="20872"/>
    <cellStyle name="Notas 2 14 2 4 5 5" xfId="25155"/>
    <cellStyle name="Notas 2 14 2 4 5 6" xfId="29405"/>
    <cellStyle name="Notas 2 14 2 4 5 7" xfId="33626"/>
    <cellStyle name="Notas 2 14 2 4 5 8" xfId="37784"/>
    <cellStyle name="Notas 2 14 2 4 5 9" xfId="41779"/>
    <cellStyle name="Notas 2 14 2 4 6" xfId="8413"/>
    <cellStyle name="Notas 2 14 2 4 7" xfId="14744"/>
    <cellStyle name="Notas 2 14 2 4 8" xfId="18338"/>
    <cellStyle name="Notas 2 14 2 4 9" xfId="22627"/>
    <cellStyle name="Notas 2 14 2 5" xfId="2027"/>
    <cellStyle name="Notas 2 14 2 5 10" xfId="40129"/>
    <cellStyle name="Notas 2 14 2 5 11" xfId="43957"/>
    <cellStyle name="Notas 2 14 2 5 2" xfId="5204"/>
    <cellStyle name="Notas 2 14 2 5 2 10" xfId="46634"/>
    <cellStyle name="Notas 2 14 2 5 2 2" xfId="12117"/>
    <cellStyle name="Notas 2 14 2 5 2 3" xfId="18429"/>
    <cellStyle name="Notas 2 14 2 5 2 4" xfId="22718"/>
    <cellStyle name="Notas 2 14 2 5 2 5" xfId="26983"/>
    <cellStyle name="Notas 2 14 2 5 2 6" xfId="31216"/>
    <cellStyle name="Notas 2 14 2 5 2 7" xfId="35406"/>
    <cellStyle name="Notas 2 14 2 5 2 8" xfId="39467"/>
    <cellStyle name="Notas 2 14 2 5 2 9" xfId="43314"/>
    <cellStyle name="Notas 2 14 2 5 3" xfId="8940"/>
    <cellStyle name="Notas 2 14 2 5 4" xfId="15269"/>
    <cellStyle name="Notas 2 14 2 5 5" xfId="19105"/>
    <cellStyle name="Notas 2 14 2 5 6" xfId="23393"/>
    <cellStyle name="Notas 2 14 2 5 7" xfId="27658"/>
    <cellStyle name="Notas 2 14 2 5 8" xfId="31888"/>
    <cellStyle name="Notas 2 14 2 5 9" xfId="36074"/>
    <cellStyle name="Notas 2 14 2 6" xfId="2576"/>
    <cellStyle name="Notas 2 14 2 6 10" xfId="38792"/>
    <cellStyle name="Notas 2 14 2 6 11" xfId="42771"/>
    <cellStyle name="Notas 2 14 2 6 2" xfId="5753"/>
    <cellStyle name="Notas 2 14 2 6 2 10" xfId="47174"/>
    <cellStyle name="Notas 2 14 2 6 2 2" xfId="12666"/>
    <cellStyle name="Notas 2 14 2 6 2 3" xfId="18978"/>
    <cellStyle name="Notas 2 14 2 6 2 4" xfId="23267"/>
    <cellStyle name="Notas 2 14 2 6 2 5" xfId="27532"/>
    <cellStyle name="Notas 2 14 2 6 2 6" xfId="31763"/>
    <cellStyle name="Notas 2 14 2 6 2 7" xfId="35951"/>
    <cellStyle name="Notas 2 14 2 6 2 8" xfId="40012"/>
    <cellStyle name="Notas 2 14 2 6 2 9" xfId="43858"/>
    <cellStyle name="Notas 2 14 2 6 3" xfId="9489"/>
    <cellStyle name="Notas 2 14 2 6 4" xfId="15818"/>
    <cellStyle name="Notas 2 14 2 6 5" xfId="17596"/>
    <cellStyle name="Notas 2 14 2 6 6" xfId="21891"/>
    <cellStyle name="Notas 2 14 2 6 7" xfId="26174"/>
    <cellStyle name="Notas 2 14 2 6 8" xfId="30422"/>
    <cellStyle name="Notas 2 14 2 6 9" xfId="34639"/>
    <cellStyle name="Notas 2 14 2 7" xfId="3649"/>
    <cellStyle name="Notas 2 14 2 7 10" xfId="42088"/>
    <cellStyle name="Notas 2 14 2 7 11" xfId="45838"/>
    <cellStyle name="Notas 2 14 2 7 2" xfId="6546"/>
    <cellStyle name="Notas 2 14 2 7 2 10" xfId="47714"/>
    <cellStyle name="Notas 2 14 2 7 2 2" xfId="13457"/>
    <cellStyle name="Notas 2 14 2 7 2 3" xfId="19768"/>
    <cellStyle name="Notas 2 14 2 7 2 4" xfId="24054"/>
    <cellStyle name="Notas 2 14 2 7 2 5" xfId="28313"/>
    <cellStyle name="Notas 2 14 2 7 2 6" xfId="32540"/>
    <cellStyle name="Notas 2 14 2 7 2 7" xfId="36711"/>
    <cellStyle name="Notas 2 14 2 7 2 8" xfId="40740"/>
    <cellStyle name="Notas 2 14 2 7 2 9" xfId="44539"/>
    <cellStyle name="Notas 2 14 2 7 3" xfId="10562"/>
    <cellStyle name="Notas 2 14 2 7 4" xfId="16888"/>
    <cellStyle name="Notas 2 14 2 7 5" xfId="21184"/>
    <cellStyle name="Notas 2 14 2 7 6" xfId="25467"/>
    <cellStyle name="Notas 2 14 2 7 7" xfId="29716"/>
    <cellStyle name="Notas 2 14 2 7 8" xfId="33935"/>
    <cellStyle name="Notas 2 14 2 7 9" xfId="38093"/>
    <cellStyle name="Notas 2 14 2 8" xfId="2915"/>
    <cellStyle name="Notas 2 14 2 8 10" xfId="45107"/>
    <cellStyle name="Notas 2 14 2 8 2" xfId="9828"/>
    <cellStyle name="Notas 2 14 2 8 3" xfId="16154"/>
    <cellStyle name="Notas 2 14 2 8 4" xfId="20450"/>
    <cellStyle name="Notas 2 14 2 8 5" xfId="24733"/>
    <cellStyle name="Notas 2 14 2 8 6" xfId="28983"/>
    <cellStyle name="Notas 2 14 2 8 7" xfId="33204"/>
    <cellStyle name="Notas 2 14 2 8 8" xfId="37362"/>
    <cellStyle name="Notas 2 14 2 8 9" xfId="41357"/>
    <cellStyle name="Notas 2 14 2 9" xfId="8088"/>
    <cellStyle name="Notas 2 14 3" xfId="1170"/>
    <cellStyle name="Notas 2 14 3 10" xfId="18413"/>
    <cellStyle name="Notas 2 14 3 11" xfId="22702"/>
    <cellStyle name="Notas 2 14 3 12" xfId="26967"/>
    <cellStyle name="Notas 2 14 3 13" xfId="31200"/>
    <cellStyle name="Notas 2 14 3 14" xfId="35391"/>
    <cellStyle name="Notas 2 14 3 2" xfId="2028"/>
    <cellStyle name="Notas 2 14 3 2 10" xfId="24523"/>
    <cellStyle name="Notas 2 14 3 2 11" xfId="28780"/>
    <cellStyle name="Notas 2 14 3 2 2" xfId="5205"/>
    <cellStyle name="Notas 2 14 3 2 2 10" xfId="46635"/>
    <cellStyle name="Notas 2 14 3 2 2 2" xfId="12118"/>
    <cellStyle name="Notas 2 14 3 2 2 3" xfId="18430"/>
    <cellStyle name="Notas 2 14 3 2 2 4" xfId="22719"/>
    <cellStyle name="Notas 2 14 3 2 2 5" xfId="26984"/>
    <cellStyle name="Notas 2 14 3 2 2 6" xfId="31217"/>
    <cellStyle name="Notas 2 14 3 2 2 7" xfId="35407"/>
    <cellStyle name="Notas 2 14 3 2 2 8" xfId="39468"/>
    <cellStyle name="Notas 2 14 3 2 2 9" xfId="43315"/>
    <cellStyle name="Notas 2 14 3 2 3" xfId="8941"/>
    <cellStyle name="Notas 2 14 3 2 4" xfId="15270"/>
    <cellStyle name="Notas 2 14 3 2 5" xfId="15944"/>
    <cellStyle name="Notas 2 14 3 2 6" xfId="7944"/>
    <cellStyle name="Notas 2 14 3 2 7" xfId="14276"/>
    <cellStyle name="Notas 2 14 3 2 8" xfId="15689"/>
    <cellStyle name="Notas 2 14 3 2 9" xfId="20237"/>
    <cellStyle name="Notas 2 14 3 3" xfId="2575"/>
    <cellStyle name="Notas 2 14 3 3 10" xfId="41182"/>
    <cellStyle name="Notas 2 14 3 3 11" xfId="44965"/>
    <cellStyle name="Notas 2 14 3 3 2" xfId="5752"/>
    <cellStyle name="Notas 2 14 3 3 2 10" xfId="47173"/>
    <cellStyle name="Notas 2 14 3 3 2 2" xfId="12665"/>
    <cellStyle name="Notas 2 14 3 3 2 3" xfId="18977"/>
    <cellStyle name="Notas 2 14 3 3 2 4" xfId="23266"/>
    <cellStyle name="Notas 2 14 3 3 2 5" xfId="27531"/>
    <cellStyle name="Notas 2 14 3 3 2 6" xfId="31762"/>
    <cellStyle name="Notas 2 14 3 3 2 7" xfId="35950"/>
    <cellStyle name="Notas 2 14 3 3 2 8" xfId="40011"/>
    <cellStyle name="Notas 2 14 3 3 2 9" xfId="43857"/>
    <cellStyle name="Notas 2 14 3 3 3" xfId="9488"/>
    <cellStyle name="Notas 2 14 3 3 4" xfId="15817"/>
    <cellStyle name="Notas 2 14 3 3 5" xfId="20221"/>
    <cellStyle name="Notas 2 14 3 3 6" xfId="24507"/>
    <cellStyle name="Notas 2 14 3 3 7" xfId="28764"/>
    <cellStyle name="Notas 2 14 3 3 8" xfId="32991"/>
    <cellStyle name="Notas 2 14 3 3 9" xfId="37159"/>
    <cellStyle name="Notas 2 14 3 4" xfId="3650"/>
    <cellStyle name="Notas 2 14 3 4 10" xfId="42089"/>
    <cellStyle name="Notas 2 14 3 4 11" xfId="45839"/>
    <cellStyle name="Notas 2 14 3 4 2" xfId="6547"/>
    <cellStyle name="Notas 2 14 3 4 2 10" xfId="47715"/>
    <cellStyle name="Notas 2 14 3 4 2 2" xfId="13458"/>
    <cellStyle name="Notas 2 14 3 4 2 3" xfId="19769"/>
    <cellStyle name="Notas 2 14 3 4 2 4" xfId="24055"/>
    <cellStyle name="Notas 2 14 3 4 2 5" xfId="28314"/>
    <cellStyle name="Notas 2 14 3 4 2 6" xfId="32541"/>
    <cellStyle name="Notas 2 14 3 4 2 7" xfId="36712"/>
    <cellStyle name="Notas 2 14 3 4 2 8" xfId="40741"/>
    <cellStyle name="Notas 2 14 3 4 2 9" xfId="44540"/>
    <cellStyle name="Notas 2 14 3 4 3" xfId="10563"/>
    <cellStyle name="Notas 2 14 3 4 4" xfId="16889"/>
    <cellStyle name="Notas 2 14 3 4 5" xfId="21185"/>
    <cellStyle name="Notas 2 14 3 4 6" xfId="25468"/>
    <cellStyle name="Notas 2 14 3 4 7" xfId="29717"/>
    <cellStyle name="Notas 2 14 3 4 8" xfId="33936"/>
    <cellStyle name="Notas 2 14 3 4 9" xfId="38094"/>
    <cellStyle name="Notas 2 14 3 5" xfId="2916"/>
    <cellStyle name="Notas 2 14 3 5 10" xfId="45108"/>
    <cellStyle name="Notas 2 14 3 5 2" xfId="9829"/>
    <cellStyle name="Notas 2 14 3 5 3" xfId="16155"/>
    <cellStyle name="Notas 2 14 3 5 4" xfId="20451"/>
    <cellStyle name="Notas 2 14 3 5 5" xfId="24734"/>
    <cellStyle name="Notas 2 14 3 5 6" xfId="28984"/>
    <cellStyle name="Notas 2 14 3 5 7" xfId="33205"/>
    <cellStyle name="Notas 2 14 3 5 8" xfId="37363"/>
    <cellStyle name="Notas 2 14 3 5 9" xfId="41358"/>
    <cellStyle name="Notas 2 14 3 6" xfId="8089"/>
    <cellStyle name="Notas 2 14 3 7" xfId="14420"/>
    <cellStyle name="Notas 2 14 3 8" xfId="7754"/>
    <cellStyle name="Notas 2 14 3 9" xfId="7386"/>
    <cellStyle name="Notas 2 14 4" xfId="2026"/>
    <cellStyle name="Notas 2 14 4 10" xfId="38858"/>
    <cellStyle name="Notas 2 14 4 11" xfId="42836"/>
    <cellStyle name="Notas 2 14 4 2" xfId="5203"/>
    <cellStyle name="Notas 2 14 4 2 10" xfId="46633"/>
    <cellStyle name="Notas 2 14 4 2 2" xfId="12116"/>
    <cellStyle name="Notas 2 14 4 2 3" xfId="18428"/>
    <cellStyle name="Notas 2 14 4 2 4" xfId="22717"/>
    <cellStyle name="Notas 2 14 4 2 5" xfId="26982"/>
    <cellStyle name="Notas 2 14 4 2 6" xfId="31215"/>
    <cellStyle name="Notas 2 14 4 2 7" xfId="35405"/>
    <cellStyle name="Notas 2 14 4 2 8" xfId="39466"/>
    <cellStyle name="Notas 2 14 4 2 9" xfId="43313"/>
    <cellStyle name="Notas 2 14 4 3" xfId="8939"/>
    <cellStyle name="Notas 2 14 4 4" xfId="15268"/>
    <cellStyle name="Notas 2 14 4 5" xfId="17663"/>
    <cellStyle name="Notas 2 14 4 6" xfId="21958"/>
    <cellStyle name="Notas 2 14 4 7" xfId="26241"/>
    <cellStyle name="Notas 2 14 4 8" xfId="30488"/>
    <cellStyle name="Notas 2 14 4 9" xfId="34705"/>
    <cellStyle name="Notas 2 14 5" xfId="3198"/>
    <cellStyle name="Notas 2 14 5 10" xfId="41640"/>
    <cellStyle name="Notas 2 14 5 11" xfId="45390"/>
    <cellStyle name="Notas 2 14 5 2" xfId="6229"/>
    <cellStyle name="Notas 2 14 5 2 10" xfId="47402"/>
    <cellStyle name="Notas 2 14 5 2 2" xfId="13141"/>
    <cellStyle name="Notas 2 14 5 2 3" xfId="19452"/>
    <cellStyle name="Notas 2 14 5 2 4" xfId="23739"/>
    <cellStyle name="Notas 2 14 5 2 5" xfId="27999"/>
    <cellStyle name="Notas 2 14 5 2 6" xfId="32227"/>
    <cellStyle name="Notas 2 14 5 2 7" xfId="36399"/>
    <cellStyle name="Notas 2 14 5 2 8" xfId="40428"/>
    <cellStyle name="Notas 2 14 5 2 9" xfId="44227"/>
    <cellStyle name="Notas 2 14 5 3" xfId="10111"/>
    <cellStyle name="Notas 2 14 5 4" xfId="16437"/>
    <cellStyle name="Notas 2 14 5 5" xfId="20733"/>
    <cellStyle name="Notas 2 14 5 6" xfId="25016"/>
    <cellStyle name="Notas 2 14 5 7" xfId="29266"/>
    <cellStyle name="Notas 2 14 5 8" xfId="33487"/>
    <cellStyle name="Notas 2 14 5 9" xfId="37645"/>
    <cellStyle name="Notas 2 14 6" xfId="3648"/>
    <cellStyle name="Notas 2 14 6 10" xfId="42087"/>
    <cellStyle name="Notas 2 14 6 11" xfId="45837"/>
    <cellStyle name="Notas 2 14 6 2" xfId="6545"/>
    <cellStyle name="Notas 2 14 6 2 10" xfId="47713"/>
    <cellStyle name="Notas 2 14 6 2 2" xfId="13456"/>
    <cellStyle name="Notas 2 14 6 2 3" xfId="19767"/>
    <cellStyle name="Notas 2 14 6 2 4" xfId="24053"/>
    <cellStyle name="Notas 2 14 6 2 5" xfId="28312"/>
    <cellStyle name="Notas 2 14 6 2 6" xfId="32539"/>
    <cellStyle name="Notas 2 14 6 2 7" xfId="36710"/>
    <cellStyle name="Notas 2 14 6 2 8" xfId="40739"/>
    <cellStyle name="Notas 2 14 6 2 9" xfId="44538"/>
    <cellStyle name="Notas 2 14 6 3" xfId="10561"/>
    <cellStyle name="Notas 2 14 6 4" xfId="16887"/>
    <cellStyle name="Notas 2 14 6 5" xfId="21183"/>
    <cellStyle name="Notas 2 14 6 6" xfId="25466"/>
    <cellStyle name="Notas 2 14 6 7" xfId="29715"/>
    <cellStyle name="Notas 2 14 6 8" xfId="33934"/>
    <cellStyle name="Notas 2 14 6 9" xfId="38092"/>
    <cellStyle name="Notas 2 14 7" xfId="2914"/>
    <cellStyle name="Notas 2 14 7 10" xfId="45106"/>
    <cellStyle name="Notas 2 14 7 2" xfId="9827"/>
    <cellStyle name="Notas 2 14 7 3" xfId="16153"/>
    <cellStyle name="Notas 2 14 7 4" xfId="20449"/>
    <cellStyle name="Notas 2 14 7 5" xfId="24732"/>
    <cellStyle name="Notas 2 14 7 6" xfId="28982"/>
    <cellStyle name="Notas 2 14 7 7" xfId="33203"/>
    <cellStyle name="Notas 2 14 7 8" xfId="37361"/>
    <cellStyle name="Notas 2 14 7 9" xfId="41356"/>
    <cellStyle name="Notas 2 14 8" xfId="8087"/>
    <cellStyle name="Notas 2 14 9" xfId="14418"/>
    <cellStyle name="Notas 2 15" xfId="1171"/>
    <cellStyle name="Notas 2 15 10" xfId="18019"/>
    <cellStyle name="Notas 2 15 11" xfId="22312"/>
    <cellStyle name="Notas 2 15 12" xfId="26586"/>
    <cellStyle name="Notas 2 15 13" xfId="30826"/>
    <cellStyle name="Notas 2 15 14" xfId="35029"/>
    <cellStyle name="Notas 2 15 15" xfId="39141"/>
    <cellStyle name="Notas 2 15 16" xfId="43047"/>
    <cellStyle name="Notas 2 15 2" xfId="1172"/>
    <cellStyle name="Notas 2 15 2 10" xfId="14422"/>
    <cellStyle name="Notas 2 15 2 11" xfId="20393"/>
    <cellStyle name="Notas 2 15 2 12" xfId="24679"/>
    <cellStyle name="Notas 2 15 2 13" xfId="28935"/>
    <cellStyle name="Notas 2 15 2 14" xfId="33160"/>
    <cellStyle name="Notas 2 15 2 15" xfId="37323"/>
    <cellStyle name="Notas 2 15 2 16" xfId="41335"/>
    <cellStyle name="Notas 2 15 2 17" xfId="45096"/>
    <cellStyle name="Notas 2 15 2 2" xfId="1496"/>
    <cellStyle name="Notas 2 15 2 2 10" xfId="7845"/>
    <cellStyle name="Notas 2 15 2 2 11" xfId="14177"/>
    <cellStyle name="Notas 2 15 2 2 12" xfId="15244"/>
    <cellStyle name="Notas 2 15 2 2 13" xfId="17666"/>
    <cellStyle name="Notas 2 15 2 2 14" xfId="21961"/>
    <cellStyle name="Notas 2 15 2 2 2" xfId="2299"/>
    <cellStyle name="Notas 2 15 2 2 2 10" xfId="28971"/>
    <cellStyle name="Notas 2 15 2 2 2 11" xfId="33194"/>
    <cellStyle name="Notas 2 15 2 2 2 2" xfId="5476"/>
    <cellStyle name="Notas 2 15 2 2 2 2 10" xfId="46905"/>
    <cellStyle name="Notas 2 15 2 2 2 2 2" xfId="12389"/>
    <cellStyle name="Notas 2 15 2 2 2 2 3" xfId="18701"/>
    <cellStyle name="Notas 2 15 2 2 2 2 4" xfId="22990"/>
    <cellStyle name="Notas 2 15 2 2 2 2 5" xfId="27255"/>
    <cellStyle name="Notas 2 15 2 2 2 2 6" xfId="31488"/>
    <cellStyle name="Notas 2 15 2 2 2 2 7" xfId="35678"/>
    <cellStyle name="Notas 2 15 2 2 2 2 8" xfId="39739"/>
    <cellStyle name="Notas 2 15 2 2 2 2 9" xfId="43586"/>
    <cellStyle name="Notas 2 15 2 2 2 3" xfId="9212"/>
    <cellStyle name="Notas 2 15 2 2 2 4" xfId="15541"/>
    <cellStyle name="Notas 2 15 2 2 2 5" xfId="15911"/>
    <cellStyle name="Notas 2 15 2 2 2 6" xfId="7939"/>
    <cellStyle name="Notas 2 15 2 2 2 7" xfId="14271"/>
    <cellStyle name="Notas 2 15 2 2 2 8" xfId="20434"/>
    <cellStyle name="Notas 2 15 2 2 2 9" xfId="24720"/>
    <cellStyle name="Notas 2 15 2 2 3" xfId="3443"/>
    <cellStyle name="Notas 2 15 2 2 3 10" xfId="41882"/>
    <cellStyle name="Notas 2 15 2 2 3 11" xfId="45632"/>
    <cellStyle name="Notas 2 15 2 2 3 2" xfId="6384"/>
    <cellStyle name="Notas 2 15 2 2 3 2 10" xfId="47552"/>
    <cellStyle name="Notas 2 15 2 2 3 2 2" xfId="13295"/>
    <cellStyle name="Notas 2 15 2 2 3 2 3" xfId="19606"/>
    <cellStyle name="Notas 2 15 2 2 3 2 4" xfId="23892"/>
    <cellStyle name="Notas 2 15 2 2 3 2 5" xfId="28151"/>
    <cellStyle name="Notas 2 15 2 2 3 2 6" xfId="32378"/>
    <cellStyle name="Notas 2 15 2 2 3 2 7" xfId="36549"/>
    <cellStyle name="Notas 2 15 2 2 3 2 8" xfId="40578"/>
    <cellStyle name="Notas 2 15 2 2 3 2 9" xfId="44377"/>
    <cellStyle name="Notas 2 15 2 2 3 3" xfId="10356"/>
    <cellStyle name="Notas 2 15 2 2 3 4" xfId="16682"/>
    <cellStyle name="Notas 2 15 2 2 3 5" xfId="20978"/>
    <cellStyle name="Notas 2 15 2 2 3 6" xfId="25261"/>
    <cellStyle name="Notas 2 15 2 2 3 7" xfId="29510"/>
    <cellStyle name="Notas 2 15 2 2 3 8" xfId="33729"/>
    <cellStyle name="Notas 2 15 2 2 3 9" xfId="37887"/>
    <cellStyle name="Notas 2 15 2 2 4" xfId="3956"/>
    <cellStyle name="Notas 2 15 2 2 4 10" xfId="42395"/>
    <cellStyle name="Notas 2 15 2 2 4 11" xfId="46145"/>
    <cellStyle name="Notas 2 15 2 2 4 2" xfId="6817"/>
    <cellStyle name="Notas 2 15 2 2 4 2 10" xfId="47985"/>
    <cellStyle name="Notas 2 15 2 2 4 2 2" xfId="13728"/>
    <cellStyle name="Notas 2 15 2 2 4 2 3" xfId="20039"/>
    <cellStyle name="Notas 2 15 2 2 4 2 4" xfId="24325"/>
    <cellStyle name="Notas 2 15 2 2 4 2 5" xfId="28584"/>
    <cellStyle name="Notas 2 15 2 2 4 2 6" xfId="32811"/>
    <cellStyle name="Notas 2 15 2 2 4 2 7" xfId="36982"/>
    <cellStyle name="Notas 2 15 2 2 4 2 8" xfId="41011"/>
    <cellStyle name="Notas 2 15 2 2 4 2 9" xfId="44810"/>
    <cellStyle name="Notas 2 15 2 2 4 3" xfId="10869"/>
    <cellStyle name="Notas 2 15 2 2 4 4" xfId="17195"/>
    <cellStyle name="Notas 2 15 2 2 4 5" xfId="21491"/>
    <cellStyle name="Notas 2 15 2 2 4 6" xfId="25774"/>
    <cellStyle name="Notas 2 15 2 2 4 7" xfId="30023"/>
    <cellStyle name="Notas 2 15 2 2 4 8" xfId="34242"/>
    <cellStyle name="Notas 2 15 2 2 4 9" xfId="38400"/>
    <cellStyle name="Notas 2 15 2 2 5" xfId="3338"/>
    <cellStyle name="Notas 2 15 2 2 5 10" xfId="45530"/>
    <cellStyle name="Notas 2 15 2 2 5 2" xfId="10251"/>
    <cellStyle name="Notas 2 15 2 2 5 3" xfId="16577"/>
    <cellStyle name="Notas 2 15 2 2 5 4" xfId="20873"/>
    <cellStyle name="Notas 2 15 2 2 5 5" xfId="25156"/>
    <cellStyle name="Notas 2 15 2 2 5 6" xfId="29406"/>
    <cellStyle name="Notas 2 15 2 2 5 7" xfId="33627"/>
    <cellStyle name="Notas 2 15 2 2 5 8" xfId="37785"/>
    <cellStyle name="Notas 2 15 2 2 5 9" xfId="41780"/>
    <cellStyle name="Notas 2 15 2 2 6" xfId="8414"/>
    <cellStyle name="Notas 2 15 2 2 7" xfId="14745"/>
    <cellStyle name="Notas 2 15 2 2 8" xfId="15175"/>
    <cellStyle name="Notas 2 15 2 2 9" xfId="15122"/>
    <cellStyle name="Notas 2 15 2 3" xfId="1497"/>
    <cellStyle name="Notas 2 15 2 3 10" xfId="20424"/>
    <cellStyle name="Notas 2 15 2 3 11" xfId="24710"/>
    <cellStyle name="Notas 2 15 2 3 12" xfId="28961"/>
    <cellStyle name="Notas 2 15 2 3 13" xfId="33186"/>
    <cellStyle name="Notas 2 15 2 3 14" xfId="37346"/>
    <cellStyle name="Notas 2 15 2 3 2" xfId="2300"/>
    <cellStyle name="Notas 2 15 2 3 2 10" xfId="39321"/>
    <cellStyle name="Notas 2 15 2 3 2 11" xfId="43199"/>
    <cellStyle name="Notas 2 15 2 3 2 2" xfId="5477"/>
    <cellStyle name="Notas 2 15 2 3 2 2 10" xfId="46906"/>
    <cellStyle name="Notas 2 15 2 3 2 2 2" xfId="12390"/>
    <cellStyle name="Notas 2 15 2 3 2 2 3" xfId="18702"/>
    <cellStyle name="Notas 2 15 2 3 2 2 4" xfId="22991"/>
    <cellStyle name="Notas 2 15 2 3 2 2 5" xfId="27256"/>
    <cellStyle name="Notas 2 15 2 3 2 2 6" xfId="31489"/>
    <cellStyle name="Notas 2 15 2 3 2 2 7" xfId="35679"/>
    <cellStyle name="Notas 2 15 2 3 2 2 8" xfId="39740"/>
    <cellStyle name="Notas 2 15 2 3 2 2 9" xfId="43587"/>
    <cellStyle name="Notas 2 15 2 3 2 3" xfId="9213"/>
    <cellStyle name="Notas 2 15 2 3 2 4" xfId="15542"/>
    <cellStyle name="Notas 2 15 2 3 2 5" xfId="18239"/>
    <cellStyle name="Notas 2 15 2 3 2 6" xfId="22528"/>
    <cellStyle name="Notas 2 15 2 3 2 7" xfId="26799"/>
    <cellStyle name="Notas 2 15 2 3 2 8" xfId="31036"/>
    <cellStyle name="Notas 2 15 2 3 2 9" xfId="35232"/>
    <cellStyle name="Notas 2 15 2 3 3" xfId="3444"/>
    <cellStyle name="Notas 2 15 2 3 3 10" xfId="41883"/>
    <cellStyle name="Notas 2 15 2 3 3 11" xfId="45633"/>
    <cellStyle name="Notas 2 15 2 3 3 2" xfId="6385"/>
    <cellStyle name="Notas 2 15 2 3 3 2 10" xfId="47553"/>
    <cellStyle name="Notas 2 15 2 3 3 2 2" xfId="13296"/>
    <cellStyle name="Notas 2 15 2 3 3 2 3" xfId="19607"/>
    <cellStyle name="Notas 2 15 2 3 3 2 4" xfId="23893"/>
    <cellStyle name="Notas 2 15 2 3 3 2 5" xfId="28152"/>
    <cellStyle name="Notas 2 15 2 3 3 2 6" xfId="32379"/>
    <cellStyle name="Notas 2 15 2 3 3 2 7" xfId="36550"/>
    <cellStyle name="Notas 2 15 2 3 3 2 8" xfId="40579"/>
    <cellStyle name="Notas 2 15 2 3 3 2 9" xfId="44378"/>
    <cellStyle name="Notas 2 15 2 3 3 3" xfId="10357"/>
    <cellStyle name="Notas 2 15 2 3 3 4" xfId="16683"/>
    <cellStyle name="Notas 2 15 2 3 3 5" xfId="20979"/>
    <cellStyle name="Notas 2 15 2 3 3 6" xfId="25262"/>
    <cellStyle name="Notas 2 15 2 3 3 7" xfId="29511"/>
    <cellStyle name="Notas 2 15 2 3 3 8" xfId="33730"/>
    <cellStyle name="Notas 2 15 2 3 3 9" xfId="37888"/>
    <cellStyle name="Notas 2 15 2 3 4" xfId="3957"/>
    <cellStyle name="Notas 2 15 2 3 4 10" xfId="42396"/>
    <cellStyle name="Notas 2 15 2 3 4 11" xfId="46146"/>
    <cellStyle name="Notas 2 15 2 3 4 2" xfId="6818"/>
    <cellStyle name="Notas 2 15 2 3 4 2 10" xfId="47986"/>
    <cellStyle name="Notas 2 15 2 3 4 2 2" xfId="13729"/>
    <cellStyle name="Notas 2 15 2 3 4 2 3" xfId="20040"/>
    <cellStyle name="Notas 2 15 2 3 4 2 4" xfId="24326"/>
    <cellStyle name="Notas 2 15 2 3 4 2 5" xfId="28585"/>
    <cellStyle name="Notas 2 15 2 3 4 2 6" xfId="32812"/>
    <cellStyle name="Notas 2 15 2 3 4 2 7" xfId="36983"/>
    <cellStyle name="Notas 2 15 2 3 4 2 8" xfId="41012"/>
    <cellStyle name="Notas 2 15 2 3 4 2 9" xfId="44811"/>
    <cellStyle name="Notas 2 15 2 3 4 3" xfId="10870"/>
    <cellStyle name="Notas 2 15 2 3 4 4" xfId="17196"/>
    <cellStyle name="Notas 2 15 2 3 4 5" xfId="21492"/>
    <cellStyle name="Notas 2 15 2 3 4 6" xfId="25775"/>
    <cellStyle name="Notas 2 15 2 3 4 7" xfId="30024"/>
    <cellStyle name="Notas 2 15 2 3 4 8" xfId="34243"/>
    <cellStyle name="Notas 2 15 2 3 4 9" xfId="38401"/>
    <cellStyle name="Notas 2 15 2 3 5" xfId="3339"/>
    <cellStyle name="Notas 2 15 2 3 5 10" xfId="45531"/>
    <cellStyle name="Notas 2 15 2 3 5 2" xfId="10252"/>
    <cellStyle name="Notas 2 15 2 3 5 3" xfId="16578"/>
    <cellStyle name="Notas 2 15 2 3 5 4" xfId="20874"/>
    <cellStyle name="Notas 2 15 2 3 5 5" xfId="25157"/>
    <cellStyle name="Notas 2 15 2 3 5 6" xfId="29407"/>
    <cellStyle name="Notas 2 15 2 3 5 7" xfId="33628"/>
    <cellStyle name="Notas 2 15 2 3 5 8" xfId="37786"/>
    <cellStyle name="Notas 2 15 2 3 5 9" xfId="41781"/>
    <cellStyle name="Notas 2 15 2 3 6" xfId="8415"/>
    <cellStyle name="Notas 2 15 2 3 7" xfId="14746"/>
    <cellStyle name="Notas 2 15 2 3 8" xfId="7797"/>
    <cellStyle name="Notas 2 15 2 3 9" xfId="7232"/>
    <cellStyle name="Notas 2 15 2 4" xfId="1498"/>
    <cellStyle name="Notas 2 15 2 4 10" xfId="26546"/>
    <cellStyle name="Notas 2 15 2 4 11" xfId="30787"/>
    <cellStyle name="Notas 2 15 2 4 12" xfId="34991"/>
    <cellStyle name="Notas 2 15 2 4 13" xfId="39104"/>
    <cellStyle name="Notas 2 15 2 4 14" xfId="43014"/>
    <cellStyle name="Notas 2 15 2 4 2" xfId="2301"/>
    <cellStyle name="Notas 2 15 2 4 2 10" xfId="37244"/>
    <cellStyle name="Notas 2 15 2 4 2 11" xfId="41262"/>
    <cellStyle name="Notas 2 15 2 4 2 2" xfId="5478"/>
    <cellStyle name="Notas 2 15 2 4 2 2 10" xfId="46907"/>
    <cellStyle name="Notas 2 15 2 4 2 2 2" xfId="12391"/>
    <cellStyle name="Notas 2 15 2 4 2 2 3" xfId="18703"/>
    <cellStyle name="Notas 2 15 2 4 2 2 4" xfId="22992"/>
    <cellStyle name="Notas 2 15 2 4 2 2 5" xfId="27257"/>
    <cellStyle name="Notas 2 15 2 4 2 2 6" xfId="31490"/>
    <cellStyle name="Notas 2 15 2 4 2 2 7" xfId="35680"/>
    <cellStyle name="Notas 2 15 2 4 2 2 8" xfId="39741"/>
    <cellStyle name="Notas 2 15 2 4 2 2 9" xfId="43588"/>
    <cellStyle name="Notas 2 15 2 4 2 3" xfId="9214"/>
    <cellStyle name="Notas 2 15 2 4 2 4" xfId="15543"/>
    <cellStyle name="Notas 2 15 2 4 2 5" xfId="15076"/>
    <cellStyle name="Notas 2 15 2 4 2 6" xfId="20312"/>
    <cellStyle name="Notas 2 15 2 4 2 7" xfId="24598"/>
    <cellStyle name="Notas 2 15 2 4 2 8" xfId="28854"/>
    <cellStyle name="Notas 2 15 2 4 2 9" xfId="33080"/>
    <cellStyle name="Notas 2 15 2 4 3" xfId="3445"/>
    <cellStyle name="Notas 2 15 2 4 3 10" xfId="41884"/>
    <cellStyle name="Notas 2 15 2 4 3 11" xfId="45634"/>
    <cellStyle name="Notas 2 15 2 4 3 2" xfId="6386"/>
    <cellStyle name="Notas 2 15 2 4 3 2 10" xfId="47554"/>
    <cellStyle name="Notas 2 15 2 4 3 2 2" xfId="13297"/>
    <cellStyle name="Notas 2 15 2 4 3 2 3" xfId="19608"/>
    <cellStyle name="Notas 2 15 2 4 3 2 4" xfId="23894"/>
    <cellStyle name="Notas 2 15 2 4 3 2 5" xfId="28153"/>
    <cellStyle name="Notas 2 15 2 4 3 2 6" xfId="32380"/>
    <cellStyle name="Notas 2 15 2 4 3 2 7" xfId="36551"/>
    <cellStyle name="Notas 2 15 2 4 3 2 8" xfId="40580"/>
    <cellStyle name="Notas 2 15 2 4 3 2 9" xfId="44379"/>
    <cellStyle name="Notas 2 15 2 4 3 3" xfId="10358"/>
    <cellStyle name="Notas 2 15 2 4 3 4" xfId="16684"/>
    <cellStyle name="Notas 2 15 2 4 3 5" xfId="20980"/>
    <cellStyle name="Notas 2 15 2 4 3 6" xfId="25263"/>
    <cellStyle name="Notas 2 15 2 4 3 7" xfId="29512"/>
    <cellStyle name="Notas 2 15 2 4 3 8" xfId="33731"/>
    <cellStyle name="Notas 2 15 2 4 3 9" xfId="37889"/>
    <cellStyle name="Notas 2 15 2 4 4" xfId="3958"/>
    <cellStyle name="Notas 2 15 2 4 4 10" xfId="42397"/>
    <cellStyle name="Notas 2 15 2 4 4 11" xfId="46147"/>
    <cellStyle name="Notas 2 15 2 4 4 2" xfId="6819"/>
    <cellStyle name="Notas 2 15 2 4 4 2 10" xfId="47987"/>
    <cellStyle name="Notas 2 15 2 4 4 2 2" xfId="13730"/>
    <cellStyle name="Notas 2 15 2 4 4 2 3" xfId="20041"/>
    <cellStyle name="Notas 2 15 2 4 4 2 4" xfId="24327"/>
    <cellStyle name="Notas 2 15 2 4 4 2 5" xfId="28586"/>
    <cellStyle name="Notas 2 15 2 4 4 2 6" xfId="32813"/>
    <cellStyle name="Notas 2 15 2 4 4 2 7" xfId="36984"/>
    <cellStyle name="Notas 2 15 2 4 4 2 8" xfId="41013"/>
    <cellStyle name="Notas 2 15 2 4 4 2 9" xfId="44812"/>
    <cellStyle name="Notas 2 15 2 4 4 3" xfId="10871"/>
    <cellStyle name="Notas 2 15 2 4 4 4" xfId="17197"/>
    <cellStyle name="Notas 2 15 2 4 4 5" xfId="21493"/>
    <cellStyle name="Notas 2 15 2 4 4 6" xfId="25776"/>
    <cellStyle name="Notas 2 15 2 4 4 7" xfId="30025"/>
    <cellStyle name="Notas 2 15 2 4 4 8" xfId="34244"/>
    <cellStyle name="Notas 2 15 2 4 4 9" xfId="38402"/>
    <cellStyle name="Notas 2 15 2 4 5" xfId="4223"/>
    <cellStyle name="Notas 2 15 2 4 5 10" xfId="46412"/>
    <cellStyle name="Notas 2 15 2 4 5 2" xfId="11136"/>
    <cellStyle name="Notas 2 15 2 4 5 3" xfId="17462"/>
    <cellStyle name="Notas 2 15 2 4 5 4" xfId="21758"/>
    <cellStyle name="Notas 2 15 2 4 5 5" xfId="26041"/>
    <cellStyle name="Notas 2 15 2 4 5 6" xfId="30290"/>
    <cellStyle name="Notas 2 15 2 4 5 7" xfId="34509"/>
    <cellStyle name="Notas 2 15 2 4 5 8" xfId="38667"/>
    <cellStyle name="Notas 2 15 2 4 5 9" xfId="42662"/>
    <cellStyle name="Notas 2 15 2 4 6" xfId="8416"/>
    <cellStyle name="Notas 2 15 2 4 7" xfId="14747"/>
    <cellStyle name="Notas 2 15 2 4 8" xfId="17979"/>
    <cellStyle name="Notas 2 15 2 4 9" xfId="22272"/>
    <cellStyle name="Notas 2 15 2 5" xfId="2030"/>
    <cellStyle name="Notas 2 15 2 5 10" xfId="34721"/>
    <cellStyle name="Notas 2 15 2 5 11" xfId="38869"/>
    <cellStyle name="Notas 2 15 2 5 2" xfId="5207"/>
    <cellStyle name="Notas 2 15 2 5 2 10" xfId="46637"/>
    <cellStyle name="Notas 2 15 2 5 2 2" xfId="12120"/>
    <cellStyle name="Notas 2 15 2 5 2 3" xfId="18432"/>
    <cellStyle name="Notas 2 15 2 5 2 4" xfId="22721"/>
    <cellStyle name="Notas 2 15 2 5 2 5" xfId="26986"/>
    <cellStyle name="Notas 2 15 2 5 2 6" xfId="31219"/>
    <cellStyle name="Notas 2 15 2 5 2 7" xfId="35409"/>
    <cellStyle name="Notas 2 15 2 5 2 8" xfId="39470"/>
    <cellStyle name="Notas 2 15 2 5 2 9" xfId="43317"/>
    <cellStyle name="Notas 2 15 2 5 3" xfId="8943"/>
    <cellStyle name="Notas 2 15 2 5 4" xfId="15272"/>
    <cellStyle name="Notas 2 15 2 5 5" xfId="15109"/>
    <cellStyle name="Notas 2 15 2 5 6" xfId="17682"/>
    <cellStyle name="Notas 2 15 2 5 7" xfId="21977"/>
    <cellStyle name="Notas 2 15 2 5 8" xfId="26259"/>
    <cellStyle name="Notas 2 15 2 5 9" xfId="30506"/>
    <cellStyle name="Notas 2 15 2 6" xfId="3197"/>
    <cellStyle name="Notas 2 15 2 6 10" xfId="41639"/>
    <cellStyle name="Notas 2 15 2 6 11" xfId="45389"/>
    <cellStyle name="Notas 2 15 2 6 2" xfId="6228"/>
    <cellStyle name="Notas 2 15 2 6 2 10" xfId="47401"/>
    <cellStyle name="Notas 2 15 2 6 2 2" xfId="13140"/>
    <cellStyle name="Notas 2 15 2 6 2 3" xfId="19451"/>
    <cellStyle name="Notas 2 15 2 6 2 4" xfId="23738"/>
    <cellStyle name="Notas 2 15 2 6 2 5" xfId="27998"/>
    <cellStyle name="Notas 2 15 2 6 2 6" xfId="32226"/>
    <cellStyle name="Notas 2 15 2 6 2 7" xfId="36398"/>
    <cellStyle name="Notas 2 15 2 6 2 8" xfId="40427"/>
    <cellStyle name="Notas 2 15 2 6 2 9" xfId="44226"/>
    <cellStyle name="Notas 2 15 2 6 3" xfId="10110"/>
    <cellStyle name="Notas 2 15 2 6 4" xfId="16436"/>
    <cellStyle name="Notas 2 15 2 6 5" xfId="20732"/>
    <cellStyle name="Notas 2 15 2 6 6" xfId="25015"/>
    <cellStyle name="Notas 2 15 2 6 7" xfId="29265"/>
    <cellStyle name="Notas 2 15 2 6 8" xfId="33486"/>
    <cellStyle name="Notas 2 15 2 6 9" xfId="37644"/>
    <cellStyle name="Notas 2 15 2 7" xfId="3652"/>
    <cellStyle name="Notas 2 15 2 7 10" xfId="42091"/>
    <cellStyle name="Notas 2 15 2 7 11" xfId="45841"/>
    <cellStyle name="Notas 2 15 2 7 2" xfId="6549"/>
    <cellStyle name="Notas 2 15 2 7 2 10" xfId="47717"/>
    <cellStyle name="Notas 2 15 2 7 2 2" xfId="13460"/>
    <cellStyle name="Notas 2 15 2 7 2 3" xfId="19771"/>
    <cellStyle name="Notas 2 15 2 7 2 4" xfId="24057"/>
    <cellStyle name="Notas 2 15 2 7 2 5" xfId="28316"/>
    <cellStyle name="Notas 2 15 2 7 2 6" xfId="32543"/>
    <cellStyle name="Notas 2 15 2 7 2 7" xfId="36714"/>
    <cellStyle name="Notas 2 15 2 7 2 8" xfId="40743"/>
    <cellStyle name="Notas 2 15 2 7 2 9" xfId="44542"/>
    <cellStyle name="Notas 2 15 2 7 3" xfId="10565"/>
    <cellStyle name="Notas 2 15 2 7 4" xfId="16891"/>
    <cellStyle name="Notas 2 15 2 7 5" xfId="21187"/>
    <cellStyle name="Notas 2 15 2 7 6" xfId="25470"/>
    <cellStyle name="Notas 2 15 2 7 7" xfId="29719"/>
    <cellStyle name="Notas 2 15 2 7 8" xfId="33938"/>
    <cellStyle name="Notas 2 15 2 7 9" xfId="38096"/>
    <cellStyle name="Notas 2 15 2 8" xfId="2918"/>
    <cellStyle name="Notas 2 15 2 8 10" xfId="45110"/>
    <cellStyle name="Notas 2 15 2 8 2" xfId="9831"/>
    <cellStyle name="Notas 2 15 2 8 3" xfId="16157"/>
    <cellStyle name="Notas 2 15 2 8 4" xfId="20453"/>
    <cellStyle name="Notas 2 15 2 8 5" xfId="24736"/>
    <cellStyle name="Notas 2 15 2 8 6" xfId="28986"/>
    <cellStyle name="Notas 2 15 2 8 7" xfId="33207"/>
    <cellStyle name="Notas 2 15 2 8 8" xfId="37365"/>
    <cellStyle name="Notas 2 15 2 8 9" xfId="41360"/>
    <cellStyle name="Notas 2 15 2 9" xfId="8091"/>
    <cellStyle name="Notas 2 15 3" xfId="1173"/>
    <cellStyle name="Notas 2 15 3 10" xfId="26343"/>
    <cellStyle name="Notas 2 15 3 11" xfId="30588"/>
    <cellStyle name="Notas 2 15 3 12" xfId="34802"/>
    <cellStyle name="Notas 2 15 3 13" xfId="38945"/>
    <cellStyle name="Notas 2 15 3 14" xfId="42902"/>
    <cellStyle name="Notas 2 15 3 2" xfId="2031"/>
    <cellStyle name="Notas 2 15 3 2 10" xfId="31194"/>
    <cellStyle name="Notas 2 15 3 2 11" xfId="35385"/>
    <cellStyle name="Notas 2 15 3 2 2" xfId="5208"/>
    <cellStyle name="Notas 2 15 3 2 2 10" xfId="46638"/>
    <cellStyle name="Notas 2 15 3 2 2 2" xfId="12121"/>
    <cellStyle name="Notas 2 15 3 2 2 3" xfId="18433"/>
    <cellStyle name="Notas 2 15 3 2 2 4" xfId="22722"/>
    <cellStyle name="Notas 2 15 3 2 2 5" xfId="26987"/>
    <cellStyle name="Notas 2 15 3 2 2 6" xfId="31220"/>
    <cellStyle name="Notas 2 15 3 2 2 7" xfId="35410"/>
    <cellStyle name="Notas 2 15 3 2 2 8" xfId="39471"/>
    <cellStyle name="Notas 2 15 3 2 2 9" xfId="43318"/>
    <cellStyle name="Notas 2 15 3 2 3" xfId="8944"/>
    <cellStyle name="Notas 2 15 3 2 4" xfId="15273"/>
    <cellStyle name="Notas 2 15 3 2 5" xfId="7860"/>
    <cellStyle name="Notas 2 15 3 2 6" xfId="14192"/>
    <cellStyle name="Notas 2 15 3 2 7" xfId="18404"/>
    <cellStyle name="Notas 2 15 3 2 8" xfId="22693"/>
    <cellStyle name="Notas 2 15 3 2 9" xfId="26959"/>
    <cellStyle name="Notas 2 15 3 3" xfId="3196"/>
    <cellStyle name="Notas 2 15 3 3 10" xfId="41638"/>
    <cellStyle name="Notas 2 15 3 3 11" xfId="45388"/>
    <cellStyle name="Notas 2 15 3 3 2" xfId="6227"/>
    <cellStyle name="Notas 2 15 3 3 2 10" xfId="47400"/>
    <cellStyle name="Notas 2 15 3 3 2 2" xfId="13139"/>
    <cellStyle name="Notas 2 15 3 3 2 3" xfId="19450"/>
    <cellStyle name="Notas 2 15 3 3 2 4" xfId="23737"/>
    <cellStyle name="Notas 2 15 3 3 2 5" xfId="27997"/>
    <cellStyle name="Notas 2 15 3 3 2 6" xfId="32225"/>
    <cellStyle name="Notas 2 15 3 3 2 7" xfId="36397"/>
    <cellStyle name="Notas 2 15 3 3 2 8" xfId="40426"/>
    <cellStyle name="Notas 2 15 3 3 2 9" xfId="44225"/>
    <cellStyle name="Notas 2 15 3 3 3" xfId="10109"/>
    <cellStyle name="Notas 2 15 3 3 4" xfId="16435"/>
    <cellStyle name="Notas 2 15 3 3 5" xfId="20731"/>
    <cellStyle name="Notas 2 15 3 3 6" xfId="25014"/>
    <cellStyle name="Notas 2 15 3 3 7" xfId="29264"/>
    <cellStyle name="Notas 2 15 3 3 8" xfId="33485"/>
    <cellStyle name="Notas 2 15 3 3 9" xfId="37643"/>
    <cellStyle name="Notas 2 15 3 4" xfId="3653"/>
    <cellStyle name="Notas 2 15 3 4 10" xfId="42092"/>
    <cellStyle name="Notas 2 15 3 4 11" xfId="45842"/>
    <cellStyle name="Notas 2 15 3 4 2" xfId="6550"/>
    <cellStyle name="Notas 2 15 3 4 2 10" xfId="47718"/>
    <cellStyle name="Notas 2 15 3 4 2 2" xfId="13461"/>
    <cellStyle name="Notas 2 15 3 4 2 3" xfId="19772"/>
    <cellStyle name="Notas 2 15 3 4 2 4" xfId="24058"/>
    <cellStyle name="Notas 2 15 3 4 2 5" xfId="28317"/>
    <cellStyle name="Notas 2 15 3 4 2 6" xfId="32544"/>
    <cellStyle name="Notas 2 15 3 4 2 7" xfId="36715"/>
    <cellStyle name="Notas 2 15 3 4 2 8" xfId="40744"/>
    <cellStyle name="Notas 2 15 3 4 2 9" xfId="44543"/>
    <cellStyle name="Notas 2 15 3 4 3" xfId="10566"/>
    <cellStyle name="Notas 2 15 3 4 4" xfId="16892"/>
    <cellStyle name="Notas 2 15 3 4 5" xfId="21188"/>
    <cellStyle name="Notas 2 15 3 4 6" xfId="25471"/>
    <cellStyle name="Notas 2 15 3 4 7" xfId="29720"/>
    <cellStyle name="Notas 2 15 3 4 8" xfId="33939"/>
    <cellStyle name="Notas 2 15 3 4 9" xfId="38097"/>
    <cellStyle name="Notas 2 15 3 5" xfId="2919"/>
    <cellStyle name="Notas 2 15 3 5 10" xfId="45111"/>
    <cellStyle name="Notas 2 15 3 5 2" xfId="9832"/>
    <cellStyle name="Notas 2 15 3 5 3" xfId="16158"/>
    <cellStyle name="Notas 2 15 3 5 4" xfId="20454"/>
    <cellStyle name="Notas 2 15 3 5 5" xfId="24737"/>
    <cellStyle name="Notas 2 15 3 5 6" xfId="28987"/>
    <cellStyle name="Notas 2 15 3 5 7" xfId="33208"/>
    <cellStyle name="Notas 2 15 3 5 8" xfId="37366"/>
    <cellStyle name="Notas 2 15 3 5 9" xfId="41361"/>
    <cellStyle name="Notas 2 15 3 6" xfId="8092"/>
    <cellStyle name="Notas 2 15 3 7" xfId="14423"/>
    <cellStyle name="Notas 2 15 3 8" xfId="17766"/>
    <cellStyle name="Notas 2 15 3 9" xfId="22061"/>
    <cellStyle name="Notas 2 15 4" xfId="2029"/>
    <cellStyle name="Notas 2 15 4 10" xfId="39354"/>
    <cellStyle name="Notas 2 15 4 11" xfId="43232"/>
    <cellStyle name="Notas 2 15 4 2" xfId="5206"/>
    <cellStyle name="Notas 2 15 4 2 10" xfId="46636"/>
    <cellStyle name="Notas 2 15 4 2 2" xfId="12119"/>
    <cellStyle name="Notas 2 15 4 2 3" xfId="18431"/>
    <cellStyle name="Notas 2 15 4 2 4" xfId="22720"/>
    <cellStyle name="Notas 2 15 4 2 5" xfId="26985"/>
    <cellStyle name="Notas 2 15 4 2 6" xfId="31218"/>
    <cellStyle name="Notas 2 15 4 2 7" xfId="35408"/>
    <cellStyle name="Notas 2 15 4 2 8" xfId="39469"/>
    <cellStyle name="Notas 2 15 4 2 9" xfId="43316"/>
    <cellStyle name="Notas 2 15 4 3" xfId="8942"/>
    <cellStyle name="Notas 2 15 4 4" xfId="15271"/>
    <cellStyle name="Notas 2 15 4 5" xfId="18272"/>
    <cellStyle name="Notas 2 15 4 6" xfId="22561"/>
    <cellStyle name="Notas 2 15 4 7" xfId="26832"/>
    <cellStyle name="Notas 2 15 4 8" xfId="31069"/>
    <cellStyle name="Notas 2 15 4 9" xfId="35265"/>
    <cellStyle name="Notas 2 15 5" xfId="2574"/>
    <cellStyle name="Notas 2 15 5 10" xfId="38986"/>
    <cellStyle name="Notas 2 15 5 11" xfId="42914"/>
    <cellStyle name="Notas 2 15 5 2" xfId="5751"/>
    <cellStyle name="Notas 2 15 5 2 10" xfId="47172"/>
    <cellStyle name="Notas 2 15 5 2 2" xfId="12664"/>
    <cellStyle name="Notas 2 15 5 2 3" xfId="18976"/>
    <cellStyle name="Notas 2 15 5 2 4" xfId="23265"/>
    <cellStyle name="Notas 2 15 5 2 5" xfId="27530"/>
    <cellStyle name="Notas 2 15 5 2 6" xfId="31761"/>
    <cellStyle name="Notas 2 15 5 2 7" xfId="35949"/>
    <cellStyle name="Notas 2 15 5 2 8" xfId="40010"/>
    <cellStyle name="Notas 2 15 5 2 9" xfId="43856"/>
    <cellStyle name="Notas 2 15 5 3" xfId="9487"/>
    <cellStyle name="Notas 2 15 5 4" xfId="15816"/>
    <cellStyle name="Notas 2 15 5 5" xfId="17847"/>
    <cellStyle name="Notas 2 15 5 6" xfId="22141"/>
    <cellStyle name="Notas 2 15 5 7" xfId="26419"/>
    <cellStyle name="Notas 2 15 5 8" xfId="30660"/>
    <cellStyle name="Notas 2 15 5 9" xfId="34867"/>
    <cellStyle name="Notas 2 15 6" xfId="3651"/>
    <cellStyle name="Notas 2 15 6 10" xfId="42090"/>
    <cellStyle name="Notas 2 15 6 11" xfId="45840"/>
    <cellStyle name="Notas 2 15 6 2" xfId="6548"/>
    <cellStyle name="Notas 2 15 6 2 10" xfId="47716"/>
    <cellStyle name="Notas 2 15 6 2 2" xfId="13459"/>
    <cellStyle name="Notas 2 15 6 2 3" xfId="19770"/>
    <cellStyle name="Notas 2 15 6 2 4" xfId="24056"/>
    <cellStyle name="Notas 2 15 6 2 5" xfId="28315"/>
    <cellStyle name="Notas 2 15 6 2 6" xfId="32542"/>
    <cellStyle name="Notas 2 15 6 2 7" xfId="36713"/>
    <cellStyle name="Notas 2 15 6 2 8" xfId="40742"/>
    <cellStyle name="Notas 2 15 6 2 9" xfId="44541"/>
    <cellStyle name="Notas 2 15 6 3" xfId="10564"/>
    <cellStyle name="Notas 2 15 6 4" xfId="16890"/>
    <cellStyle name="Notas 2 15 6 5" xfId="21186"/>
    <cellStyle name="Notas 2 15 6 6" xfId="25469"/>
    <cellStyle name="Notas 2 15 6 7" xfId="29718"/>
    <cellStyle name="Notas 2 15 6 8" xfId="33937"/>
    <cellStyle name="Notas 2 15 6 9" xfId="38095"/>
    <cellStyle name="Notas 2 15 7" xfId="2917"/>
    <cellStyle name="Notas 2 15 7 10" xfId="45109"/>
    <cellStyle name="Notas 2 15 7 2" xfId="9830"/>
    <cellStyle name="Notas 2 15 7 3" xfId="16156"/>
    <cellStyle name="Notas 2 15 7 4" xfId="20452"/>
    <cellStyle name="Notas 2 15 7 5" xfId="24735"/>
    <cellStyle name="Notas 2 15 7 6" xfId="28985"/>
    <cellStyle name="Notas 2 15 7 7" xfId="33206"/>
    <cellStyle name="Notas 2 15 7 8" xfId="37364"/>
    <cellStyle name="Notas 2 15 7 9" xfId="41359"/>
    <cellStyle name="Notas 2 15 8" xfId="8090"/>
    <cellStyle name="Notas 2 15 9" xfId="14421"/>
    <cellStyle name="Notas 2 16" xfId="1174"/>
    <cellStyle name="Notas 2 16 10" xfId="19212"/>
    <cellStyle name="Notas 2 16 11" xfId="23499"/>
    <cellStyle name="Notas 2 16 12" xfId="27762"/>
    <cellStyle name="Notas 2 16 13" xfId="31990"/>
    <cellStyle name="Notas 2 16 14" xfId="36168"/>
    <cellStyle name="Notas 2 16 15" xfId="40217"/>
    <cellStyle name="Notas 2 16 16" xfId="44025"/>
    <cellStyle name="Notas 2 16 2" xfId="1175"/>
    <cellStyle name="Notas 2 16 2 10" xfId="14425"/>
    <cellStyle name="Notas 2 16 2 11" xfId="16050"/>
    <cellStyle name="Notas 2 16 2 12" xfId="7958"/>
    <cellStyle name="Notas 2 16 2 13" xfId="14290"/>
    <cellStyle name="Notas 2 16 2 14" xfId="16067"/>
    <cellStyle name="Notas 2 16 2 15" xfId="14724"/>
    <cellStyle name="Notas 2 16 2 16" xfId="16013"/>
    <cellStyle name="Notas 2 16 2 17" xfId="19011"/>
    <cellStyle name="Notas 2 16 2 2" xfId="1499"/>
    <cellStyle name="Notas 2 16 2 2 10" xfId="28895"/>
    <cellStyle name="Notas 2 16 2 2 11" xfId="33121"/>
    <cellStyle name="Notas 2 16 2 2 12" xfId="37285"/>
    <cellStyle name="Notas 2 16 2 2 13" xfId="41300"/>
    <cellStyle name="Notas 2 16 2 2 14" xfId="45064"/>
    <cellStyle name="Notas 2 16 2 2 2" xfId="2302"/>
    <cellStyle name="Notas 2 16 2 2 2 10" xfId="30606"/>
    <cellStyle name="Notas 2 16 2 2 2 11" xfId="34820"/>
    <cellStyle name="Notas 2 16 2 2 2 2" xfId="5479"/>
    <cellStyle name="Notas 2 16 2 2 2 2 10" xfId="46908"/>
    <cellStyle name="Notas 2 16 2 2 2 2 2" xfId="12392"/>
    <cellStyle name="Notas 2 16 2 2 2 2 3" xfId="18704"/>
    <cellStyle name="Notas 2 16 2 2 2 2 4" xfId="22993"/>
    <cellStyle name="Notas 2 16 2 2 2 2 5" xfId="27258"/>
    <cellStyle name="Notas 2 16 2 2 2 2 6" xfId="31491"/>
    <cellStyle name="Notas 2 16 2 2 2 2 7" xfId="35681"/>
    <cellStyle name="Notas 2 16 2 2 2 2 8" xfId="39742"/>
    <cellStyle name="Notas 2 16 2 2 2 2 9" xfId="43589"/>
    <cellStyle name="Notas 2 16 2 2 2 3" xfId="9215"/>
    <cellStyle name="Notas 2 16 2 2 2 4" xfId="15544"/>
    <cellStyle name="Notas 2 16 2 2 2 5" xfId="7893"/>
    <cellStyle name="Notas 2 16 2 2 2 6" xfId="14225"/>
    <cellStyle name="Notas 2 16 2 2 2 7" xfId="17789"/>
    <cellStyle name="Notas 2 16 2 2 2 8" xfId="22083"/>
    <cellStyle name="Notas 2 16 2 2 2 9" xfId="26362"/>
    <cellStyle name="Notas 2 16 2 2 3" xfId="3446"/>
    <cellStyle name="Notas 2 16 2 2 3 10" xfId="41885"/>
    <cellStyle name="Notas 2 16 2 2 3 11" xfId="45635"/>
    <cellStyle name="Notas 2 16 2 2 3 2" xfId="6387"/>
    <cellStyle name="Notas 2 16 2 2 3 2 10" xfId="47555"/>
    <cellStyle name="Notas 2 16 2 2 3 2 2" xfId="13298"/>
    <cellStyle name="Notas 2 16 2 2 3 2 3" xfId="19609"/>
    <cellStyle name="Notas 2 16 2 2 3 2 4" xfId="23895"/>
    <cellStyle name="Notas 2 16 2 2 3 2 5" xfId="28154"/>
    <cellStyle name="Notas 2 16 2 2 3 2 6" xfId="32381"/>
    <cellStyle name="Notas 2 16 2 2 3 2 7" xfId="36552"/>
    <cellStyle name="Notas 2 16 2 2 3 2 8" xfId="40581"/>
    <cellStyle name="Notas 2 16 2 2 3 2 9" xfId="44380"/>
    <cellStyle name="Notas 2 16 2 2 3 3" xfId="10359"/>
    <cellStyle name="Notas 2 16 2 2 3 4" xfId="16685"/>
    <cellStyle name="Notas 2 16 2 2 3 5" xfId="20981"/>
    <cellStyle name="Notas 2 16 2 2 3 6" xfId="25264"/>
    <cellStyle name="Notas 2 16 2 2 3 7" xfId="29513"/>
    <cellStyle name="Notas 2 16 2 2 3 8" xfId="33732"/>
    <cellStyle name="Notas 2 16 2 2 3 9" xfId="37890"/>
    <cellStyle name="Notas 2 16 2 2 4" xfId="3959"/>
    <cellStyle name="Notas 2 16 2 2 4 10" xfId="42398"/>
    <cellStyle name="Notas 2 16 2 2 4 11" xfId="46148"/>
    <cellStyle name="Notas 2 16 2 2 4 2" xfId="6820"/>
    <cellStyle name="Notas 2 16 2 2 4 2 10" xfId="47988"/>
    <cellStyle name="Notas 2 16 2 2 4 2 2" xfId="13731"/>
    <cellStyle name="Notas 2 16 2 2 4 2 3" xfId="20042"/>
    <cellStyle name="Notas 2 16 2 2 4 2 4" xfId="24328"/>
    <cellStyle name="Notas 2 16 2 2 4 2 5" xfId="28587"/>
    <cellStyle name="Notas 2 16 2 2 4 2 6" xfId="32814"/>
    <cellStyle name="Notas 2 16 2 2 4 2 7" xfId="36985"/>
    <cellStyle name="Notas 2 16 2 2 4 2 8" xfId="41014"/>
    <cellStyle name="Notas 2 16 2 2 4 2 9" xfId="44813"/>
    <cellStyle name="Notas 2 16 2 2 4 3" xfId="10872"/>
    <cellStyle name="Notas 2 16 2 2 4 4" xfId="17198"/>
    <cellStyle name="Notas 2 16 2 2 4 5" xfId="21494"/>
    <cellStyle name="Notas 2 16 2 2 4 6" xfId="25777"/>
    <cellStyle name="Notas 2 16 2 2 4 7" xfId="30026"/>
    <cellStyle name="Notas 2 16 2 2 4 8" xfId="34245"/>
    <cellStyle name="Notas 2 16 2 2 4 9" xfId="38403"/>
    <cellStyle name="Notas 2 16 2 2 5" xfId="4222"/>
    <cellStyle name="Notas 2 16 2 2 5 10" xfId="46411"/>
    <cellStyle name="Notas 2 16 2 2 5 2" xfId="11135"/>
    <cellStyle name="Notas 2 16 2 2 5 3" xfId="17461"/>
    <cellStyle name="Notas 2 16 2 2 5 4" xfId="21757"/>
    <cellStyle name="Notas 2 16 2 2 5 5" xfId="26040"/>
    <cellStyle name="Notas 2 16 2 2 5 6" xfId="30289"/>
    <cellStyle name="Notas 2 16 2 2 5 7" xfId="34508"/>
    <cellStyle name="Notas 2 16 2 2 5 8" xfId="38666"/>
    <cellStyle name="Notas 2 16 2 2 5 9" xfId="42661"/>
    <cellStyle name="Notas 2 16 2 2 6" xfId="8417"/>
    <cellStyle name="Notas 2 16 2 2 7" xfId="14748"/>
    <cellStyle name="Notas 2 16 2 2 8" xfId="20353"/>
    <cellStyle name="Notas 2 16 2 2 9" xfId="24639"/>
    <cellStyle name="Notas 2 16 2 3" xfId="1500"/>
    <cellStyle name="Notas 2 16 2 3 10" xfId="26303"/>
    <cellStyle name="Notas 2 16 2 3 11" xfId="30550"/>
    <cellStyle name="Notas 2 16 2 3 12" xfId="34764"/>
    <cellStyle name="Notas 2 16 2 3 13" xfId="38910"/>
    <cellStyle name="Notas 2 16 2 3 14" xfId="42870"/>
    <cellStyle name="Notas 2 16 2 3 2" xfId="2303"/>
    <cellStyle name="Notas 2 16 2 3 2 10" xfId="39018"/>
    <cellStyle name="Notas 2 16 2 3 2 11" xfId="42945"/>
    <cellStyle name="Notas 2 16 2 3 2 2" xfId="5480"/>
    <cellStyle name="Notas 2 16 2 3 2 2 10" xfId="46909"/>
    <cellStyle name="Notas 2 16 2 3 2 2 2" xfId="12393"/>
    <cellStyle name="Notas 2 16 2 3 2 2 3" xfId="18705"/>
    <cellStyle name="Notas 2 16 2 3 2 2 4" xfId="22994"/>
    <cellStyle name="Notas 2 16 2 3 2 2 5" xfId="27259"/>
    <cellStyle name="Notas 2 16 2 3 2 2 6" xfId="31492"/>
    <cellStyle name="Notas 2 16 2 3 2 2 7" xfId="35682"/>
    <cellStyle name="Notas 2 16 2 3 2 2 8" xfId="39743"/>
    <cellStyle name="Notas 2 16 2 3 2 2 9" xfId="43590"/>
    <cellStyle name="Notas 2 16 2 3 2 3" xfId="9216"/>
    <cellStyle name="Notas 2 16 2 3 2 4" xfId="15545"/>
    <cellStyle name="Notas 2 16 2 3 2 5" xfId="17880"/>
    <cellStyle name="Notas 2 16 2 3 2 6" xfId="22173"/>
    <cellStyle name="Notas 2 16 2 3 2 7" xfId="26451"/>
    <cellStyle name="Notas 2 16 2 3 2 8" xfId="30692"/>
    <cellStyle name="Notas 2 16 2 3 2 9" xfId="34899"/>
    <cellStyle name="Notas 2 16 2 3 3" xfId="3447"/>
    <cellStyle name="Notas 2 16 2 3 3 10" xfId="41886"/>
    <cellStyle name="Notas 2 16 2 3 3 11" xfId="45636"/>
    <cellStyle name="Notas 2 16 2 3 3 2" xfId="6388"/>
    <cellStyle name="Notas 2 16 2 3 3 2 10" xfId="47556"/>
    <cellStyle name="Notas 2 16 2 3 3 2 2" xfId="13299"/>
    <cellStyle name="Notas 2 16 2 3 3 2 3" xfId="19610"/>
    <cellStyle name="Notas 2 16 2 3 3 2 4" xfId="23896"/>
    <cellStyle name="Notas 2 16 2 3 3 2 5" xfId="28155"/>
    <cellStyle name="Notas 2 16 2 3 3 2 6" xfId="32382"/>
    <cellStyle name="Notas 2 16 2 3 3 2 7" xfId="36553"/>
    <cellStyle name="Notas 2 16 2 3 3 2 8" xfId="40582"/>
    <cellStyle name="Notas 2 16 2 3 3 2 9" xfId="44381"/>
    <cellStyle name="Notas 2 16 2 3 3 3" xfId="10360"/>
    <cellStyle name="Notas 2 16 2 3 3 4" xfId="16686"/>
    <cellStyle name="Notas 2 16 2 3 3 5" xfId="20982"/>
    <cellStyle name="Notas 2 16 2 3 3 6" xfId="25265"/>
    <cellStyle name="Notas 2 16 2 3 3 7" xfId="29514"/>
    <cellStyle name="Notas 2 16 2 3 3 8" xfId="33733"/>
    <cellStyle name="Notas 2 16 2 3 3 9" xfId="37891"/>
    <cellStyle name="Notas 2 16 2 3 4" xfId="3960"/>
    <cellStyle name="Notas 2 16 2 3 4 10" xfId="42399"/>
    <cellStyle name="Notas 2 16 2 3 4 11" xfId="46149"/>
    <cellStyle name="Notas 2 16 2 3 4 2" xfId="6821"/>
    <cellStyle name="Notas 2 16 2 3 4 2 10" xfId="47989"/>
    <cellStyle name="Notas 2 16 2 3 4 2 2" xfId="13732"/>
    <cellStyle name="Notas 2 16 2 3 4 2 3" xfId="20043"/>
    <cellStyle name="Notas 2 16 2 3 4 2 4" xfId="24329"/>
    <cellStyle name="Notas 2 16 2 3 4 2 5" xfId="28588"/>
    <cellStyle name="Notas 2 16 2 3 4 2 6" xfId="32815"/>
    <cellStyle name="Notas 2 16 2 3 4 2 7" xfId="36986"/>
    <cellStyle name="Notas 2 16 2 3 4 2 8" xfId="41015"/>
    <cellStyle name="Notas 2 16 2 3 4 2 9" xfId="44814"/>
    <cellStyle name="Notas 2 16 2 3 4 3" xfId="10873"/>
    <cellStyle name="Notas 2 16 2 3 4 4" xfId="17199"/>
    <cellStyle name="Notas 2 16 2 3 4 5" xfId="21495"/>
    <cellStyle name="Notas 2 16 2 3 4 6" xfId="25778"/>
    <cellStyle name="Notas 2 16 2 3 4 7" xfId="30027"/>
    <cellStyle name="Notas 2 16 2 3 4 8" xfId="34246"/>
    <cellStyle name="Notas 2 16 2 3 4 9" xfId="38404"/>
    <cellStyle name="Notas 2 16 2 3 5" xfId="4221"/>
    <cellStyle name="Notas 2 16 2 3 5 10" xfId="46410"/>
    <cellStyle name="Notas 2 16 2 3 5 2" xfId="11134"/>
    <cellStyle name="Notas 2 16 2 3 5 3" xfId="17460"/>
    <cellStyle name="Notas 2 16 2 3 5 4" xfId="21756"/>
    <cellStyle name="Notas 2 16 2 3 5 5" xfId="26039"/>
    <cellStyle name="Notas 2 16 2 3 5 6" xfId="30288"/>
    <cellStyle name="Notas 2 16 2 3 5 7" xfId="34507"/>
    <cellStyle name="Notas 2 16 2 3 5 8" xfId="38665"/>
    <cellStyle name="Notas 2 16 2 3 5 9" xfId="42660"/>
    <cellStyle name="Notas 2 16 2 3 6" xfId="8418"/>
    <cellStyle name="Notas 2 16 2 3 7" xfId="14749"/>
    <cellStyle name="Notas 2 16 2 3 8" xfId="17726"/>
    <cellStyle name="Notas 2 16 2 3 9" xfId="22021"/>
    <cellStyle name="Notas 2 16 2 4" xfId="1501"/>
    <cellStyle name="Notas 2 16 2 4 10" xfId="27722"/>
    <cellStyle name="Notas 2 16 2 4 11" xfId="31950"/>
    <cellStyle name="Notas 2 16 2 4 12" xfId="36129"/>
    <cellStyle name="Notas 2 16 2 4 13" xfId="40181"/>
    <cellStyle name="Notas 2 16 2 4 14" xfId="43992"/>
    <cellStyle name="Notas 2 16 2 4 2" xfId="2304"/>
    <cellStyle name="Notas 2 16 2 4 2 10" xfId="41214"/>
    <cellStyle name="Notas 2 16 2 4 2 11" xfId="44996"/>
    <cellStyle name="Notas 2 16 2 4 2 2" xfId="5481"/>
    <cellStyle name="Notas 2 16 2 4 2 2 10" xfId="46910"/>
    <cellStyle name="Notas 2 16 2 4 2 2 2" xfId="12394"/>
    <cellStyle name="Notas 2 16 2 4 2 2 3" xfId="18706"/>
    <cellStyle name="Notas 2 16 2 4 2 2 4" xfId="22995"/>
    <cellStyle name="Notas 2 16 2 4 2 2 5" xfId="27260"/>
    <cellStyle name="Notas 2 16 2 4 2 2 6" xfId="31493"/>
    <cellStyle name="Notas 2 16 2 4 2 2 7" xfId="35683"/>
    <cellStyle name="Notas 2 16 2 4 2 2 8" xfId="39744"/>
    <cellStyle name="Notas 2 16 2 4 2 2 9" xfId="43591"/>
    <cellStyle name="Notas 2 16 2 4 2 3" xfId="9217"/>
    <cellStyle name="Notas 2 16 2 4 2 4" xfId="15546"/>
    <cellStyle name="Notas 2 16 2 4 2 5" xfId="20254"/>
    <cellStyle name="Notas 2 16 2 4 2 6" xfId="24540"/>
    <cellStyle name="Notas 2 16 2 4 2 7" xfId="28797"/>
    <cellStyle name="Notas 2 16 2 4 2 8" xfId="33023"/>
    <cellStyle name="Notas 2 16 2 4 2 9" xfId="37191"/>
    <cellStyle name="Notas 2 16 2 4 3" xfId="3448"/>
    <cellStyle name="Notas 2 16 2 4 3 10" xfId="41887"/>
    <cellStyle name="Notas 2 16 2 4 3 11" xfId="45637"/>
    <cellStyle name="Notas 2 16 2 4 3 2" xfId="6389"/>
    <cellStyle name="Notas 2 16 2 4 3 2 10" xfId="47557"/>
    <cellStyle name="Notas 2 16 2 4 3 2 2" xfId="13300"/>
    <cellStyle name="Notas 2 16 2 4 3 2 3" xfId="19611"/>
    <cellStyle name="Notas 2 16 2 4 3 2 4" xfId="23897"/>
    <cellStyle name="Notas 2 16 2 4 3 2 5" xfId="28156"/>
    <cellStyle name="Notas 2 16 2 4 3 2 6" xfId="32383"/>
    <cellStyle name="Notas 2 16 2 4 3 2 7" xfId="36554"/>
    <cellStyle name="Notas 2 16 2 4 3 2 8" xfId="40583"/>
    <cellStyle name="Notas 2 16 2 4 3 2 9" xfId="44382"/>
    <cellStyle name="Notas 2 16 2 4 3 3" xfId="10361"/>
    <cellStyle name="Notas 2 16 2 4 3 4" xfId="16687"/>
    <cellStyle name="Notas 2 16 2 4 3 5" xfId="20983"/>
    <cellStyle name="Notas 2 16 2 4 3 6" xfId="25266"/>
    <cellStyle name="Notas 2 16 2 4 3 7" xfId="29515"/>
    <cellStyle name="Notas 2 16 2 4 3 8" xfId="33734"/>
    <cellStyle name="Notas 2 16 2 4 3 9" xfId="37892"/>
    <cellStyle name="Notas 2 16 2 4 4" xfId="3961"/>
    <cellStyle name="Notas 2 16 2 4 4 10" xfId="42400"/>
    <cellStyle name="Notas 2 16 2 4 4 11" xfId="46150"/>
    <cellStyle name="Notas 2 16 2 4 4 2" xfId="6822"/>
    <cellStyle name="Notas 2 16 2 4 4 2 10" xfId="47990"/>
    <cellStyle name="Notas 2 16 2 4 4 2 2" xfId="13733"/>
    <cellStyle name="Notas 2 16 2 4 4 2 3" xfId="20044"/>
    <cellStyle name="Notas 2 16 2 4 4 2 4" xfId="24330"/>
    <cellStyle name="Notas 2 16 2 4 4 2 5" xfId="28589"/>
    <cellStyle name="Notas 2 16 2 4 4 2 6" xfId="32816"/>
    <cellStyle name="Notas 2 16 2 4 4 2 7" xfId="36987"/>
    <cellStyle name="Notas 2 16 2 4 4 2 8" xfId="41016"/>
    <cellStyle name="Notas 2 16 2 4 4 2 9" xfId="44815"/>
    <cellStyle name="Notas 2 16 2 4 4 3" xfId="10874"/>
    <cellStyle name="Notas 2 16 2 4 4 4" xfId="17200"/>
    <cellStyle name="Notas 2 16 2 4 4 5" xfId="21496"/>
    <cellStyle name="Notas 2 16 2 4 4 6" xfId="25779"/>
    <cellStyle name="Notas 2 16 2 4 4 7" xfId="30028"/>
    <cellStyle name="Notas 2 16 2 4 4 8" xfId="34247"/>
    <cellStyle name="Notas 2 16 2 4 4 9" xfId="38405"/>
    <cellStyle name="Notas 2 16 2 4 5" xfId="3101"/>
    <cellStyle name="Notas 2 16 2 4 5 10" xfId="45293"/>
    <cellStyle name="Notas 2 16 2 4 5 2" xfId="10014"/>
    <cellStyle name="Notas 2 16 2 4 5 3" xfId="16340"/>
    <cellStyle name="Notas 2 16 2 4 5 4" xfId="20636"/>
    <cellStyle name="Notas 2 16 2 4 5 5" xfId="24919"/>
    <cellStyle name="Notas 2 16 2 4 5 6" xfId="29169"/>
    <cellStyle name="Notas 2 16 2 4 5 7" xfId="33390"/>
    <cellStyle name="Notas 2 16 2 4 5 8" xfId="37548"/>
    <cellStyle name="Notas 2 16 2 4 5 9" xfId="41543"/>
    <cellStyle name="Notas 2 16 2 4 6" xfId="8419"/>
    <cellStyle name="Notas 2 16 2 4 7" xfId="14750"/>
    <cellStyle name="Notas 2 16 2 4 8" xfId="19171"/>
    <cellStyle name="Notas 2 16 2 4 9" xfId="23458"/>
    <cellStyle name="Notas 2 16 2 5" xfId="2033"/>
    <cellStyle name="Notas 2 16 2 5 10" xfId="41247"/>
    <cellStyle name="Notas 2 16 2 5 11" xfId="45029"/>
    <cellStyle name="Notas 2 16 2 5 2" xfId="5210"/>
    <cellStyle name="Notas 2 16 2 5 2 10" xfId="46640"/>
    <cellStyle name="Notas 2 16 2 5 2 2" xfId="12123"/>
    <cellStyle name="Notas 2 16 2 5 2 3" xfId="18435"/>
    <cellStyle name="Notas 2 16 2 5 2 4" xfId="22724"/>
    <cellStyle name="Notas 2 16 2 5 2 5" xfId="26989"/>
    <cellStyle name="Notas 2 16 2 5 2 6" xfId="31222"/>
    <cellStyle name="Notas 2 16 2 5 2 7" xfId="35412"/>
    <cellStyle name="Notas 2 16 2 5 2 8" xfId="39473"/>
    <cellStyle name="Notas 2 16 2 5 2 9" xfId="43320"/>
    <cellStyle name="Notas 2 16 2 5 3" xfId="8946"/>
    <cellStyle name="Notas 2 16 2 5 4" xfId="15275"/>
    <cellStyle name="Notas 2 16 2 5 5" xfId="20287"/>
    <cellStyle name="Notas 2 16 2 5 6" xfId="24573"/>
    <cellStyle name="Notas 2 16 2 5 7" xfId="28830"/>
    <cellStyle name="Notas 2 16 2 5 8" xfId="33056"/>
    <cellStyle name="Notas 2 16 2 5 9" xfId="37224"/>
    <cellStyle name="Notas 2 16 2 6" xfId="2573"/>
    <cellStyle name="Notas 2 16 2 6 10" xfId="32006"/>
    <cellStyle name="Notas 2 16 2 6 11" xfId="36183"/>
    <cellStyle name="Notas 2 16 2 6 2" xfId="5750"/>
    <cellStyle name="Notas 2 16 2 6 2 10" xfId="47171"/>
    <cellStyle name="Notas 2 16 2 6 2 2" xfId="12663"/>
    <cellStyle name="Notas 2 16 2 6 2 3" xfId="18975"/>
    <cellStyle name="Notas 2 16 2 6 2 4" xfId="23264"/>
    <cellStyle name="Notas 2 16 2 6 2 5" xfId="27529"/>
    <cellStyle name="Notas 2 16 2 6 2 6" xfId="31760"/>
    <cellStyle name="Notas 2 16 2 6 2 7" xfId="35948"/>
    <cellStyle name="Notas 2 16 2 6 2 8" xfId="40009"/>
    <cellStyle name="Notas 2 16 2 6 2 9" xfId="43855"/>
    <cellStyle name="Notas 2 16 2 6 3" xfId="9486"/>
    <cellStyle name="Notas 2 16 2 6 4" xfId="15815"/>
    <cellStyle name="Notas 2 16 2 6 5" xfId="7926"/>
    <cellStyle name="Notas 2 16 2 6 6" xfId="14258"/>
    <cellStyle name="Notas 2 16 2 6 7" xfId="19231"/>
    <cellStyle name="Notas 2 16 2 6 8" xfId="23518"/>
    <cellStyle name="Notas 2 16 2 6 9" xfId="27778"/>
    <cellStyle name="Notas 2 16 2 7" xfId="3655"/>
    <cellStyle name="Notas 2 16 2 7 10" xfId="42094"/>
    <cellStyle name="Notas 2 16 2 7 11" xfId="45844"/>
    <cellStyle name="Notas 2 16 2 7 2" xfId="6552"/>
    <cellStyle name="Notas 2 16 2 7 2 10" xfId="47720"/>
    <cellStyle name="Notas 2 16 2 7 2 2" xfId="13463"/>
    <cellStyle name="Notas 2 16 2 7 2 3" xfId="19774"/>
    <cellStyle name="Notas 2 16 2 7 2 4" xfId="24060"/>
    <cellStyle name="Notas 2 16 2 7 2 5" xfId="28319"/>
    <cellStyle name="Notas 2 16 2 7 2 6" xfId="32546"/>
    <cellStyle name="Notas 2 16 2 7 2 7" xfId="36717"/>
    <cellStyle name="Notas 2 16 2 7 2 8" xfId="40746"/>
    <cellStyle name="Notas 2 16 2 7 2 9" xfId="44545"/>
    <cellStyle name="Notas 2 16 2 7 3" xfId="10568"/>
    <cellStyle name="Notas 2 16 2 7 4" xfId="16894"/>
    <cellStyle name="Notas 2 16 2 7 5" xfId="21190"/>
    <cellStyle name="Notas 2 16 2 7 6" xfId="25473"/>
    <cellStyle name="Notas 2 16 2 7 7" xfId="29722"/>
    <cellStyle name="Notas 2 16 2 7 8" xfId="33941"/>
    <cellStyle name="Notas 2 16 2 7 9" xfId="38099"/>
    <cellStyle name="Notas 2 16 2 8" xfId="2921"/>
    <cellStyle name="Notas 2 16 2 8 10" xfId="45113"/>
    <cellStyle name="Notas 2 16 2 8 2" xfId="9834"/>
    <cellStyle name="Notas 2 16 2 8 3" xfId="16160"/>
    <cellStyle name="Notas 2 16 2 8 4" xfId="20456"/>
    <cellStyle name="Notas 2 16 2 8 5" xfId="24739"/>
    <cellStyle name="Notas 2 16 2 8 6" xfId="28989"/>
    <cellStyle name="Notas 2 16 2 8 7" xfId="33210"/>
    <cellStyle name="Notas 2 16 2 8 8" xfId="37368"/>
    <cellStyle name="Notas 2 16 2 8 9" xfId="41363"/>
    <cellStyle name="Notas 2 16 2 9" xfId="8094"/>
    <cellStyle name="Notas 2 16 3" xfId="1176"/>
    <cellStyle name="Notas 2 16 3 10" xfId="26933"/>
    <cellStyle name="Notas 2 16 3 11" xfId="31169"/>
    <cellStyle name="Notas 2 16 3 12" xfId="35361"/>
    <cellStyle name="Notas 2 16 3 13" xfId="39440"/>
    <cellStyle name="Notas 2 16 3 14" xfId="43297"/>
    <cellStyle name="Notas 2 16 3 2" xfId="2034"/>
    <cellStyle name="Notas 2 16 3 2 10" xfId="38857"/>
    <cellStyle name="Notas 2 16 3 2 11" xfId="42835"/>
    <cellStyle name="Notas 2 16 3 2 2" xfId="5211"/>
    <cellStyle name="Notas 2 16 3 2 2 10" xfId="46641"/>
    <cellStyle name="Notas 2 16 3 2 2 2" xfId="12124"/>
    <cellStyle name="Notas 2 16 3 2 2 3" xfId="18436"/>
    <cellStyle name="Notas 2 16 3 2 2 4" xfId="22725"/>
    <cellStyle name="Notas 2 16 3 2 2 5" xfId="26990"/>
    <cellStyle name="Notas 2 16 3 2 2 6" xfId="31223"/>
    <cellStyle name="Notas 2 16 3 2 2 7" xfId="35413"/>
    <cellStyle name="Notas 2 16 3 2 2 8" xfId="39474"/>
    <cellStyle name="Notas 2 16 3 2 2 9" xfId="43321"/>
    <cellStyle name="Notas 2 16 3 2 3" xfId="8947"/>
    <cellStyle name="Notas 2 16 3 2 4" xfId="15276"/>
    <cellStyle name="Notas 2 16 3 2 5" xfId="17662"/>
    <cellStyle name="Notas 2 16 3 2 6" xfId="21957"/>
    <cellStyle name="Notas 2 16 3 2 7" xfId="26240"/>
    <cellStyle name="Notas 2 16 3 2 8" xfId="30487"/>
    <cellStyle name="Notas 2 16 3 2 9" xfId="34704"/>
    <cellStyle name="Notas 2 16 3 3" xfId="2572"/>
    <cellStyle name="Notas 2 16 3 3 10" xfId="34956"/>
    <cellStyle name="Notas 2 16 3 3 11" xfId="39070"/>
    <cellStyle name="Notas 2 16 3 3 2" xfId="5749"/>
    <cellStyle name="Notas 2 16 3 3 2 10" xfId="47170"/>
    <cellStyle name="Notas 2 16 3 3 2 2" xfId="12662"/>
    <cellStyle name="Notas 2 16 3 3 2 3" xfId="18974"/>
    <cellStyle name="Notas 2 16 3 3 2 4" xfId="23263"/>
    <cellStyle name="Notas 2 16 3 3 2 5" xfId="27528"/>
    <cellStyle name="Notas 2 16 3 3 2 6" xfId="31759"/>
    <cellStyle name="Notas 2 16 3 3 2 7" xfId="35947"/>
    <cellStyle name="Notas 2 16 3 3 2 8" xfId="40008"/>
    <cellStyle name="Notas 2 16 3 3 2 9" xfId="43854"/>
    <cellStyle name="Notas 2 16 3 3 3" xfId="9485"/>
    <cellStyle name="Notas 2 16 3 3 4" xfId="15814"/>
    <cellStyle name="Notas 2 16 3 3 5" xfId="15043"/>
    <cellStyle name="Notas 2 16 3 3 6" xfId="17942"/>
    <cellStyle name="Notas 2 16 3 3 7" xfId="22235"/>
    <cellStyle name="Notas 2 16 3 3 8" xfId="26511"/>
    <cellStyle name="Notas 2 16 3 3 9" xfId="30752"/>
    <cellStyle name="Notas 2 16 3 4" xfId="3656"/>
    <cellStyle name="Notas 2 16 3 4 10" xfId="42095"/>
    <cellStyle name="Notas 2 16 3 4 11" xfId="45845"/>
    <cellStyle name="Notas 2 16 3 4 2" xfId="6553"/>
    <cellStyle name="Notas 2 16 3 4 2 10" xfId="47721"/>
    <cellStyle name="Notas 2 16 3 4 2 2" xfId="13464"/>
    <cellStyle name="Notas 2 16 3 4 2 3" xfId="19775"/>
    <cellStyle name="Notas 2 16 3 4 2 4" xfId="24061"/>
    <cellStyle name="Notas 2 16 3 4 2 5" xfId="28320"/>
    <cellStyle name="Notas 2 16 3 4 2 6" xfId="32547"/>
    <cellStyle name="Notas 2 16 3 4 2 7" xfId="36718"/>
    <cellStyle name="Notas 2 16 3 4 2 8" xfId="40747"/>
    <cellStyle name="Notas 2 16 3 4 2 9" xfId="44546"/>
    <cellStyle name="Notas 2 16 3 4 3" xfId="10569"/>
    <cellStyle name="Notas 2 16 3 4 4" xfId="16895"/>
    <cellStyle name="Notas 2 16 3 4 5" xfId="21191"/>
    <cellStyle name="Notas 2 16 3 4 6" xfId="25474"/>
    <cellStyle name="Notas 2 16 3 4 7" xfId="29723"/>
    <cellStyle name="Notas 2 16 3 4 8" xfId="33942"/>
    <cellStyle name="Notas 2 16 3 4 9" xfId="38100"/>
    <cellStyle name="Notas 2 16 3 5" xfId="2922"/>
    <cellStyle name="Notas 2 16 3 5 10" xfId="45114"/>
    <cellStyle name="Notas 2 16 3 5 2" xfId="9835"/>
    <cellStyle name="Notas 2 16 3 5 3" xfId="16161"/>
    <cellStyle name="Notas 2 16 3 5 4" xfId="20457"/>
    <cellStyle name="Notas 2 16 3 5 5" xfId="24740"/>
    <cellStyle name="Notas 2 16 3 5 6" xfId="28990"/>
    <cellStyle name="Notas 2 16 3 5 7" xfId="33211"/>
    <cellStyle name="Notas 2 16 3 5 8" xfId="37369"/>
    <cellStyle name="Notas 2 16 3 5 9" xfId="41364"/>
    <cellStyle name="Notas 2 16 3 6" xfId="8095"/>
    <cellStyle name="Notas 2 16 3 7" xfId="14426"/>
    <cellStyle name="Notas 2 16 3 8" xfId="18376"/>
    <cellStyle name="Notas 2 16 3 9" xfId="22665"/>
    <cellStyle name="Notas 2 16 4" xfId="2032"/>
    <cellStyle name="Notas 2 16 4 10" xfId="39051"/>
    <cellStyle name="Notas 2 16 4 11" xfId="42978"/>
    <cellStyle name="Notas 2 16 4 2" xfId="5209"/>
    <cellStyle name="Notas 2 16 4 2 10" xfId="46639"/>
    <cellStyle name="Notas 2 16 4 2 2" xfId="12122"/>
    <cellStyle name="Notas 2 16 4 2 3" xfId="18434"/>
    <cellStyle name="Notas 2 16 4 2 4" xfId="22723"/>
    <cellStyle name="Notas 2 16 4 2 5" xfId="26988"/>
    <cellStyle name="Notas 2 16 4 2 6" xfId="31221"/>
    <cellStyle name="Notas 2 16 4 2 7" xfId="35411"/>
    <cellStyle name="Notas 2 16 4 2 8" xfId="39472"/>
    <cellStyle name="Notas 2 16 4 2 9" xfId="43319"/>
    <cellStyle name="Notas 2 16 4 3" xfId="8945"/>
    <cellStyle name="Notas 2 16 4 4" xfId="15274"/>
    <cellStyle name="Notas 2 16 4 5" xfId="17913"/>
    <cellStyle name="Notas 2 16 4 6" xfId="22206"/>
    <cellStyle name="Notas 2 16 4 7" xfId="26484"/>
    <cellStyle name="Notas 2 16 4 8" xfId="30725"/>
    <cellStyle name="Notas 2 16 4 9" xfId="34932"/>
    <cellStyle name="Notas 2 16 5" xfId="3195"/>
    <cellStyle name="Notas 2 16 5 10" xfId="41637"/>
    <cellStyle name="Notas 2 16 5 11" xfId="45387"/>
    <cellStyle name="Notas 2 16 5 2" xfId="6226"/>
    <cellStyle name="Notas 2 16 5 2 10" xfId="47399"/>
    <cellStyle name="Notas 2 16 5 2 2" xfId="13138"/>
    <cellStyle name="Notas 2 16 5 2 3" xfId="19449"/>
    <cellStyle name="Notas 2 16 5 2 4" xfId="23736"/>
    <cellStyle name="Notas 2 16 5 2 5" xfId="27996"/>
    <cellStyle name="Notas 2 16 5 2 6" xfId="32224"/>
    <cellStyle name="Notas 2 16 5 2 7" xfId="36396"/>
    <cellStyle name="Notas 2 16 5 2 8" xfId="40425"/>
    <cellStyle name="Notas 2 16 5 2 9" xfId="44224"/>
    <cellStyle name="Notas 2 16 5 3" xfId="10108"/>
    <cellStyle name="Notas 2 16 5 4" xfId="16434"/>
    <cellStyle name="Notas 2 16 5 5" xfId="20730"/>
    <cellStyle name="Notas 2 16 5 6" xfId="25013"/>
    <cellStyle name="Notas 2 16 5 7" xfId="29263"/>
    <cellStyle name="Notas 2 16 5 8" xfId="33484"/>
    <cellStyle name="Notas 2 16 5 9" xfId="37642"/>
    <cellStyle name="Notas 2 16 6" xfId="3654"/>
    <cellStyle name="Notas 2 16 6 10" xfId="42093"/>
    <cellStyle name="Notas 2 16 6 11" xfId="45843"/>
    <cellStyle name="Notas 2 16 6 2" xfId="6551"/>
    <cellStyle name="Notas 2 16 6 2 10" xfId="47719"/>
    <cellStyle name="Notas 2 16 6 2 2" xfId="13462"/>
    <cellStyle name="Notas 2 16 6 2 3" xfId="19773"/>
    <cellStyle name="Notas 2 16 6 2 4" xfId="24059"/>
    <cellStyle name="Notas 2 16 6 2 5" xfId="28318"/>
    <cellStyle name="Notas 2 16 6 2 6" xfId="32545"/>
    <cellStyle name="Notas 2 16 6 2 7" xfId="36716"/>
    <cellStyle name="Notas 2 16 6 2 8" xfId="40745"/>
    <cellStyle name="Notas 2 16 6 2 9" xfId="44544"/>
    <cellStyle name="Notas 2 16 6 3" xfId="10567"/>
    <cellStyle name="Notas 2 16 6 4" xfId="16893"/>
    <cellStyle name="Notas 2 16 6 5" xfId="21189"/>
    <cellStyle name="Notas 2 16 6 6" xfId="25472"/>
    <cellStyle name="Notas 2 16 6 7" xfId="29721"/>
    <cellStyle name="Notas 2 16 6 8" xfId="33940"/>
    <cellStyle name="Notas 2 16 6 9" xfId="38098"/>
    <cellStyle name="Notas 2 16 7" xfId="2920"/>
    <cellStyle name="Notas 2 16 7 10" xfId="45112"/>
    <cellStyle name="Notas 2 16 7 2" xfId="9833"/>
    <cellStyle name="Notas 2 16 7 3" xfId="16159"/>
    <cellStyle name="Notas 2 16 7 4" xfId="20455"/>
    <cellStyle name="Notas 2 16 7 5" xfId="24738"/>
    <cellStyle name="Notas 2 16 7 6" xfId="28988"/>
    <cellStyle name="Notas 2 16 7 7" xfId="33209"/>
    <cellStyle name="Notas 2 16 7 8" xfId="37367"/>
    <cellStyle name="Notas 2 16 7 9" xfId="41362"/>
    <cellStyle name="Notas 2 16 8" xfId="8093"/>
    <cellStyle name="Notas 2 16 9" xfId="14424"/>
    <cellStyle name="Notas 2 17" xfId="1177"/>
    <cellStyle name="Notas 2 17 10" xfId="15214"/>
    <cellStyle name="Notas 2 17 11" xfId="18280"/>
    <cellStyle name="Notas 2 17 12" xfId="22569"/>
    <cellStyle name="Notas 2 17 13" xfId="26838"/>
    <cellStyle name="Notas 2 17 14" xfId="31075"/>
    <cellStyle name="Notas 2 17 15" xfId="35270"/>
    <cellStyle name="Notas 2 17 16" xfId="39358"/>
    <cellStyle name="Notas 2 17 2" xfId="1178"/>
    <cellStyle name="Notas 2 17 2 10" xfId="14428"/>
    <cellStyle name="Notas 2 17 2 11" xfId="7755"/>
    <cellStyle name="Notas 2 17 2 12" xfId="7385"/>
    <cellStyle name="Notas 2 17 2 13" xfId="15253"/>
    <cellStyle name="Notas 2 17 2 14" xfId="19107"/>
    <cellStyle name="Notas 2 17 2 15" xfId="23395"/>
    <cellStyle name="Notas 2 17 2 16" xfId="27660"/>
    <cellStyle name="Notas 2 17 2 17" xfId="31890"/>
    <cellStyle name="Notas 2 17 2 2" xfId="1502"/>
    <cellStyle name="Notas 2 17 2 2 10" xfId="14285"/>
    <cellStyle name="Notas 2 17 2 2 11" xfId="7739"/>
    <cellStyle name="Notas 2 17 2 2 12" xfId="8394"/>
    <cellStyle name="Notas 2 17 2 2 13" xfId="7707"/>
    <cellStyle name="Notas 2 17 2 2 14" xfId="7669"/>
    <cellStyle name="Notas 2 17 2 2 2" xfId="2305"/>
    <cellStyle name="Notas 2 17 2 2 2 10" xfId="38824"/>
    <cellStyle name="Notas 2 17 2 2 2 11" xfId="42802"/>
    <cellStyle name="Notas 2 17 2 2 2 2" xfId="5482"/>
    <cellStyle name="Notas 2 17 2 2 2 2 10" xfId="46911"/>
    <cellStyle name="Notas 2 17 2 2 2 2 2" xfId="12395"/>
    <cellStyle name="Notas 2 17 2 2 2 2 3" xfId="18707"/>
    <cellStyle name="Notas 2 17 2 2 2 2 4" xfId="22996"/>
    <cellStyle name="Notas 2 17 2 2 2 2 5" xfId="27261"/>
    <cellStyle name="Notas 2 17 2 2 2 2 6" xfId="31494"/>
    <cellStyle name="Notas 2 17 2 2 2 2 7" xfId="35684"/>
    <cellStyle name="Notas 2 17 2 2 2 2 8" xfId="39745"/>
    <cellStyle name="Notas 2 17 2 2 2 2 9" xfId="43592"/>
    <cellStyle name="Notas 2 17 2 2 2 3" xfId="9218"/>
    <cellStyle name="Notas 2 17 2 2 2 4" xfId="15547"/>
    <cellStyle name="Notas 2 17 2 2 2 5" xfId="17629"/>
    <cellStyle name="Notas 2 17 2 2 2 6" xfId="21924"/>
    <cellStyle name="Notas 2 17 2 2 2 7" xfId="26207"/>
    <cellStyle name="Notas 2 17 2 2 2 8" xfId="30454"/>
    <cellStyle name="Notas 2 17 2 2 2 9" xfId="34671"/>
    <cellStyle name="Notas 2 17 2 2 3" xfId="3449"/>
    <cellStyle name="Notas 2 17 2 2 3 10" xfId="41888"/>
    <cellStyle name="Notas 2 17 2 2 3 11" xfId="45638"/>
    <cellStyle name="Notas 2 17 2 2 3 2" xfId="6390"/>
    <cellStyle name="Notas 2 17 2 2 3 2 10" xfId="47558"/>
    <cellStyle name="Notas 2 17 2 2 3 2 2" xfId="13301"/>
    <cellStyle name="Notas 2 17 2 2 3 2 3" xfId="19612"/>
    <cellStyle name="Notas 2 17 2 2 3 2 4" xfId="23898"/>
    <cellStyle name="Notas 2 17 2 2 3 2 5" xfId="28157"/>
    <cellStyle name="Notas 2 17 2 2 3 2 6" xfId="32384"/>
    <cellStyle name="Notas 2 17 2 2 3 2 7" xfId="36555"/>
    <cellStyle name="Notas 2 17 2 2 3 2 8" xfId="40584"/>
    <cellStyle name="Notas 2 17 2 2 3 2 9" xfId="44383"/>
    <cellStyle name="Notas 2 17 2 2 3 3" xfId="10362"/>
    <cellStyle name="Notas 2 17 2 2 3 4" xfId="16688"/>
    <cellStyle name="Notas 2 17 2 2 3 5" xfId="20984"/>
    <cellStyle name="Notas 2 17 2 2 3 6" xfId="25267"/>
    <cellStyle name="Notas 2 17 2 2 3 7" xfId="29516"/>
    <cellStyle name="Notas 2 17 2 2 3 8" xfId="33735"/>
    <cellStyle name="Notas 2 17 2 2 3 9" xfId="37893"/>
    <cellStyle name="Notas 2 17 2 2 4" xfId="3962"/>
    <cellStyle name="Notas 2 17 2 2 4 10" xfId="42401"/>
    <cellStyle name="Notas 2 17 2 2 4 11" xfId="46151"/>
    <cellStyle name="Notas 2 17 2 2 4 2" xfId="6823"/>
    <cellStyle name="Notas 2 17 2 2 4 2 10" xfId="47991"/>
    <cellStyle name="Notas 2 17 2 2 4 2 2" xfId="13734"/>
    <cellStyle name="Notas 2 17 2 2 4 2 3" xfId="20045"/>
    <cellStyle name="Notas 2 17 2 2 4 2 4" xfId="24331"/>
    <cellStyle name="Notas 2 17 2 2 4 2 5" xfId="28590"/>
    <cellStyle name="Notas 2 17 2 2 4 2 6" xfId="32817"/>
    <cellStyle name="Notas 2 17 2 2 4 2 7" xfId="36988"/>
    <cellStyle name="Notas 2 17 2 2 4 2 8" xfId="41017"/>
    <cellStyle name="Notas 2 17 2 2 4 2 9" xfId="44816"/>
    <cellStyle name="Notas 2 17 2 2 4 3" xfId="10875"/>
    <cellStyle name="Notas 2 17 2 2 4 4" xfId="17201"/>
    <cellStyle name="Notas 2 17 2 2 4 5" xfId="21497"/>
    <cellStyle name="Notas 2 17 2 2 4 6" xfId="25780"/>
    <cellStyle name="Notas 2 17 2 2 4 7" xfId="30029"/>
    <cellStyle name="Notas 2 17 2 2 4 8" xfId="34248"/>
    <cellStyle name="Notas 2 17 2 2 4 9" xfId="38406"/>
    <cellStyle name="Notas 2 17 2 2 5" xfId="3102"/>
    <cellStyle name="Notas 2 17 2 2 5 10" xfId="45294"/>
    <cellStyle name="Notas 2 17 2 2 5 2" xfId="10015"/>
    <cellStyle name="Notas 2 17 2 2 5 3" xfId="16341"/>
    <cellStyle name="Notas 2 17 2 2 5 4" xfId="20637"/>
    <cellStyle name="Notas 2 17 2 2 5 5" xfId="24920"/>
    <cellStyle name="Notas 2 17 2 2 5 6" xfId="29170"/>
    <cellStyle name="Notas 2 17 2 2 5 7" xfId="33391"/>
    <cellStyle name="Notas 2 17 2 2 5 8" xfId="37549"/>
    <cellStyle name="Notas 2 17 2 2 5 9" xfId="41544"/>
    <cellStyle name="Notas 2 17 2 2 6" xfId="8420"/>
    <cellStyle name="Notas 2 17 2 2 7" xfId="14751"/>
    <cellStyle name="Notas 2 17 2 2 8" xfId="16009"/>
    <cellStyle name="Notas 2 17 2 2 9" xfId="7953"/>
    <cellStyle name="Notas 2 17 2 3" xfId="1503"/>
    <cellStyle name="Notas 2 17 2 3 10" xfId="26894"/>
    <cellStyle name="Notas 2 17 2 3 11" xfId="31130"/>
    <cellStyle name="Notas 2 17 2 3 12" xfId="35323"/>
    <cellStyle name="Notas 2 17 2 3 13" xfId="39404"/>
    <cellStyle name="Notas 2 17 2 3 14" xfId="43265"/>
    <cellStyle name="Notas 2 17 2 3 2" xfId="2306"/>
    <cellStyle name="Notas 2 17 2 3 2 10" xfId="40095"/>
    <cellStyle name="Notas 2 17 2 3 2 11" xfId="43923"/>
    <cellStyle name="Notas 2 17 2 3 2 2" xfId="5483"/>
    <cellStyle name="Notas 2 17 2 3 2 2 10" xfId="46912"/>
    <cellStyle name="Notas 2 17 2 3 2 2 2" xfId="12396"/>
    <cellStyle name="Notas 2 17 2 3 2 2 3" xfId="18708"/>
    <cellStyle name="Notas 2 17 2 3 2 2 4" xfId="22997"/>
    <cellStyle name="Notas 2 17 2 3 2 2 5" xfId="27262"/>
    <cellStyle name="Notas 2 17 2 3 2 2 6" xfId="31495"/>
    <cellStyle name="Notas 2 17 2 3 2 2 7" xfId="35685"/>
    <cellStyle name="Notas 2 17 2 3 2 2 8" xfId="39746"/>
    <cellStyle name="Notas 2 17 2 3 2 2 9" xfId="43593"/>
    <cellStyle name="Notas 2 17 2 3 2 3" xfId="9219"/>
    <cellStyle name="Notas 2 17 2 3 2 4" xfId="15548"/>
    <cellStyle name="Notas 2 17 2 3 2 5" xfId="19071"/>
    <cellStyle name="Notas 2 17 2 3 2 6" xfId="23359"/>
    <cellStyle name="Notas 2 17 2 3 2 7" xfId="27624"/>
    <cellStyle name="Notas 2 17 2 3 2 8" xfId="31854"/>
    <cellStyle name="Notas 2 17 2 3 2 9" xfId="36040"/>
    <cellStyle name="Notas 2 17 2 3 3" xfId="3450"/>
    <cellStyle name="Notas 2 17 2 3 3 10" xfId="41889"/>
    <cellStyle name="Notas 2 17 2 3 3 11" xfId="45639"/>
    <cellStyle name="Notas 2 17 2 3 3 2" xfId="6391"/>
    <cellStyle name="Notas 2 17 2 3 3 2 10" xfId="47559"/>
    <cellStyle name="Notas 2 17 2 3 3 2 2" xfId="13302"/>
    <cellStyle name="Notas 2 17 2 3 3 2 3" xfId="19613"/>
    <cellStyle name="Notas 2 17 2 3 3 2 4" xfId="23899"/>
    <cellStyle name="Notas 2 17 2 3 3 2 5" xfId="28158"/>
    <cellStyle name="Notas 2 17 2 3 3 2 6" xfId="32385"/>
    <cellStyle name="Notas 2 17 2 3 3 2 7" xfId="36556"/>
    <cellStyle name="Notas 2 17 2 3 3 2 8" xfId="40585"/>
    <cellStyle name="Notas 2 17 2 3 3 2 9" xfId="44384"/>
    <cellStyle name="Notas 2 17 2 3 3 3" xfId="10363"/>
    <cellStyle name="Notas 2 17 2 3 3 4" xfId="16689"/>
    <cellStyle name="Notas 2 17 2 3 3 5" xfId="20985"/>
    <cellStyle name="Notas 2 17 2 3 3 6" xfId="25268"/>
    <cellStyle name="Notas 2 17 2 3 3 7" xfId="29517"/>
    <cellStyle name="Notas 2 17 2 3 3 8" xfId="33736"/>
    <cellStyle name="Notas 2 17 2 3 3 9" xfId="37894"/>
    <cellStyle name="Notas 2 17 2 3 4" xfId="3963"/>
    <cellStyle name="Notas 2 17 2 3 4 10" xfId="42402"/>
    <cellStyle name="Notas 2 17 2 3 4 11" xfId="46152"/>
    <cellStyle name="Notas 2 17 2 3 4 2" xfId="6824"/>
    <cellStyle name="Notas 2 17 2 3 4 2 10" xfId="47992"/>
    <cellStyle name="Notas 2 17 2 3 4 2 2" xfId="13735"/>
    <cellStyle name="Notas 2 17 2 3 4 2 3" xfId="20046"/>
    <cellStyle name="Notas 2 17 2 3 4 2 4" xfId="24332"/>
    <cellStyle name="Notas 2 17 2 3 4 2 5" xfId="28591"/>
    <cellStyle name="Notas 2 17 2 3 4 2 6" xfId="32818"/>
    <cellStyle name="Notas 2 17 2 3 4 2 7" xfId="36989"/>
    <cellStyle name="Notas 2 17 2 3 4 2 8" xfId="41018"/>
    <cellStyle name="Notas 2 17 2 3 4 2 9" xfId="44817"/>
    <cellStyle name="Notas 2 17 2 3 4 3" xfId="10876"/>
    <cellStyle name="Notas 2 17 2 3 4 4" xfId="17202"/>
    <cellStyle name="Notas 2 17 2 3 4 5" xfId="21498"/>
    <cellStyle name="Notas 2 17 2 3 4 6" xfId="25781"/>
    <cellStyle name="Notas 2 17 2 3 4 7" xfId="30030"/>
    <cellStyle name="Notas 2 17 2 3 4 8" xfId="34249"/>
    <cellStyle name="Notas 2 17 2 3 4 9" xfId="38407"/>
    <cellStyle name="Notas 2 17 2 3 5" xfId="3103"/>
    <cellStyle name="Notas 2 17 2 3 5 10" xfId="45295"/>
    <cellStyle name="Notas 2 17 2 3 5 2" xfId="10016"/>
    <cellStyle name="Notas 2 17 2 3 5 3" xfId="16342"/>
    <cellStyle name="Notas 2 17 2 3 5 4" xfId="20638"/>
    <cellStyle name="Notas 2 17 2 3 5 5" xfId="24921"/>
    <cellStyle name="Notas 2 17 2 3 5 6" xfId="29171"/>
    <cellStyle name="Notas 2 17 2 3 5 7" xfId="33392"/>
    <cellStyle name="Notas 2 17 2 3 5 8" xfId="37550"/>
    <cellStyle name="Notas 2 17 2 3 5 9" xfId="41545"/>
    <cellStyle name="Notas 2 17 2 3 6" xfId="8421"/>
    <cellStyle name="Notas 2 17 2 3 7" xfId="14752"/>
    <cellStyle name="Notas 2 17 2 3 8" xfId="18337"/>
    <cellStyle name="Notas 2 17 2 3 9" xfId="22626"/>
    <cellStyle name="Notas 2 17 2 4" xfId="1504"/>
    <cellStyle name="Notas 2 17 2 4 10" xfId="22574"/>
    <cellStyle name="Notas 2 17 2 4 11" xfId="26843"/>
    <cellStyle name="Notas 2 17 2 4 12" xfId="31080"/>
    <cellStyle name="Notas 2 17 2 4 13" xfId="35274"/>
    <cellStyle name="Notas 2 17 2 4 14" xfId="39362"/>
    <cellStyle name="Notas 2 17 2 4 2" xfId="2307"/>
    <cellStyle name="Notas 2 17 2 4 2 10" xfId="33086"/>
    <cellStyle name="Notas 2 17 2 4 2 11" xfId="37250"/>
    <cellStyle name="Notas 2 17 2 4 2 2" xfId="5484"/>
    <cellStyle name="Notas 2 17 2 4 2 2 10" xfId="46913"/>
    <cellStyle name="Notas 2 17 2 4 2 2 2" xfId="12397"/>
    <cellStyle name="Notas 2 17 2 4 2 2 3" xfId="18709"/>
    <cellStyle name="Notas 2 17 2 4 2 2 4" xfId="22998"/>
    <cellStyle name="Notas 2 17 2 4 2 2 5" xfId="27263"/>
    <cellStyle name="Notas 2 17 2 4 2 2 6" xfId="31496"/>
    <cellStyle name="Notas 2 17 2 4 2 2 7" xfId="35686"/>
    <cellStyle name="Notas 2 17 2 4 2 2 8" xfId="39747"/>
    <cellStyle name="Notas 2 17 2 4 2 2 9" xfId="43594"/>
    <cellStyle name="Notas 2 17 2 4 2 3" xfId="9220"/>
    <cellStyle name="Notas 2 17 2 4 2 4" xfId="15549"/>
    <cellStyle name="Notas 2 17 2 4 2 5" xfId="15910"/>
    <cellStyle name="Notas 2 17 2 4 2 6" xfId="15030"/>
    <cellStyle name="Notas 2 17 2 4 2 7" xfId="20318"/>
    <cellStyle name="Notas 2 17 2 4 2 8" xfId="24604"/>
    <cellStyle name="Notas 2 17 2 4 2 9" xfId="28860"/>
    <cellStyle name="Notas 2 17 2 4 3" xfId="3451"/>
    <cellStyle name="Notas 2 17 2 4 3 10" xfId="41890"/>
    <cellStyle name="Notas 2 17 2 4 3 11" xfId="45640"/>
    <cellStyle name="Notas 2 17 2 4 3 2" xfId="6392"/>
    <cellStyle name="Notas 2 17 2 4 3 2 10" xfId="47560"/>
    <cellStyle name="Notas 2 17 2 4 3 2 2" xfId="13303"/>
    <cellStyle name="Notas 2 17 2 4 3 2 3" xfId="19614"/>
    <cellStyle name="Notas 2 17 2 4 3 2 4" xfId="23900"/>
    <cellStyle name="Notas 2 17 2 4 3 2 5" xfId="28159"/>
    <cellStyle name="Notas 2 17 2 4 3 2 6" xfId="32386"/>
    <cellStyle name="Notas 2 17 2 4 3 2 7" xfId="36557"/>
    <cellStyle name="Notas 2 17 2 4 3 2 8" xfId="40586"/>
    <cellStyle name="Notas 2 17 2 4 3 2 9" xfId="44385"/>
    <cellStyle name="Notas 2 17 2 4 3 3" xfId="10364"/>
    <cellStyle name="Notas 2 17 2 4 3 4" xfId="16690"/>
    <cellStyle name="Notas 2 17 2 4 3 5" xfId="20986"/>
    <cellStyle name="Notas 2 17 2 4 3 6" xfId="25269"/>
    <cellStyle name="Notas 2 17 2 4 3 7" xfId="29518"/>
    <cellStyle name="Notas 2 17 2 4 3 8" xfId="33737"/>
    <cellStyle name="Notas 2 17 2 4 3 9" xfId="37895"/>
    <cellStyle name="Notas 2 17 2 4 4" xfId="3964"/>
    <cellStyle name="Notas 2 17 2 4 4 10" xfId="42403"/>
    <cellStyle name="Notas 2 17 2 4 4 11" xfId="46153"/>
    <cellStyle name="Notas 2 17 2 4 4 2" xfId="6825"/>
    <cellStyle name="Notas 2 17 2 4 4 2 10" xfId="47993"/>
    <cellStyle name="Notas 2 17 2 4 4 2 2" xfId="13736"/>
    <cellStyle name="Notas 2 17 2 4 4 2 3" xfId="20047"/>
    <cellStyle name="Notas 2 17 2 4 4 2 4" xfId="24333"/>
    <cellStyle name="Notas 2 17 2 4 4 2 5" xfId="28592"/>
    <cellStyle name="Notas 2 17 2 4 4 2 6" xfId="32819"/>
    <cellStyle name="Notas 2 17 2 4 4 2 7" xfId="36990"/>
    <cellStyle name="Notas 2 17 2 4 4 2 8" xfId="41019"/>
    <cellStyle name="Notas 2 17 2 4 4 2 9" xfId="44818"/>
    <cellStyle name="Notas 2 17 2 4 4 3" xfId="10877"/>
    <cellStyle name="Notas 2 17 2 4 4 4" xfId="17203"/>
    <cellStyle name="Notas 2 17 2 4 4 5" xfId="21499"/>
    <cellStyle name="Notas 2 17 2 4 4 6" xfId="25782"/>
    <cellStyle name="Notas 2 17 2 4 4 7" xfId="30031"/>
    <cellStyle name="Notas 2 17 2 4 4 8" xfId="34250"/>
    <cellStyle name="Notas 2 17 2 4 4 9" xfId="38408"/>
    <cellStyle name="Notas 2 17 2 4 5" xfId="4220"/>
    <cellStyle name="Notas 2 17 2 4 5 10" xfId="46409"/>
    <cellStyle name="Notas 2 17 2 4 5 2" xfId="11133"/>
    <cellStyle name="Notas 2 17 2 4 5 3" xfId="17459"/>
    <cellStyle name="Notas 2 17 2 4 5 4" xfId="21755"/>
    <cellStyle name="Notas 2 17 2 4 5 5" xfId="26038"/>
    <cellStyle name="Notas 2 17 2 4 5 6" xfId="30287"/>
    <cellStyle name="Notas 2 17 2 4 5 7" xfId="34506"/>
    <cellStyle name="Notas 2 17 2 4 5 8" xfId="38664"/>
    <cellStyle name="Notas 2 17 2 4 5 9" xfId="42659"/>
    <cellStyle name="Notas 2 17 2 4 6" xfId="8422"/>
    <cellStyle name="Notas 2 17 2 4 7" xfId="14753"/>
    <cellStyle name="Notas 2 17 2 4 8" xfId="15174"/>
    <cellStyle name="Notas 2 17 2 4 9" xfId="18285"/>
    <cellStyle name="Notas 2 17 2 5" xfId="2036"/>
    <cellStyle name="Notas 2 17 2 5 10" xfId="27403"/>
    <cellStyle name="Notas 2 17 2 5 11" xfId="31635"/>
    <cellStyle name="Notas 2 17 2 5 2" xfId="5213"/>
    <cellStyle name="Notas 2 17 2 5 2 10" xfId="46643"/>
    <cellStyle name="Notas 2 17 2 5 2 2" xfId="12126"/>
    <cellStyle name="Notas 2 17 2 5 2 3" xfId="18438"/>
    <cellStyle name="Notas 2 17 2 5 2 4" xfId="22727"/>
    <cellStyle name="Notas 2 17 2 5 2 5" xfId="26992"/>
    <cellStyle name="Notas 2 17 2 5 2 6" xfId="31225"/>
    <cellStyle name="Notas 2 17 2 5 2 7" xfId="35415"/>
    <cellStyle name="Notas 2 17 2 5 2 8" xfId="39476"/>
    <cellStyle name="Notas 2 17 2 5 2 9" xfId="43323"/>
    <cellStyle name="Notas 2 17 2 5 3" xfId="8949"/>
    <cellStyle name="Notas 2 17 2 5 4" xfId="15278"/>
    <cellStyle name="Notas 2 17 2 5 5" xfId="15943"/>
    <cellStyle name="Notas 2 17 2 5 6" xfId="7943"/>
    <cellStyle name="Notas 2 17 2 5 7" xfId="14275"/>
    <cellStyle name="Notas 2 17 2 5 8" xfId="18849"/>
    <cellStyle name="Notas 2 17 2 5 9" xfId="23138"/>
    <cellStyle name="Notas 2 17 2 6" xfId="3194"/>
    <cellStyle name="Notas 2 17 2 6 10" xfId="41636"/>
    <cellStyle name="Notas 2 17 2 6 11" xfId="45386"/>
    <cellStyle name="Notas 2 17 2 6 2" xfId="6225"/>
    <cellStyle name="Notas 2 17 2 6 2 10" xfId="47398"/>
    <cellStyle name="Notas 2 17 2 6 2 2" xfId="13137"/>
    <cellStyle name="Notas 2 17 2 6 2 3" xfId="19448"/>
    <cellStyle name="Notas 2 17 2 6 2 4" xfId="23735"/>
    <cellStyle name="Notas 2 17 2 6 2 5" xfId="27995"/>
    <cellStyle name="Notas 2 17 2 6 2 6" xfId="32223"/>
    <cellStyle name="Notas 2 17 2 6 2 7" xfId="36395"/>
    <cellStyle name="Notas 2 17 2 6 2 8" xfId="40424"/>
    <cellStyle name="Notas 2 17 2 6 2 9" xfId="44223"/>
    <cellStyle name="Notas 2 17 2 6 3" xfId="10107"/>
    <cellStyle name="Notas 2 17 2 6 4" xfId="16433"/>
    <cellStyle name="Notas 2 17 2 6 5" xfId="20729"/>
    <cellStyle name="Notas 2 17 2 6 6" xfId="25012"/>
    <cellStyle name="Notas 2 17 2 6 7" xfId="29262"/>
    <cellStyle name="Notas 2 17 2 6 8" xfId="33483"/>
    <cellStyle name="Notas 2 17 2 6 9" xfId="37641"/>
    <cellStyle name="Notas 2 17 2 7" xfId="3658"/>
    <cellStyle name="Notas 2 17 2 7 10" xfId="42097"/>
    <cellStyle name="Notas 2 17 2 7 11" xfId="45847"/>
    <cellStyle name="Notas 2 17 2 7 2" xfId="6555"/>
    <cellStyle name="Notas 2 17 2 7 2 10" xfId="47723"/>
    <cellStyle name="Notas 2 17 2 7 2 2" xfId="13466"/>
    <cellStyle name="Notas 2 17 2 7 2 3" xfId="19777"/>
    <cellStyle name="Notas 2 17 2 7 2 4" xfId="24063"/>
    <cellStyle name="Notas 2 17 2 7 2 5" xfId="28322"/>
    <cellStyle name="Notas 2 17 2 7 2 6" xfId="32549"/>
    <cellStyle name="Notas 2 17 2 7 2 7" xfId="36720"/>
    <cellStyle name="Notas 2 17 2 7 2 8" xfId="40749"/>
    <cellStyle name="Notas 2 17 2 7 2 9" xfId="44548"/>
    <cellStyle name="Notas 2 17 2 7 3" xfId="10571"/>
    <cellStyle name="Notas 2 17 2 7 4" xfId="16897"/>
    <cellStyle name="Notas 2 17 2 7 5" xfId="21193"/>
    <cellStyle name="Notas 2 17 2 7 6" xfId="25476"/>
    <cellStyle name="Notas 2 17 2 7 7" xfId="29725"/>
    <cellStyle name="Notas 2 17 2 7 8" xfId="33944"/>
    <cellStyle name="Notas 2 17 2 7 9" xfId="38102"/>
    <cellStyle name="Notas 2 17 2 8" xfId="2924"/>
    <cellStyle name="Notas 2 17 2 8 10" xfId="45116"/>
    <cellStyle name="Notas 2 17 2 8 2" xfId="9837"/>
    <cellStyle name="Notas 2 17 2 8 3" xfId="16163"/>
    <cellStyle name="Notas 2 17 2 8 4" xfId="20459"/>
    <cellStyle name="Notas 2 17 2 8 5" xfId="24742"/>
    <cellStyle name="Notas 2 17 2 8 6" xfId="28992"/>
    <cellStyle name="Notas 2 17 2 8 7" xfId="33213"/>
    <cellStyle name="Notas 2 17 2 8 8" xfId="37371"/>
    <cellStyle name="Notas 2 17 2 8 9" xfId="41366"/>
    <cellStyle name="Notas 2 17 2 9" xfId="8097"/>
    <cellStyle name="Notas 2 17 3" xfId="1179"/>
    <cellStyle name="Notas 2 17 3 10" xfId="26585"/>
    <cellStyle name="Notas 2 17 3 11" xfId="30825"/>
    <cellStyle name="Notas 2 17 3 12" xfId="35028"/>
    <cellStyle name="Notas 2 17 3 13" xfId="39140"/>
    <cellStyle name="Notas 2 17 3 14" xfId="43046"/>
    <cellStyle name="Notas 2 17 3 2" xfId="2037"/>
    <cellStyle name="Notas 2 17 3 2 10" xfId="39353"/>
    <cellStyle name="Notas 2 17 3 2 11" xfId="43231"/>
    <cellStyle name="Notas 2 17 3 2 2" xfId="5214"/>
    <cellStyle name="Notas 2 17 3 2 2 10" xfId="46644"/>
    <cellStyle name="Notas 2 17 3 2 2 2" xfId="12127"/>
    <cellStyle name="Notas 2 17 3 2 2 3" xfId="18439"/>
    <cellStyle name="Notas 2 17 3 2 2 4" xfId="22728"/>
    <cellStyle name="Notas 2 17 3 2 2 5" xfId="26993"/>
    <cellStyle name="Notas 2 17 3 2 2 6" xfId="31226"/>
    <cellStyle name="Notas 2 17 3 2 2 7" xfId="35416"/>
    <cellStyle name="Notas 2 17 3 2 2 8" xfId="39477"/>
    <cellStyle name="Notas 2 17 3 2 2 9" xfId="43324"/>
    <cellStyle name="Notas 2 17 3 2 3" xfId="8950"/>
    <cellStyle name="Notas 2 17 3 2 4" xfId="15279"/>
    <cellStyle name="Notas 2 17 3 2 5" xfId="18271"/>
    <cellStyle name="Notas 2 17 3 2 6" xfId="22560"/>
    <cellStyle name="Notas 2 17 3 2 7" xfId="26831"/>
    <cellStyle name="Notas 2 17 3 2 8" xfId="31068"/>
    <cellStyle name="Notas 2 17 3 2 9" xfId="35264"/>
    <cellStyle name="Notas 2 17 3 3" xfId="3193"/>
    <cellStyle name="Notas 2 17 3 3 10" xfId="41635"/>
    <cellStyle name="Notas 2 17 3 3 11" xfId="45385"/>
    <cellStyle name="Notas 2 17 3 3 2" xfId="6224"/>
    <cellStyle name="Notas 2 17 3 3 2 10" xfId="47397"/>
    <cellStyle name="Notas 2 17 3 3 2 2" xfId="13136"/>
    <cellStyle name="Notas 2 17 3 3 2 3" xfId="19447"/>
    <cellStyle name="Notas 2 17 3 3 2 4" xfId="23734"/>
    <cellStyle name="Notas 2 17 3 3 2 5" xfId="27994"/>
    <cellStyle name="Notas 2 17 3 3 2 6" xfId="32222"/>
    <cellStyle name="Notas 2 17 3 3 2 7" xfId="36394"/>
    <cellStyle name="Notas 2 17 3 3 2 8" xfId="40423"/>
    <cellStyle name="Notas 2 17 3 3 2 9" xfId="44222"/>
    <cellStyle name="Notas 2 17 3 3 3" xfId="10106"/>
    <cellStyle name="Notas 2 17 3 3 4" xfId="16432"/>
    <cellStyle name="Notas 2 17 3 3 5" xfId="20728"/>
    <cellStyle name="Notas 2 17 3 3 6" xfId="25011"/>
    <cellStyle name="Notas 2 17 3 3 7" xfId="29261"/>
    <cellStyle name="Notas 2 17 3 3 8" xfId="33482"/>
    <cellStyle name="Notas 2 17 3 3 9" xfId="37640"/>
    <cellStyle name="Notas 2 17 3 4" xfId="3659"/>
    <cellStyle name="Notas 2 17 3 4 10" xfId="42098"/>
    <cellStyle name="Notas 2 17 3 4 11" xfId="45848"/>
    <cellStyle name="Notas 2 17 3 4 2" xfId="6556"/>
    <cellStyle name="Notas 2 17 3 4 2 10" xfId="47724"/>
    <cellStyle name="Notas 2 17 3 4 2 2" xfId="13467"/>
    <cellStyle name="Notas 2 17 3 4 2 3" xfId="19778"/>
    <cellStyle name="Notas 2 17 3 4 2 4" xfId="24064"/>
    <cellStyle name="Notas 2 17 3 4 2 5" xfId="28323"/>
    <cellStyle name="Notas 2 17 3 4 2 6" xfId="32550"/>
    <cellStyle name="Notas 2 17 3 4 2 7" xfId="36721"/>
    <cellStyle name="Notas 2 17 3 4 2 8" xfId="40750"/>
    <cellStyle name="Notas 2 17 3 4 2 9" xfId="44549"/>
    <cellStyle name="Notas 2 17 3 4 3" xfId="10572"/>
    <cellStyle name="Notas 2 17 3 4 4" xfId="16898"/>
    <cellStyle name="Notas 2 17 3 4 5" xfId="21194"/>
    <cellStyle name="Notas 2 17 3 4 6" xfId="25477"/>
    <cellStyle name="Notas 2 17 3 4 7" xfId="29726"/>
    <cellStyle name="Notas 2 17 3 4 8" xfId="33945"/>
    <cellStyle name="Notas 2 17 3 4 9" xfId="38103"/>
    <cellStyle name="Notas 2 17 3 5" xfId="4268"/>
    <cellStyle name="Notas 2 17 3 5 10" xfId="46457"/>
    <cellStyle name="Notas 2 17 3 5 2" xfId="11181"/>
    <cellStyle name="Notas 2 17 3 5 3" xfId="17507"/>
    <cellStyle name="Notas 2 17 3 5 4" xfId="21803"/>
    <cellStyle name="Notas 2 17 3 5 5" xfId="26086"/>
    <cellStyle name="Notas 2 17 3 5 6" xfId="30335"/>
    <cellStyle name="Notas 2 17 3 5 7" xfId="34554"/>
    <cellStyle name="Notas 2 17 3 5 8" xfId="38712"/>
    <cellStyle name="Notas 2 17 3 5 9" xfId="42707"/>
    <cellStyle name="Notas 2 17 3 6" xfId="8098"/>
    <cellStyle name="Notas 2 17 3 7" xfId="14429"/>
    <cellStyle name="Notas 2 17 3 8" xfId="18018"/>
    <cellStyle name="Notas 2 17 3 9" xfId="22311"/>
    <cellStyle name="Notas 2 17 4" xfId="2035"/>
    <cellStyle name="Notas 2 17 4 10" xfId="40128"/>
    <cellStyle name="Notas 2 17 4 11" xfId="43956"/>
    <cellStyle name="Notas 2 17 4 2" xfId="5212"/>
    <cellStyle name="Notas 2 17 4 2 10" xfId="46642"/>
    <cellStyle name="Notas 2 17 4 2 2" xfId="12125"/>
    <cellStyle name="Notas 2 17 4 2 3" xfId="18437"/>
    <cellStyle name="Notas 2 17 4 2 4" xfId="22726"/>
    <cellStyle name="Notas 2 17 4 2 5" xfId="26991"/>
    <cellStyle name="Notas 2 17 4 2 6" xfId="31224"/>
    <cellStyle name="Notas 2 17 4 2 7" xfId="35414"/>
    <cellStyle name="Notas 2 17 4 2 8" xfId="39475"/>
    <cellStyle name="Notas 2 17 4 2 9" xfId="43322"/>
    <cellStyle name="Notas 2 17 4 3" xfId="8948"/>
    <cellStyle name="Notas 2 17 4 4" xfId="15277"/>
    <cellStyle name="Notas 2 17 4 5" xfId="19104"/>
    <cellStyle name="Notas 2 17 4 6" xfId="23392"/>
    <cellStyle name="Notas 2 17 4 7" xfId="27657"/>
    <cellStyle name="Notas 2 17 4 8" xfId="31887"/>
    <cellStyle name="Notas 2 17 4 9" xfId="36073"/>
    <cellStyle name="Notas 2 17 5" xfId="2571"/>
    <cellStyle name="Notas 2 17 5 10" xfId="39288"/>
    <cellStyle name="Notas 2 17 5 11" xfId="43166"/>
    <cellStyle name="Notas 2 17 5 2" xfId="5748"/>
    <cellStyle name="Notas 2 17 5 2 10" xfId="47169"/>
    <cellStyle name="Notas 2 17 5 2 2" xfId="12661"/>
    <cellStyle name="Notas 2 17 5 2 3" xfId="18973"/>
    <cellStyle name="Notas 2 17 5 2 4" xfId="23262"/>
    <cellStyle name="Notas 2 17 5 2 5" xfId="27527"/>
    <cellStyle name="Notas 2 17 5 2 6" xfId="31758"/>
    <cellStyle name="Notas 2 17 5 2 7" xfId="35946"/>
    <cellStyle name="Notas 2 17 5 2 8" xfId="40007"/>
    <cellStyle name="Notas 2 17 5 2 9" xfId="43853"/>
    <cellStyle name="Notas 2 17 5 3" xfId="9484"/>
    <cellStyle name="Notas 2 17 5 4" xfId="15813"/>
    <cellStyle name="Notas 2 17 5 5" xfId="18206"/>
    <cellStyle name="Notas 2 17 5 6" xfId="22495"/>
    <cellStyle name="Notas 2 17 5 7" xfId="26766"/>
    <cellStyle name="Notas 2 17 5 8" xfId="31003"/>
    <cellStyle name="Notas 2 17 5 9" xfId="35199"/>
    <cellStyle name="Notas 2 17 6" xfId="3657"/>
    <cellStyle name="Notas 2 17 6 10" xfId="42096"/>
    <cellStyle name="Notas 2 17 6 11" xfId="45846"/>
    <cellStyle name="Notas 2 17 6 2" xfId="6554"/>
    <cellStyle name="Notas 2 17 6 2 10" xfId="47722"/>
    <cellStyle name="Notas 2 17 6 2 2" xfId="13465"/>
    <cellStyle name="Notas 2 17 6 2 3" xfId="19776"/>
    <cellStyle name="Notas 2 17 6 2 4" xfId="24062"/>
    <cellStyle name="Notas 2 17 6 2 5" xfId="28321"/>
    <cellStyle name="Notas 2 17 6 2 6" xfId="32548"/>
    <cellStyle name="Notas 2 17 6 2 7" xfId="36719"/>
    <cellStyle name="Notas 2 17 6 2 8" xfId="40748"/>
    <cellStyle name="Notas 2 17 6 2 9" xfId="44547"/>
    <cellStyle name="Notas 2 17 6 3" xfId="10570"/>
    <cellStyle name="Notas 2 17 6 4" xfId="16896"/>
    <cellStyle name="Notas 2 17 6 5" xfId="21192"/>
    <cellStyle name="Notas 2 17 6 6" xfId="25475"/>
    <cellStyle name="Notas 2 17 6 7" xfId="29724"/>
    <cellStyle name="Notas 2 17 6 8" xfId="33943"/>
    <cellStyle name="Notas 2 17 6 9" xfId="38101"/>
    <cellStyle name="Notas 2 17 7" xfId="2923"/>
    <cellStyle name="Notas 2 17 7 10" xfId="45115"/>
    <cellStyle name="Notas 2 17 7 2" xfId="9836"/>
    <cellStyle name="Notas 2 17 7 3" xfId="16162"/>
    <cellStyle name="Notas 2 17 7 4" xfId="20458"/>
    <cellStyle name="Notas 2 17 7 5" xfId="24741"/>
    <cellStyle name="Notas 2 17 7 6" xfId="28991"/>
    <cellStyle name="Notas 2 17 7 7" xfId="33212"/>
    <cellStyle name="Notas 2 17 7 8" xfId="37370"/>
    <cellStyle name="Notas 2 17 7 9" xfId="41365"/>
    <cellStyle name="Notas 2 17 8" xfId="8096"/>
    <cellStyle name="Notas 2 17 9" xfId="14427"/>
    <cellStyle name="Notas 2 18" xfId="1180"/>
    <cellStyle name="Notas 2 18 10" xfId="20392"/>
    <cellStyle name="Notas 2 18 11" xfId="24678"/>
    <cellStyle name="Notas 2 18 12" xfId="28934"/>
    <cellStyle name="Notas 2 18 13" xfId="33159"/>
    <cellStyle name="Notas 2 18 14" xfId="37322"/>
    <cellStyle name="Notas 2 18 15" xfId="41334"/>
    <cellStyle name="Notas 2 18 16" xfId="45095"/>
    <cellStyle name="Notas 2 18 2" xfId="1181"/>
    <cellStyle name="Notas 2 18 2 10" xfId="14431"/>
    <cellStyle name="Notas 2 18 2 11" xfId="17765"/>
    <cellStyle name="Notas 2 18 2 12" xfId="22060"/>
    <cellStyle name="Notas 2 18 2 13" xfId="26342"/>
    <cellStyle name="Notas 2 18 2 14" xfId="30587"/>
    <cellStyle name="Notas 2 18 2 15" xfId="34801"/>
    <cellStyle name="Notas 2 18 2 16" xfId="38944"/>
    <cellStyle name="Notas 2 18 2 17" xfId="42901"/>
    <cellStyle name="Notas 2 18 2 2" xfId="1505"/>
    <cellStyle name="Notas 2 18 2 2 10" xfId="17797"/>
    <cellStyle name="Notas 2 18 2 2 11" xfId="22091"/>
    <cellStyle name="Notas 2 18 2 2 12" xfId="26369"/>
    <cellStyle name="Notas 2 18 2 2 13" xfId="30613"/>
    <cellStyle name="Notas 2 18 2 2 14" xfId="34825"/>
    <cellStyle name="Notas 2 18 2 2 2" xfId="2308"/>
    <cellStyle name="Notas 2 18 2 2 2 10" xfId="39320"/>
    <cellStyle name="Notas 2 18 2 2 2 11" xfId="43198"/>
    <cellStyle name="Notas 2 18 2 2 2 2" xfId="5485"/>
    <cellStyle name="Notas 2 18 2 2 2 2 10" xfId="46914"/>
    <cellStyle name="Notas 2 18 2 2 2 2 2" xfId="12398"/>
    <cellStyle name="Notas 2 18 2 2 2 2 3" xfId="18710"/>
    <cellStyle name="Notas 2 18 2 2 2 2 4" xfId="22999"/>
    <cellStyle name="Notas 2 18 2 2 2 2 5" xfId="27264"/>
    <cellStyle name="Notas 2 18 2 2 2 2 6" xfId="31497"/>
    <cellStyle name="Notas 2 18 2 2 2 2 7" xfId="35687"/>
    <cellStyle name="Notas 2 18 2 2 2 2 8" xfId="39748"/>
    <cellStyle name="Notas 2 18 2 2 2 2 9" xfId="43595"/>
    <cellStyle name="Notas 2 18 2 2 2 3" xfId="9221"/>
    <cellStyle name="Notas 2 18 2 2 2 4" xfId="15550"/>
    <cellStyle name="Notas 2 18 2 2 2 5" xfId="18238"/>
    <cellStyle name="Notas 2 18 2 2 2 6" xfId="22527"/>
    <cellStyle name="Notas 2 18 2 2 2 7" xfId="26798"/>
    <cellStyle name="Notas 2 18 2 2 2 8" xfId="31035"/>
    <cellStyle name="Notas 2 18 2 2 2 9" xfId="35231"/>
    <cellStyle name="Notas 2 18 2 2 3" xfId="3452"/>
    <cellStyle name="Notas 2 18 2 2 3 10" xfId="41891"/>
    <cellStyle name="Notas 2 18 2 2 3 11" xfId="45641"/>
    <cellStyle name="Notas 2 18 2 2 3 2" xfId="6393"/>
    <cellStyle name="Notas 2 18 2 2 3 2 10" xfId="47561"/>
    <cellStyle name="Notas 2 18 2 2 3 2 2" xfId="13304"/>
    <cellStyle name="Notas 2 18 2 2 3 2 3" xfId="19615"/>
    <cellStyle name="Notas 2 18 2 2 3 2 4" xfId="23901"/>
    <cellStyle name="Notas 2 18 2 2 3 2 5" xfId="28160"/>
    <cellStyle name="Notas 2 18 2 2 3 2 6" xfId="32387"/>
    <cellStyle name="Notas 2 18 2 2 3 2 7" xfId="36558"/>
    <cellStyle name="Notas 2 18 2 2 3 2 8" xfId="40587"/>
    <cellStyle name="Notas 2 18 2 2 3 2 9" xfId="44386"/>
    <cellStyle name="Notas 2 18 2 2 3 3" xfId="10365"/>
    <cellStyle name="Notas 2 18 2 2 3 4" xfId="16691"/>
    <cellStyle name="Notas 2 18 2 2 3 5" xfId="20987"/>
    <cellStyle name="Notas 2 18 2 2 3 6" xfId="25270"/>
    <cellStyle name="Notas 2 18 2 2 3 7" xfId="29519"/>
    <cellStyle name="Notas 2 18 2 2 3 8" xfId="33738"/>
    <cellStyle name="Notas 2 18 2 2 3 9" xfId="37896"/>
    <cellStyle name="Notas 2 18 2 2 4" xfId="3965"/>
    <cellStyle name="Notas 2 18 2 2 4 10" xfId="42404"/>
    <cellStyle name="Notas 2 18 2 2 4 11" xfId="46154"/>
    <cellStyle name="Notas 2 18 2 2 4 2" xfId="6826"/>
    <cellStyle name="Notas 2 18 2 2 4 2 10" xfId="47994"/>
    <cellStyle name="Notas 2 18 2 2 4 2 2" xfId="13737"/>
    <cellStyle name="Notas 2 18 2 2 4 2 3" xfId="20048"/>
    <cellStyle name="Notas 2 18 2 2 4 2 4" xfId="24334"/>
    <cellStyle name="Notas 2 18 2 2 4 2 5" xfId="28593"/>
    <cellStyle name="Notas 2 18 2 2 4 2 6" xfId="32820"/>
    <cellStyle name="Notas 2 18 2 2 4 2 7" xfId="36991"/>
    <cellStyle name="Notas 2 18 2 2 4 2 8" xfId="41020"/>
    <cellStyle name="Notas 2 18 2 2 4 2 9" xfId="44819"/>
    <cellStyle name="Notas 2 18 2 2 4 3" xfId="10878"/>
    <cellStyle name="Notas 2 18 2 2 4 4" xfId="17204"/>
    <cellStyle name="Notas 2 18 2 2 4 5" xfId="21500"/>
    <cellStyle name="Notas 2 18 2 2 4 6" xfId="25783"/>
    <cellStyle name="Notas 2 18 2 2 4 7" xfId="30032"/>
    <cellStyle name="Notas 2 18 2 2 4 8" xfId="34251"/>
    <cellStyle name="Notas 2 18 2 2 4 9" xfId="38409"/>
    <cellStyle name="Notas 2 18 2 2 5" xfId="4219"/>
    <cellStyle name="Notas 2 18 2 2 5 10" xfId="46408"/>
    <cellStyle name="Notas 2 18 2 2 5 2" xfId="11132"/>
    <cellStyle name="Notas 2 18 2 2 5 3" xfId="17458"/>
    <cellStyle name="Notas 2 18 2 2 5 4" xfId="21754"/>
    <cellStyle name="Notas 2 18 2 2 5 5" xfId="26037"/>
    <cellStyle name="Notas 2 18 2 2 5 6" xfId="30286"/>
    <cellStyle name="Notas 2 18 2 2 5 7" xfId="34505"/>
    <cellStyle name="Notas 2 18 2 2 5 8" xfId="38663"/>
    <cellStyle name="Notas 2 18 2 2 5 9" xfId="42658"/>
    <cellStyle name="Notas 2 18 2 2 6" xfId="8423"/>
    <cellStyle name="Notas 2 18 2 2 7" xfId="14754"/>
    <cellStyle name="Notas 2 18 2 2 8" xfId="7798"/>
    <cellStyle name="Notas 2 18 2 2 9" xfId="7231"/>
    <cellStyle name="Notas 2 18 2 3" xfId="1506"/>
    <cellStyle name="Notas 2 18 2 3 10" xfId="26545"/>
    <cellStyle name="Notas 2 18 2 3 11" xfId="30786"/>
    <cellStyle name="Notas 2 18 2 3 12" xfId="34990"/>
    <cellStyle name="Notas 2 18 2 3 13" xfId="39103"/>
    <cellStyle name="Notas 2 18 2 3 14" xfId="43013"/>
    <cellStyle name="Notas 2 18 2 3 2" xfId="2309"/>
    <cellStyle name="Notas 2 18 2 3 2 10" xfId="34952"/>
    <cellStyle name="Notas 2 18 2 3 2 11" xfId="39066"/>
    <cellStyle name="Notas 2 18 2 3 2 2" xfId="5486"/>
    <cellStyle name="Notas 2 18 2 3 2 2 10" xfId="46915"/>
    <cellStyle name="Notas 2 18 2 3 2 2 2" xfId="12399"/>
    <cellStyle name="Notas 2 18 2 3 2 2 3" xfId="18711"/>
    <cellStyle name="Notas 2 18 2 3 2 2 4" xfId="23000"/>
    <cellStyle name="Notas 2 18 2 3 2 2 5" xfId="27265"/>
    <cellStyle name="Notas 2 18 2 3 2 2 6" xfId="31498"/>
    <cellStyle name="Notas 2 18 2 3 2 2 7" xfId="35688"/>
    <cellStyle name="Notas 2 18 2 3 2 2 8" xfId="39749"/>
    <cellStyle name="Notas 2 18 2 3 2 2 9" xfId="43596"/>
    <cellStyle name="Notas 2 18 2 3 2 3" xfId="9222"/>
    <cellStyle name="Notas 2 18 2 3 2 4" xfId="15551"/>
    <cellStyle name="Notas 2 18 2 3 2 5" xfId="15075"/>
    <cellStyle name="Notas 2 18 2 3 2 6" xfId="17938"/>
    <cellStyle name="Notas 2 18 2 3 2 7" xfId="22231"/>
    <cellStyle name="Notas 2 18 2 3 2 8" xfId="26507"/>
    <cellStyle name="Notas 2 18 2 3 2 9" xfId="30748"/>
    <cellStyle name="Notas 2 18 2 3 3" xfId="3453"/>
    <cellStyle name="Notas 2 18 2 3 3 10" xfId="41892"/>
    <cellStyle name="Notas 2 18 2 3 3 11" xfId="45642"/>
    <cellStyle name="Notas 2 18 2 3 3 2" xfId="6394"/>
    <cellStyle name="Notas 2 18 2 3 3 2 10" xfId="47562"/>
    <cellStyle name="Notas 2 18 2 3 3 2 2" xfId="13305"/>
    <cellStyle name="Notas 2 18 2 3 3 2 3" xfId="19616"/>
    <cellStyle name="Notas 2 18 2 3 3 2 4" xfId="23902"/>
    <cellStyle name="Notas 2 18 2 3 3 2 5" xfId="28161"/>
    <cellStyle name="Notas 2 18 2 3 3 2 6" xfId="32388"/>
    <cellStyle name="Notas 2 18 2 3 3 2 7" xfId="36559"/>
    <cellStyle name="Notas 2 18 2 3 3 2 8" xfId="40588"/>
    <cellStyle name="Notas 2 18 2 3 3 2 9" xfId="44387"/>
    <cellStyle name="Notas 2 18 2 3 3 3" xfId="10366"/>
    <cellStyle name="Notas 2 18 2 3 3 4" xfId="16692"/>
    <cellStyle name="Notas 2 18 2 3 3 5" xfId="20988"/>
    <cellStyle name="Notas 2 18 2 3 3 6" xfId="25271"/>
    <cellStyle name="Notas 2 18 2 3 3 7" xfId="29520"/>
    <cellStyle name="Notas 2 18 2 3 3 8" xfId="33739"/>
    <cellStyle name="Notas 2 18 2 3 3 9" xfId="37897"/>
    <cellStyle name="Notas 2 18 2 3 4" xfId="3966"/>
    <cellStyle name="Notas 2 18 2 3 4 10" xfId="42405"/>
    <cellStyle name="Notas 2 18 2 3 4 11" xfId="46155"/>
    <cellStyle name="Notas 2 18 2 3 4 2" xfId="6827"/>
    <cellStyle name="Notas 2 18 2 3 4 2 10" xfId="47995"/>
    <cellStyle name="Notas 2 18 2 3 4 2 2" xfId="13738"/>
    <cellStyle name="Notas 2 18 2 3 4 2 3" xfId="20049"/>
    <cellStyle name="Notas 2 18 2 3 4 2 4" xfId="24335"/>
    <cellStyle name="Notas 2 18 2 3 4 2 5" xfId="28594"/>
    <cellStyle name="Notas 2 18 2 3 4 2 6" xfId="32821"/>
    <cellStyle name="Notas 2 18 2 3 4 2 7" xfId="36992"/>
    <cellStyle name="Notas 2 18 2 3 4 2 8" xfId="41021"/>
    <cellStyle name="Notas 2 18 2 3 4 2 9" xfId="44820"/>
    <cellStyle name="Notas 2 18 2 3 4 3" xfId="10879"/>
    <cellStyle name="Notas 2 18 2 3 4 4" xfId="17205"/>
    <cellStyle name="Notas 2 18 2 3 4 5" xfId="21501"/>
    <cellStyle name="Notas 2 18 2 3 4 6" xfId="25784"/>
    <cellStyle name="Notas 2 18 2 3 4 7" xfId="30033"/>
    <cellStyle name="Notas 2 18 2 3 4 8" xfId="34252"/>
    <cellStyle name="Notas 2 18 2 3 4 9" xfId="38410"/>
    <cellStyle name="Notas 2 18 2 3 5" xfId="4218"/>
    <cellStyle name="Notas 2 18 2 3 5 10" xfId="46407"/>
    <cellStyle name="Notas 2 18 2 3 5 2" xfId="11131"/>
    <cellStyle name="Notas 2 18 2 3 5 3" xfId="17457"/>
    <cellStyle name="Notas 2 18 2 3 5 4" xfId="21753"/>
    <cellStyle name="Notas 2 18 2 3 5 5" xfId="26036"/>
    <cellStyle name="Notas 2 18 2 3 5 6" xfId="30285"/>
    <cellStyle name="Notas 2 18 2 3 5 7" xfId="34504"/>
    <cellStyle name="Notas 2 18 2 3 5 8" xfId="38662"/>
    <cellStyle name="Notas 2 18 2 3 5 9" xfId="42657"/>
    <cellStyle name="Notas 2 18 2 3 6" xfId="8424"/>
    <cellStyle name="Notas 2 18 2 3 7" xfId="14755"/>
    <cellStyle name="Notas 2 18 2 3 8" xfId="17978"/>
    <cellStyle name="Notas 2 18 2 3 9" xfId="22271"/>
    <cellStyle name="Notas 2 18 2 4" xfId="1507"/>
    <cellStyle name="Notas 2 18 2 4 10" xfId="28894"/>
    <cellStyle name="Notas 2 18 2 4 11" xfId="33120"/>
    <cellStyle name="Notas 2 18 2 4 12" xfId="37284"/>
    <cellStyle name="Notas 2 18 2 4 13" xfId="41299"/>
    <cellStyle name="Notas 2 18 2 4 14" xfId="45063"/>
    <cellStyle name="Notas 2 18 2 4 2" xfId="2310"/>
    <cellStyle name="Notas 2 18 2 4 2 10" xfId="32010"/>
    <cellStyle name="Notas 2 18 2 4 2 11" xfId="36187"/>
    <cellStyle name="Notas 2 18 2 4 2 2" xfId="5487"/>
    <cellStyle name="Notas 2 18 2 4 2 2 10" xfId="46916"/>
    <cellStyle name="Notas 2 18 2 4 2 2 2" xfId="12400"/>
    <cellStyle name="Notas 2 18 2 4 2 2 3" xfId="18712"/>
    <cellStyle name="Notas 2 18 2 4 2 2 4" xfId="23001"/>
    <cellStyle name="Notas 2 18 2 4 2 2 5" xfId="27266"/>
    <cellStyle name="Notas 2 18 2 4 2 2 6" xfId="31499"/>
    <cellStyle name="Notas 2 18 2 4 2 2 7" xfId="35689"/>
    <cellStyle name="Notas 2 18 2 4 2 2 8" xfId="39750"/>
    <cellStyle name="Notas 2 18 2 4 2 2 9" xfId="43597"/>
    <cellStyle name="Notas 2 18 2 4 2 3" xfId="9223"/>
    <cellStyle name="Notas 2 18 2 4 2 4" xfId="15552"/>
    <cellStyle name="Notas 2 18 2 4 2 5" xfId="7894"/>
    <cellStyle name="Notas 2 18 2 4 2 6" xfId="14226"/>
    <cellStyle name="Notas 2 18 2 4 2 7" xfId="19235"/>
    <cellStyle name="Notas 2 18 2 4 2 8" xfId="23522"/>
    <cellStyle name="Notas 2 18 2 4 2 9" xfId="27782"/>
    <cellStyle name="Notas 2 18 2 4 3" xfId="3454"/>
    <cellStyle name="Notas 2 18 2 4 3 10" xfId="41893"/>
    <cellStyle name="Notas 2 18 2 4 3 11" xfId="45643"/>
    <cellStyle name="Notas 2 18 2 4 3 2" xfId="6395"/>
    <cellStyle name="Notas 2 18 2 4 3 2 10" xfId="47563"/>
    <cellStyle name="Notas 2 18 2 4 3 2 2" xfId="13306"/>
    <cellStyle name="Notas 2 18 2 4 3 2 3" xfId="19617"/>
    <cellStyle name="Notas 2 18 2 4 3 2 4" xfId="23903"/>
    <cellStyle name="Notas 2 18 2 4 3 2 5" xfId="28162"/>
    <cellStyle name="Notas 2 18 2 4 3 2 6" xfId="32389"/>
    <cellStyle name="Notas 2 18 2 4 3 2 7" xfId="36560"/>
    <cellStyle name="Notas 2 18 2 4 3 2 8" xfId="40589"/>
    <cellStyle name="Notas 2 18 2 4 3 2 9" xfId="44388"/>
    <cellStyle name="Notas 2 18 2 4 3 3" xfId="10367"/>
    <cellStyle name="Notas 2 18 2 4 3 4" xfId="16693"/>
    <cellStyle name="Notas 2 18 2 4 3 5" xfId="20989"/>
    <cellStyle name="Notas 2 18 2 4 3 6" xfId="25272"/>
    <cellStyle name="Notas 2 18 2 4 3 7" xfId="29521"/>
    <cellStyle name="Notas 2 18 2 4 3 8" xfId="33740"/>
    <cellStyle name="Notas 2 18 2 4 3 9" xfId="37898"/>
    <cellStyle name="Notas 2 18 2 4 4" xfId="3967"/>
    <cellStyle name="Notas 2 18 2 4 4 10" xfId="42406"/>
    <cellStyle name="Notas 2 18 2 4 4 11" xfId="46156"/>
    <cellStyle name="Notas 2 18 2 4 4 2" xfId="6828"/>
    <cellStyle name="Notas 2 18 2 4 4 2 10" xfId="47996"/>
    <cellStyle name="Notas 2 18 2 4 4 2 2" xfId="13739"/>
    <cellStyle name="Notas 2 18 2 4 4 2 3" xfId="20050"/>
    <cellStyle name="Notas 2 18 2 4 4 2 4" xfId="24336"/>
    <cellStyle name="Notas 2 18 2 4 4 2 5" xfId="28595"/>
    <cellStyle name="Notas 2 18 2 4 4 2 6" xfId="32822"/>
    <cellStyle name="Notas 2 18 2 4 4 2 7" xfId="36993"/>
    <cellStyle name="Notas 2 18 2 4 4 2 8" xfId="41022"/>
    <cellStyle name="Notas 2 18 2 4 4 2 9" xfId="44821"/>
    <cellStyle name="Notas 2 18 2 4 4 3" xfId="10880"/>
    <cellStyle name="Notas 2 18 2 4 4 4" xfId="17206"/>
    <cellStyle name="Notas 2 18 2 4 4 5" xfId="21502"/>
    <cellStyle name="Notas 2 18 2 4 4 6" xfId="25785"/>
    <cellStyle name="Notas 2 18 2 4 4 7" xfId="30034"/>
    <cellStyle name="Notas 2 18 2 4 4 8" xfId="34253"/>
    <cellStyle name="Notas 2 18 2 4 4 9" xfId="38411"/>
    <cellStyle name="Notas 2 18 2 4 5" xfId="3340"/>
    <cellStyle name="Notas 2 18 2 4 5 10" xfId="45532"/>
    <cellStyle name="Notas 2 18 2 4 5 2" xfId="10253"/>
    <cellStyle name="Notas 2 18 2 4 5 3" xfId="16579"/>
    <cellStyle name="Notas 2 18 2 4 5 4" xfId="20875"/>
    <cellStyle name="Notas 2 18 2 4 5 5" xfId="25158"/>
    <cellStyle name="Notas 2 18 2 4 5 6" xfId="29408"/>
    <cellStyle name="Notas 2 18 2 4 5 7" xfId="33629"/>
    <cellStyle name="Notas 2 18 2 4 5 8" xfId="37787"/>
    <cellStyle name="Notas 2 18 2 4 5 9" xfId="41782"/>
    <cellStyle name="Notas 2 18 2 4 6" xfId="8425"/>
    <cellStyle name="Notas 2 18 2 4 7" xfId="14756"/>
    <cellStyle name="Notas 2 18 2 4 8" xfId="20352"/>
    <cellStyle name="Notas 2 18 2 4 9" xfId="24638"/>
    <cellStyle name="Notas 2 18 2 5" xfId="2039"/>
    <cellStyle name="Notas 2 18 2 5 10" xfId="26488"/>
    <cellStyle name="Notas 2 18 2 5 11" xfId="30729"/>
    <cellStyle name="Notas 2 18 2 5 2" xfId="5216"/>
    <cellStyle name="Notas 2 18 2 5 2 10" xfId="46646"/>
    <cellStyle name="Notas 2 18 2 5 2 2" xfId="12129"/>
    <cellStyle name="Notas 2 18 2 5 2 3" xfId="18441"/>
    <cellStyle name="Notas 2 18 2 5 2 4" xfId="22730"/>
    <cellStyle name="Notas 2 18 2 5 2 5" xfId="26995"/>
    <cellStyle name="Notas 2 18 2 5 2 6" xfId="31228"/>
    <cellStyle name="Notas 2 18 2 5 2 7" xfId="35418"/>
    <cellStyle name="Notas 2 18 2 5 2 8" xfId="39479"/>
    <cellStyle name="Notas 2 18 2 5 2 9" xfId="43326"/>
    <cellStyle name="Notas 2 18 2 5 3" xfId="8952"/>
    <cellStyle name="Notas 2 18 2 5 4" xfId="15281"/>
    <cellStyle name="Notas 2 18 2 5 5" xfId="7861"/>
    <cellStyle name="Notas 2 18 2 5 6" xfId="14193"/>
    <cellStyle name="Notas 2 18 2 5 7" xfId="15242"/>
    <cellStyle name="Notas 2 18 2 5 8" xfId="17917"/>
    <cellStyle name="Notas 2 18 2 5 9" xfId="22210"/>
    <cellStyle name="Notas 2 18 2 6" xfId="2570"/>
    <cellStyle name="Notas 2 18 2 6 10" xfId="31096"/>
    <cellStyle name="Notas 2 18 2 6 11" xfId="35289"/>
    <cellStyle name="Notas 2 18 2 6 2" xfId="5747"/>
    <cellStyle name="Notas 2 18 2 6 2 10" xfId="47168"/>
    <cellStyle name="Notas 2 18 2 6 2 2" xfId="12660"/>
    <cellStyle name="Notas 2 18 2 6 2 3" xfId="18972"/>
    <cellStyle name="Notas 2 18 2 6 2 4" xfId="23261"/>
    <cellStyle name="Notas 2 18 2 6 2 5" xfId="27526"/>
    <cellStyle name="Notas 2 18 2 6 2 6" xfId="31757"/>
    <cellStyle name="Notas 2 18 2 6 2 7" xfId="35945"/>
    <cellStyle name="Notas 2 18 2 6 2 8" xfId="40006"/>
    <cellStyle name="Notas 2 18 2 6 2 9" xfId="43852"/>
    <cellStyle name="Notas 2 18 2 6 3" xfId="9483"/>
    <cellStyle name="Notas 2 18 2 6 4" xfId="15812"/>
    <cellStyle name="Notas 2 18 2 6 5" xfId="15878"/>
    <cellStyle name="Notas 2 18 2 6 6" xfId="15034"/>
    <cellStyle name="Notas 2 18 2 6 7" xfId="18302"/>
    <cellStyle name="Notas 2 18 2 6 8" xfId="22591"/>
    <cellStyle name="Notas 2 18 2 6 9" xfId="26860"/>
    <cellStyle name="Notas 2 18 2 7" xfId="3661"/>
    <cellStyle name="Notas 2 18 2 7 10" xfId="42100"/>
    <cellStyle name="Notas 2 18 2 7 11" xfId="45850"/>
    <cellStyle name="Notas 2 18 2 7 2" xfId="6558"/>
    <cellStyle name="Notas 2 18 2 7 2 10" xfId="47726"/>
    <cellStyle name="Notas 2 18 2 7 2 2" xfId="13469"/>
    <cellStyle name="Notas 2 18 2 7 2 3" xfId="19780"/>
    <cellStyle name="Notas 2 18 2 7 2 4" xfId="24066"/>
    <cellStyle name="Notas 2 18 2 7 2 5" xfId="28325"/>
    <cellStyle name="Notas 2 18 2 7 2 6" xfId="32552"/>
    <cellStyle name="Notas 2 18 2 7 2 7" xfId="36723"/>
    <cellStyle name="Notas 2 18 2 7 2 8" xfId="40752"/>
    <cellStyle name="Notas 2 18 2 7 2 9" xfId="44551"/>
    <cellStyle name="Notas 2 18 2 7 3" xfId="10574"/>
    <cellStyle name="Notas 2 18 2 7 4" xfId="16900"/>
    <cellStyle name="Notas 2 18 2 7 5" xfId="21196"/>
    <cellStyle name="Notas 2 18 2 7 6" xfId="25479"/>
    <cellStyle name="Notas 2 18 2 7 7" xfId="29728"/>
    <cellStyle name="Notas 2 18 2 7 8" xfId="33947"/>
    <cellStyle name="Notas 2 18 2 7 9" xfId="38105"/>
    <cellStyle name="Notas 2 18 2 8" xfId="2926"/>
    <cellStyle name="Notas 2 18 2 8 10" xfId="45118"/>
    <cellStyle name="Notas 2 18 2 8 2" xfId="9839"/>
    <cellStyle name="Notas 2 18 2 8 3" xfId="16165"/>
    <cellStyle name="Notas 2 18 2 8 4" xfId="20461"/>
    <cellStyle name="Notas 2 18 2 8 5" xfId="24744"/>
    <cellStyle name="Notas 2 18 2 8 6" xfId="28994"/>
    <cellStyle name="Notas 2 18 2 8 7" xfId="33215"/>
    <cellStyle name="Notas 2 18 2 8 8" xfId="37373"/>
    <cellStyle name="Notas 2 18 2 8 9" xfId="41368"/>
    <cellStyle name="Notas 2 18 2 9" xfId="8100"/>
    <cellStyle name="Notas 2 18 3" xfId="1182"/>
    <cellStyle name="Notas 2 18 3 10" xfId="27761"/>
    <cellStyle name="Notas 2 18 3 11" xfId="31989"/>
    <cellStyle name="Notas 2 18 3 12" xfId="36167"/>
    <cellStyle name="Notas 2 18 3 13" xfId="40216"/>
    <cellStyle name="Notas 2 18 3 14" xfId="44024"/>
    <cellStyle name="Notas 2 18 3 2" xfId="2040"/>
    <cellStyle name="Notas 2 18 3 2 10" xfId="39022"/>
    <cellStyle name="Notas 2 18 3 2 11" xfId="42949"/>
    <cellStyle name="Notas 2 18 3 2 2" xfId="5217"/>
    <cellStyle name="Notas 2 18 3 2 2 10" xfId="46647"/>
    <cellStyle name="Notas 2 18 3 2 2 2" xfId="12130"/>
    <cellStyle name="Notas 2 18 3 2 2 3" xfId="18442"/>
    <cellStyle name="Notas 2 18 3 2 2 4" xfId="22731"/>
    <cellStyle name="Notas 2 18 3 2 2 5" xfId="26996"/>
    <cellStyle name="Notas 2 18 3 2 2 6" xfId="31229"/>
    <cellStyle name="Notas 2 18 3 2 2 7" xfId="35419"/>
    <cellStyle name="Notas 2 18 3 2 2 8" xfId="39480"/>
    <cellStyle name="Notas 2 18 3 2 2 9" xfId="43327"/>
    <cellStyle name="Notas 2 18 3 2 3" xfId="8953"/>
    <cellStyle name="Notas 2 18 3 2 4" xfId="15282"/>
    <cellStyle name="Notas 2 18 3 2 5" xfId="17884"/>
    <cellStyle name="Notas 2 18 3 2 6" xfId="22177"/>
    <cellStyle name="Notas 2 18 3 2 7" xfId="26455"/>
    <cellStyle name="Notas 2 18 3 2 8" xfId="30696"/>
    <cellStyle name="Notas 2 18 3 2 9" xfId="34903"/>
    <cellStyle name="Notas 2 18 3 3" xfId="2569"/>
    <cellStyle name="Notas 2 18 3 3 10" xfId="40064"/>
    <cellStyle name="Notas 2 18 3 3 11" xfId="43892"/>
    <cellStyle name="Notas 2 18 3 3 2" xfId="5746"/>
    <cellStyle name="Notas 2 18 3 3 2 10" xfId="47167"/>
    <cellStyle name="Notas 2 18 3 3 2 2" xfId="12659"/>
    <cellStyle name="Notas 2 18 3 3 2 3" xfId="18971"/>
    <cellStyle name="Notas 2 18 3 3 2 4" xfId="23260"/>
    <cellStyle name="Notas 2 18 3 3 2 5" xfId="27525"/>
    <cellStyle name="Notas 2 18 3 3 2 6" xfId="31756"/>
    <cellStyle name="Notas 2 18 3 3 2 7" xfId="35944"/>
    <cellStyle name="Notas 2 18 3 3 2 8" xfId="40005"/>
    <cellStyle name="Notas 2 18 3 3 2 9" xfId="43851"/>
    <cellStyle name="Notas 2 18 3 3 3" xfId="9482"/>
    <cellStyle name="Notas 2 18 3 3 4" xfId="15811"/>
    <cellStyle name="Notas 2 18 3 3 5" xfId="19039"/>
    <cellStyle name="Notas 2 18 3 3 6" xfId="23327"/>
    <cellStyle name="Notas 2 18 3 3 7" xfId="27592"/>
    <cellStyle name="Notas 2 18 3 3 8" xfId="31822"/>
    <cellStyle name="Notas 2 18 3 3 9" xfId="36008"/>
    <cellStyle name="Notas 2 18 3 4" xfId="3662"/>
    <cellStyle name="Notas 2 18 3 4 10" xfId="42101"/>
    <cellStyle name="Notas 2 18 3 4 11" xfId="45851"/>
    <cellStyle name="Notas 2 18 3 4 2" xfId="6559"/>
    <cellStyle name="Notas 2 18 3 4 2 10" xfId="47727"/>
    <cellStyle name="Notas 2 18 3 4 2 2" xfId="13470"/>
    <cellStyle name="Notas 2 18 3 4 2 3" xfId="19781"/>
    <cellStyle name="Notas 2 18 3 4 2 4" xfId="24067"/>
    <cellStyle name="Notas 2 18 3 4 2 5" xfId="28326"/>
    <cellStyle name="Notas 2 18 3 4 2 6" xfId="32553"/>
    <cellStyle name="Notas 2 18 3 4 2 7" xfId="36724"/>
    <cellStyle name="Notas 2 18 3 4 2 8" xfId="40753"/>
    <cellStyle name="Notas 2 18 3 4 2 9" xfId="44552"/>
    <cellStyle name="Notas 2 18 3 4 3" xfId="10575"/>
    <cellStyle name="Notas 2 18 3 4 4" xfId="16901"/>
    <cellStyle name="Notas 2 18 3 4 5" xfId="21197"/>
    <cellStyle name="Notas 2 18 3 4 6" xfId="25480"/>
    <cellStyle name="Notas 2 18 3 4 7" xfId="29729"/>
    <cellStyle name="Notas 2 18 3 4 8" xfId="33948"/>
    <cellStyle name="Notas 2 18 3 4 9" xfId="38106"/>
    <cellStyle name="Notas 2 18 3 5" xfId="2927"/>
    <cellStyle name="Notas 2 18 3 5 10" xfId="45119"/>
    <cellStyle name="Notas 2 18 3 5 2" xfId="9840"/>
    <cellStyle name="Notas 2 18 3 5 3" xfId="16166"/>
    <cellStyle name="Notas 2 18 3 5 4" xfId="20462"/>
    <cellStyle name="Notas 2 18 3 5 5" xfId="24745"/>
    <cellStyle name="Notas 2 18 3 5 6" xfId="28995"/>
    <cellStyle name="Notas 2 18 3 5 7" xfId="33216"/>
    <cellStyle name="Notas 2 18 3 5 8" xfId="37374"/>
    <cellStyle name="Notas 2 18 3 5 9" xfId="41369"/>
    <cellStyle name="Notas 2 18 3 6" xfId="8101"/>
    <cellStyle name="Notas 2 18 3 7" xfId="14432"/>
    <cellStyle name="Notas 2 18 3 8" xfId="19211"/>
    <cellStyle name="Notas 2 18 3 9" xfId="23498"/>
    <cellStyle name="Notas 2 18 4" xfId="2038"/>
    <cellStyle name="Notas 2 18 4 10" xfId="37240"/>
    <cellStyle name="Notas 2 18 4 11" xfId="41258"/>
    <cellStyle name="Notas 2 18 4 2" xfId="5215"/>
    <cellStyle name="Notas 2 18 4 2 10" xfId="46645"/>
    <cellStyle name="Notas 2 18 4 2 2" xfId="12128"/>
    <cellStyle name="Notas 2 18 4 2 3" xfId="18440"/>
    <cellStyle name="Notas 2 18 4 2 4" xfId="22729"/>
    <cellStyle name="Notas 2 18 4 2 5" xfId="26994"/>
    <cellStyle name="Notas 2 18 4 2 6" xfId="31227"/>
    <cellStyle name="Notas 2 18 4 2 7" xfId="35417"/>
    <cellStyle name="Notas 2 18 4 2 8" xfId="39478"/>
    <cellStyle name="Notas 2 18 4 2 9" xfId="43325"/>
    <cellStyle name="Notas 2 18 4 3" xfId="8951"/>
    <cellStyle name="Notas 2 18 4 4" xfId="15280"/>
    <cellStyle name="Notas 2 18 4 5" xfId="15108"/>
    <cellStyle name="Notas 2 18 4 6" xfId="20308"/>
    <cellStyle name="Notas 2 18 4 7" xfId="24594"/>
    <cellStyle name="Notas 2 18 4 8" xfId="28850"/>
    <cellStyle name="Notas 2 18 4 9" xfId="33076"/>
    <cellStyle name="Notas 2 18 5" xfId="3192"/>
    <cellStyle name="Notas 2 18 5 10" xfId="41634"/>
    <cellStyle name="Notas 2 18 5 11" xfId="45384"/>
    <cellStyle name="Notas 2 18 5 2" xfId="6223"/>
    <cellStyle name="Notas 2 18 5 2 10" xfId="47396"/>
    <cellStyle name="Notas 2 18 5 2 2" xfId="13135"/>
    <cellStyle name="Notas 2 18 5 2 3" xfId="19446"/>
    <cellStyle name="Notas 2 18 5 2 4" xfId="23733"/>
    <cellStyle name="Notas 2 18 5 2 5" xfId="27993"/>
    <cellStyle name="Notas 2 18 5 2 6" xfId="32221"/>
    <cellStyle name="Notas 2 18 5 2 7" xfId="36393"/>
    <cellStyle name="Notas 2 18 5 2 8" xfId="40422"/>
    <cellStyle name="Notas 2 18 5 2 9" xfId="44221"/>
    <cellStyle name="Notas 2 18 5 3" xfId="10105"/>
    <cellStyle name="Notas 2 18 5 4" xfId="16431"/>
    <cellStyle name="Notas 2 18 5 5" xfId="20727"/>
    <cellStyle name="Notas 2 18 5 6" xfId="25010"/>
    <cellStyle name="Notas 2 18 5 7" xfId="29260"/>
    <cellStyle name="Notas 2 18 5 8" xfId="33481"/>
    <cellStyle name="Notas 2 18 5 9" xfId="37639"/>
    <cellStyle name="Notas 2 18 6" xfId="3660"/>
    <cellStyle name="Notas 2 18 6 10" xfId="42099"/>
    <cellStyle name="Notas 2 18 6 11" xfId="45849"/>
    <cellStyle name="Notas 2 18 6 2" xfId="6557"/>
    <cellStyle name="Notas 2 18 6 2 10" xfId="47725"/>
    <cellStyle name="Notas 2 18 6 2 2" xfId="13468"/>
    <cellStyle name="Notas 2 18 6 2 3" xfId="19779"/>
    <cellStyle name="Notas 2 18 6 2 4" xfId="24065"/>
    <cellStyle name="Notas 2 18 6 2 5" xfId="28324"/>
    <cellStyle name="Notas 2 18 6 2 6" xfId="32551"/>
    <cellStyle name="Notas 2 18 6 2 7" xfId="36722"/>
    <cellStyle name="Notas 2 18 6 2 8" xfId="40751"/>
    <cellStyle name="Notas 2 18 6 2 9" xfId="44550"/>
    <cellStyle name="Notas 2 18 6 3" xfId="10573"/>
    <cellStyle name="Notas 2 18 6 4" xfId="16899"/>
    <cellStyle name="Notas 2 18 6 5" xfId="21195"/>
    <cellStyle name="Notas 2 18 6 6" xfId="25478"/>
    <cellStyle name="Notas 2 18 6 7" xfId="29727"/>
    <cellStyle name="Notas 2 18 6 8" xfId="33946"/>
    <cellStyle name="Notas 2 18 6 9" xfId="38104"/>
    <cellStyle name="Notas 2 18 7" xfId="2925"/>
    <cellStyle name="Notas 2 18 7 10" xfId="45117"/>
    <cellStyle name="Notas 2 18 7 2" xfId="9838"/>
    <cellStyle name="Notas 2 18 7 3" xfId="16164"/>
    <cellStyle name="Notas 2 18 7 4" xfId="20460"/>
    <cellStyle name="Notas 2 18 7 5" xfId="24743"/>
    <cellStyle name="Notas 2 18 7 6" xfId="28993"/>
    <cellStyle name="Notas 2 18 7 7" xfId="33214"/>
    <cellStyle name="Notas 2 18 7 8" xfId="37372"/>
    <cellStyle name="Notas 2 18 7 9" xfId="41367"/>
    <cellStyle name="Notas 2 18 8" xfId="8099"/>
    <cellStyle name="Notas 2 18 9" xfId="14430"/>
    <cellStyle name="Notas 2 19" xfId="1183"/>
    <cellStyle name="Notas 2 19 10" xfId="14433"/>
    <cellStyle name="Notas 2 19 11" xfId="16049"/>
    <cellStyle name="Notas 2 19 12" xfId="15013"/>
    <cellStyle name="Notas 2 19 13" xfId="7830"/>
    <cellStyle name="Notas 2 19 14" xfId="14162"/>
    <cellStyle name="Notas 2 19 15" xfId="15239"/>
    <cellStyle name="Notas 2 19 16" xfId="18276"/>
    <cellStyle name="Notas 2 19 17" xfId="22565"/>
    <cellStyle name="Notas 2 19 2" xfId="1508"/>
    <cellStyle name="Notas 2 19 2 10" xfId="26302"/>
    <cellStyle name="Notas 2 19 2 11" xfId="30549"/>
    <cellStyle name="Notas 2 19 2 12" xfId="34763"/>
    <cellStyle name="Notas 2 19 2 13" xfId="38909"/>
    <cellStyle name="Notas 2 19 2 14" xfId="42869"/>
    <cellStyle name="Notas 2 19 2 2" xfId="2311"/>
    <cellStyle name="Notas 2 19 2 2 10" xfId="39017"/>
    <cellStyle name="Notas 2 19 2 2 11" xfId="42944"/>
    <cellStyle name="Notas 2 19 2 2 2" xfId="5488"/>
    <cellStyle name="Notas 2 19 2 2 2 10" xfId="46917"/>
    <cellStyle name="Notas 2 19 2 2 2 2" xfId="12401"/>
    <cellStyle name="Notas 2 19 2 2 2 3" xfId="18713"/>
    <cellStyle name="Notas 2 19 2 2 2 4" xfId="23002"/>
    <cellStyle name="Notas 2 19 2 2 2 5" xfId="27267"/>
    <cellStyle name="Notas 2 19 2 2 2 6" xfId="31500"/>
    <cellStyle name="Notas 2 19 2 2 2 7" xfId="35690"/>
    <cellStyle name="Notas 2 19 2 2 2 8" xfId="39751"/>
    <cellStyle name="Notas 2 19 2 2 2 9" xfId="43598"/>
    <cellStyle name="Notas 2 19 2 2 3" xfId="9224"/>
    <cellStyle name="Notas 2 19 2 2 4" xfId="15553"/>
    <cellStyle name="Notas 2 19 2 2 5" xfId="17879"/>
    <cellStyle name="Notas 2 19 2 2 6" xfId="22172"/>
    <cellStyle name="Notas 2 19 2 2 7" xfId="26450"/>
    <cellStyle name="Notas 2 19 2 2 8" xfId="30691"/>
    <cellStyle name="Notas 2 19 2 2 9" xfId="34898"/>
    <cellStyle name="Notas 2 19 2 3" xfId="3455"/>
    <cellStyle name="Notas 2 19 2 3 10" xfId="41894"/>
    <cellStyle name="Notas 2 19 2 3 11" xfId="45644"/>
    <cellStyle name="Notas 2 19 2 3 2" xfId="6396"/>
    <cellStyle name="Notas 2 19 2 3 2 10" xfId="47564"/>
    <cellStyle name="Notas 2 19 2 3 2 2" xfId="13307"/>
    <cellStyle name="Notas 2 19 2 3 2 3" xfId="19618"/>
    <cellStyle name="Notas 2 19 2 3 2 4" xfId="23904"/>
    <cellStyle name="Notas 2 19 2 3 2 5" xfId="28163"/>
    <cellStyle name="Notas 2 19 2 3 2 6" xfId="32390"/>
    <cellStyle name="Notas 2 19 2 3 2 7" xfId="36561"/>
    <cellStyle name="Notas 2 19 2 3 2 8" xfId="40590"/>
    <cellStyle name="Notas 2 19 2 3 2 9" xfId="44389"/>
    <cellStyle name="Notas 2 19 2 3 3" xfId="10368"/>
    <cellStyle name="Notas 2 19 2 3 4" xfId="16694"/>
    <cellStyle name="Notas 2 19 2 3 5" xfId="20990"/>
    <cellStyle name="Notas 2 19 2 3 6" xfId="25273"/>
    <cellStyle name="Notas 2 19 2 3 7" xfId="29522"/>
    <cellStyle name="Notas 2 19 2 3 8" xfId="33741"/>
    <cellStyle name="Notas 2 19 2 3 9" xfId="37899"/>
    <cellStyle name="Notas 2 19 2 4" xfId="3968"/>
    <cellStyle name="Notas 2 19 2 4 10" xfId="42407"/>
    <cellStyle name="Notas 2 19 2 4 11" xfId="46157"/>
    <cellStyle name="Notas 2 19 2 4 2" xfId="6829"/>
    <cellStyle name="Notas 2 19 2 4 2 10" xfId="47997"/>
    <cellStyle name="Notas 2 19 2 4 2 2" xfId="13740"/>
    <cellStyle name="Notas 2 19 2 4 2 3" xfId="20051"/>
    <cellStyle name="Notas 2 19 2 4 2 4" xfId="24337"/>
    <cellStyle name="Notas 2 19 2 4 2 5" xfId="28596"/>
    <cellStyle name="Notas 2 19 2 4 2 6" xfId="32823"/>
    <cellStyle name="Notas 2 19 2 4 2 7" xfId="36994"/>
    <cellStyle name="Notas 2 19 2 4 2 8" xfId="41023"/>
    <cellStyle name="Notas 2 19 2 4 2 9" xfId="44822"/>
    <cellStyle name="Notas 2 19 2 4 3" xfId="10881"/>
    <cellStyle name="Notas 2 19 2 4 4" xfId="17207"/>
    <cellStyle name="Notas 2 19 2 4 5" xfId="21503"/>
    <cellStyle name="Notas 2 19 2 4 6" xfId="25786"/>
    <cellStyle name="Notas 2 19 2 4 7" xfId="30035"/>
    <cellStyle name="Notas 2 19 2 4 8" xfId="34254"/>
    <cellStyle name="Notas 2 19 2 4 9" xfId="38412"/>
    <cellStyle name="Notas 2 19 2 5" xfId="3341"/>
    <cellStyle name="Notas 2 19 2 5 10" xfId="45533"/>
    <cellStyle name="Notas 2 19 2 5 2" xfId="10254"/>
    <cellStyle name="Notas 2 19 2 5 3" xfId="16580"/>
    <cellStyle name="Notas 2 19 2 5 4" xfId="20876"/>
    <cellStyle name="Notas 2 19 2 5 5" xfId="25159"/>
    <cellStyle name="Notas 2 19 2 5 6" xfId="29409"/>
    <cellStyle name="Notas 2 19 2 5 7" xfId="33630"/>
    <cellStyle name="Notas 2 19 2 5 8" xfId="37788"/>
    <cellStyle name="Notas 2 19 2 5 9" xfId="41783"/>
    <cellStyle name="Notas 2 19 2 6" xfId="8426"/>
    <cellStyle name="Notas 2 19 2 7" xfId="14757"/>
    <cellStyle name="Notas 2 19 2 8" xfId="17725"/>
    <cellStyle name="Notas 2 19 2 9" xfId="22020"/>
    <cellStyle name="Notas 2 19 3" xfId="1509"/>
    <cellStyle name="Notas 2 19 3 10" xfId="27721"/>
    <cellStyle name="Notas 2 19 3 11" xfId="31949"/>
    <cellStyle name="Notas 2 19 3 12" xfId="36128"/>
    <cellStyle name="Notas 2 19 3 13" xfId="40180"/>
    <cellStyle name="Notas 2 19 3 14" xfId="43991"/>
    <cellStyle name="Notas 2 19 3 2" xfId="2312"/>
    <cellStyle name="Notas 2 19 3 2 10" xfId="41213"/>
    <cellStyle name="Notas 2 19 3 2 11" xfId="44995"/>
    <cellStyle name="Notas 2 19 3 2 2" xfId="5489"/>
    <cellStyle name="Notas 2 19 3 2 2 10" xfId="46918"/>
    <cellStyle name="Notas 2 19 3 2 2 2" xfId="12402"/>
    <cellStyle name="Notas 2 19 3 2 2 3" xfId="18714"/>
    <cellStyle name="Notas 2 19 3 2 2 4" xfId="23003"/>
    <cellStyle name="Notas 2 19 3 2 2 5" xfId="27268"/>
    <cellStyle name="Notas 2 19 3 2 2 6" xfId="31501"/>
    <cellStyle name="Notas 2 19 3 2 2 7" xfId="35691"/>
    <cellStyle name="Notas 2 19 3 2 2 8" xfId="39752"/>
    <cellStyle name="Notas 2 19 3 2 2 9" xfId="43599"/>
    <cellStyle name="Notas 2 19 3 2 3" xfId="9225"/>
    <cellStyle name="Notas 2 19 3 2 4" xfId="15554"/>
    <cellStyle name="Notas 2 19 3 2 5" xfId="20253"/>
    <cellStyle name="Notas 2 19 3 2 6" xfId="24539"/>
    <cellStyle name="Notas 2 19 3 2 7" xfId="28796"/>
    <cellStyle name="Notas 2 19 3 2 8" xfId="33022"/>
    <cellStyle name="Notas 2 19 3 2 9" xfId="37190"/>
    <cellStyle name="Notas 2 19 3 3" xfId="3456"/>
    <cellStyle name="Notas 2 19 3 3 10" xfId="41895"/>
    <cellStyle name="Notas 2 19 3 3 11" xfId="45645"/>
    <cellStyle name="Notas 2 19 3 3 2" xfId="6397"/>
    <cellStyle name="Notas 2 19 3 3 2 10" xfId="47565"/>
    <cellStyle name="Notas 2 19 3 3 2 2" xfId="13308"/>
    <cellStyle name="Notas 2 19 3 3 2 3" xfId="19619"/>
    <cellStyle name="Notas 2 19 3 3 2 4" xfId="23905"/>
    <cellStyle name="Notas 2 19 3 3 2 5" xfId="28164"/>
    <cellStyle name="Notas 2 19 3 3 2 6" xfId="32391"/>
    <cellStyle name="Notas 2 19 3 3 2 7" xfId="36562"/>
    <cellStyle name="Notas 2 19 3 3 2 8" xfId="40591"/>
    <cellStyle name="Notas 2 19 3 3 2 9" xfId="44390"/>
    <cellStyle name="Notas 2 19 3 3 3" xfId="10369"/>
    <cellStyle name="Notas 2 19 3 3 4" xfId="16695"/>
    <cellStyle name="Notas 2 19 3 3 5" xfId="20991"/>
    <cellStyle name="Notas 2 19 3 3 6" xfId="25274"/>
    <cellStyle name="Notas 2 19 3 3 7" xfId="29523"/>
    <cellStyle name="Notas 2 19 3 3 8" xfId="33742"/>
    <cellStyle name="Notas 2 19 3 3 9" xfId="37900"/>
    <cellStyle name="Notas 2 19 3 4" xfId="3969"/>
    <cellStyle name="Notas 2 19 3 4 10" xfId="42408"/>
    <cellStyle name="Notas 2 19 3 4 11" xfId="46158"/>
    <cellStyle name="Notas 2 19 3 4 2" xfId="6830"/>
    <cellStyle name="Notas 2 19 3 4 2 10" xfId="47998"/>
    <cellStyle name="Notas 2 19 3 4 2 2" xfId="13741"/>
    <cellStyle name="Notas 2 19 3 4 2 3" xfId="20052"/>
    <cellStyle name="Notas 2 19 3 4 2 4" xfId="24338"/>
    <cellStyle name="Notas 2 19 3 4 2 5" xfId="28597"/>
    <cellStyle name="Notas 2 19 3 4 2 6" xfId="32824"/>
    <cellStyle name="Notas 2 19 3 4 2 7" xfId="36995"/>
    <cellStyle name="Notas 2 19 3 4 2 8" xfId="41024"/>
    <cellStyle name="Notas 2 19 3 4 2 9" xfId="44823"/>
    <cellStyle name="Notas 2 19 3 4 3" xfId="10882"/>
    <cellStyle name="Notas 2 19 3 4 4" xfId="17208"/>
    <cellStyle name="Notas 2 19 3 4 5" xfId="21504"/>
    <cellStyle name="Notas 2 19 3 4 6" xfId="25787"/>
    <cellStyle name="Notas 2 19 3 4 7" xfId="30036"/>
    <cellStyle name="Notas 2 19 3 4 8" xfId="34255"/>
    <cellStyle name="Notas 2 19 3 4 9" xfId="38413"/>
    <cellStyle name="Notas 2 19 3 5" xfId="3342"/>
    <cellStyle name="Notas 2 19 3 5 10" xfId="45534"/>
    <cellStyle name="Notas 2 19 3 5 2" xfId="10255"/>
    <cellStyle name="Notas 2 19 3 5 3" xfId="16581"/>
    <cellStyle name="Notas 2 19 3 5 4" xfId="20877"/>
    <cellStyle name="Notas 2 19 3 5 5" xfId="25160"/>
    <cellStyle name="Notas 2 19 3 5 6" xfId="29410"/>
    <cellStyle name="Notas 2 19 3 5 7" xfId="33631"/>
    <cellStyle name="Notas 2 19 3 5 8" xfId="37789"/>
    <cellStyle name="Notas 2 19 3 5 9" xfId="41784"/>
    <cellStyle name="Notas 2 19 3 6" xfId="8427"/>
    <cellStyle name="Notas 2 19 3 7" xfId="14758"/>
    <cellStyle name="Notas 2 19 3 8" xfId="19170"/>
    <cellStyle name="Notas 2 19 3 9" xfId="23457"/>
    <cellStyle name="Notas 2 19 4" xfId="1510"/>
    <cellStyle name="Notas 2 19 4 10" xfId="15976"/>
    <cellStyle name="Notas 2 19 4 11" xfId="18173"/>
    <cellStyle name="Notas 2 19 4 12" xfId="22463"/>
    <cellStyle name="Notas 2 19 4 13" xfId="26735"/>
    <cellStyle name="Notas 2 19 4 14" xfId="30972"/>
    <cellStyle name="Notas 2 19 4 2" xfId="2313"/>
    <cellStyle name="Notas 2 19 4 2 10" xfId="38823"/>
    <cellStyle name="Notas 2 19 4 2 11" xfId="42801"/>
    <cellStyle name="Notas 2 19 4 2 2" xfId="5490"/>
    <cellStyle name="Notas 2 19 4 2 2 10" xfId="46919"/>
    <cellStyle name="Notas 2 19 4 2 2 2" xfId="12403"/>
    <cellStyle name="Notas 2 19 4 2 2 3" xfId="18715"/>
    <cellStyle name="Notas 2 19 4 2 2 4" xfId="23004"/>
    <cellStyle name="Notas 2 19 4 2 2 5" xfId="27269"/>
    <cellStyle name="Notas 2 19 4 2 2 6" xfId="31502"/>
    <cellStyle name="Notas 2 19 4 2 2 7" xfId="35692"/>
    <cellStyle name="Notas 2 19 4 2 2 8" xfId="39753"/>
    <cellStyle name="Notas 2 19 4 2 2 9" xfId="43600"/>
    <cellStyle name="Notas 2 19 4 2 3" xfId="9226"/>
    <cellStyle name="Notas 2 19 4 2 4" xfId="15555"/>
    <cellStyle name="Notas 2 19 4 2 5" xfId="17628"/>
    <cellStyle name="Notas 2 19 4 2 6" xfId="21923"/>
    <cellStyle name="Notas 2 19 4 2 7" xfId="26206"/>
    <cellStyle name="Notas 2 19 4 2 8" xfId="30453"/>
    <cellStyle name="Notas 2 19 4 2 9" xfId="34670"/>
    <cellStyle name="Notas 2 19 4 3" xfId="3457"/>
    <cellStyle name="Notas 2 19 4 3 10" xfId="41896"/>
    <cellStyle name="Notas 2 19 4 3 11" xfId="45646"/>
    <cellStyle name="Notas 2 19 4 3 2" xfId="6398"/>
    <cellStyle name="Notas 2 19 4 3 2 10" xfId="47566"/>
    <cellStyle name="Notas 2 19 4 3 2 2" xfId="13309"/>
    <cellStyle name="Notas 2 19 4 3 2 3" xfId="19620"/>
    <cellStyle name="Notas 2 19 4 3 2 4" xfId="23906"/>
    <cellStyle name="Notas 2 19 4 3 2 5" xfId="28165"/>
    <cellStyle name="Notas 2 19 4 3 2 6" xfId="32392"/>
    <cellStyle name="Notas 2 19 4 3 2 7" xfId="36563"/>
    <cellStyle name="Notas 2 19 4 3 2 8" xfId="40592"/>
    <cellStyle name="Notas 2 19 4 3 2 9" xfId="44391"/>
    <cellStyle name="Notas 2 19 4 3 3" xfId="10370"/>
    <cellStyle name="Notas 2 19 4 3 4" xfId="16696"/>
    <cellStyle name="Notas 2 19 4 3 5" xfId="20992"/>
    <cellStyle name="Notas 2 19 4 3 6" xfId="25275"/>
    <cellStyle name="Notas 2 19 4 3 7" xfId="29524"/>
    <cellStyle name="Notas 2 19 4 3 8" xfId="33743"/>
    <cellStyle name="Notas 2 19 4 3 9" xfId="37901"/>
    <cellStyle name="Notas 2 19 4 4" xfId="3970"/>
    <cellStyle name="Notas 2 19 4 4 10" xfId="42409"/>
    <cellStyle name="Notas 2 19 4 4 11" xfId="46159"/>
    <cellStyle name="Notas 2 19 4 4 2" xfId="6831"/>
    <cellStyle name="Notas 2 19 4 4 2 10" xfId="47999"/>
    <cellStyle name="Notas 2 19 4 4 2 2" xfId="13742"/>
    <cellStyle name="Notas 2 19 4 4 2 3" xfId="20053"/>
    <cellStyle name="Notas 2 19 4 4 2 4" xfId="24339"/>
    <cellStyle name="Notas 2 19 4 4 2 5" xfId="28598"/>
    <cellStyle name="Notas 2 19 4 4 2 6" xfId="32825"/>
    <cellStyle name="Notas 2 19 4 4 2 7" xfId="36996"/>
    <cellStyle name="Notas 2 19 4 4 2 8" xfId="41025"/>
    <cellStyle name="Notas 2 19 4 4 2 9" xfId="44824"/>
    <cellStyle name="Notas 2 19 4 4 3" xfId="10883"/>
    <cellStyle name="Notas 2 19 4 4 4" xfId="17209"/>
    <cellStyle name="Notas 2 19 4 4 5" xfId="21505"/>
    <cellStyle name="Notas 2 19 4 4 6" xfId="25788"/>
    <cellStyle name="Notas 2 19 4 4 7" xfId="30037"/>
    <cellStyle name="Notas 2 19 4 4 8" xfId="34256"/>
    <cellStyle name="Notas 2 19 4 4 9" xfId="38414"/>
    <cellStyle name="Notas 2 19 4 5" xfId="4217"/>
    <cellStyle name="Notas 2 19 4 5 10" xfId="46406"/>
    <cellStyle name="Notas 2 19 4 5 2" xfId="11130"/>
    <cellStyle name="Notas 2 19 4 5 3" xfId="17456"/>
    <cellStyle name="Notas 2 19 4 5 4" xfId="21752"/>
    <cellStyle name="Notas 2 19 4 5 5" xfId="26035"/>
    <cellStyle name="Notas 2 19 4 5 6" xfId="30284"/>
    <cellStyle name="Notas 2 19 4 5 7" xfId="34503"/>
    <cellStyle name="Notas 2 19 4 5 8" xfId="38661"/>
    <cellStyle name="Notas 2 19 4 5 9" xfId="42656"/>
    <cellStyle name="Notas 2 19 4 6" xfId="8428"/>
    <cellStyle name="Notas 2 19 4 7" xfId="14759"/>
    <cellStyle name="Notas 2 19 4 8" xfId="16008"/>
    <cellStyle name="Notas 2 19 4 9" xfId="15018"/>
    <cellStyle name="Notas 2 19 5" xfId="2041"/>
    <cellStyle name="Notas 2 19 5 10" xfId="41218"/>
    <cellStyle name="Notas 2 19 5 11" xfId="45000"/>
    <cellStyle name="Notas 2 19 5 2" xfId="5218"/>
    <cellStyle name="Notas 2 19 5 2 10" xfId="46648"/>
    <cellStyle name="Notas 2 19 5 2 2" xfId="12131"/>
    <cellStyle name="Notas 2 19 5 2 3" xfId="18443"/>
    <cellStyle name="Notas 2 19 5 2 4" xfId="22732"/>
    <cellStyle name="Notas 2 19 5 2 5" xfId="26997"/>
    <cellStyle name="Notas 2 19 5 2 6" xfId="31230"/>
    <cellStyle name="Notas 2 19 5 2 7" xfId="35420"/>
    <cellStyle name="Notas 2 19 5 2 8" xfId="39481"/>
    <cellStyle name="Notas 2 19 5 2 9" xfId="43328"/>
    <cellStyle name="Notas 2 19 5 3" xfId="8954"/>
    <cellStyle name="Notas 2 19 5 4" xfId="15283"/>
    <cellStyle name="Notas 2 19 5 5" xfId="20258"/>
    <cellStyle name="Notas 2 19 5 6" xfId="24544"/>
    <cellStyle name="Notas 2 19 5 7" xfId="28801"/>
    <cellStyle name="Notas 2 19 5 8" xfId="33027"/>
    <cellStyle name="Notas 2 19 5 9" xfId="37195"/>
    <cellStyle name="Notas 2 19 6" xfId="2568"/>
    <cellStyle name="Notas 2 19 6 10" xfId="38793"/>
    <cellStyle name="Notas 2 19 6 11" xfId="42772"/>
    <cellStyle name="Notas 2 19 6 2" xfId="5745"/>
    <cellStyle name="Notas 2 19 6 2 10" xfId="47166"/>
    <cellStyle name="Notas 2 19 6 2 2" xfId="12658"/>
    <cellStyle name="Notas 2 19 6 2 3" xfId="18970"/>
    <cellStyle name="Notas 2 19 6 2 4" xfId="23259"/>
    <cellStyle name="Notas 2 19 6 2 5" xfId="27524"/>
    <cellStyle name="Notas 2 19 6 2 6" xfId="31755"/>
    <cellStyle name="Notas 2 19 6 2 7" xfId="35943"/>
    <cellStyle name="Notas 2 19 6 2 8" xfId="40004"/>
    <cellStyle name="Notas 2 19 6 2 9" xfId="43850"/>
    <cellStyle name="Notas 2 19 6 3" xfId="9481"/>
    <cellStyle name="Notas 2 19 6 4" xfId="15810"/>
    <cellStyle name="Notas 2 19 6 5" xfId="17597"/>
    <cellStyle name="Notas 2 19 6 6" xfId="21892"/>
    <cellStyle name="Notas 2 19 6 7" xfId="26175"/>
    <cellStyle name="Notas 2 19 6 8" xfId="30423"/>
    <cellStyle name="Notas 2 19 6 9" xfId="34640"/>
    <cellStyle name="Notas 2 19 7" xfId="3663"/>
    <cellStyle name="Notas 2 19 7 10" xfId="42102"/>
    <cellStyle name="Notas 2 19 7 11" xfId="45852"/>
    <cellStyle name="Notas 2 19 7 2" xfId="6560"/>
    <cellStyle name="Notas 2 19 7 2 10" xfId="47728"/>
    <cellStyle name="Notas 2 19 7 2 2" xfId="13471"/>
    <cellStyle name="Notas 2 19 7 2 3" xfId="19782"/>
    <cellStyle name="Notas 2 19 7 2 4" xfId="24068"/>
    <cellStyle name="Notas 2 19 7 2 5" xfId="28327"/>
    <cellStyle name="Notas 2 19 7 2 6" xfId="32554"/>
    <cellStyle name="Notas 2 19 7 2 7" xfId="36725"/>
    <cellStyle name="Notas 2 19 7 2 8" xfId="40754"/>
    <cellStyle name="Notas 2 19 7 2 9" xfId="44553"/>
    <cellStyle name="Notas 2 19 7 3" xfId="10576"/>
    <cellStyle name="Notas 2 19 7 4" xfId="16902"/>
    <cellStyle name="Notas 2 19 7 5" xfId="21198"/>
    <cellStyle name="Notas 2 19 7 6" xfId="25481"/>
    <cellStyle name="Notas 2 19 7 7" xfId="29730"/>
    <cellStyle name="Notas 2 19 7 8" xfId="33949"/>
    <cellStyle name="Notas 2 19 7 9" xfId="38107"/>
    <cellStyle name="Notas 2 19 8" xfId="2928"/>
    <cellStyle name="Notas 2 19 8 10" xfId="45120"/>
    <cellStyle name="Notas 2 19 8 2" xfId="9841"/>
    <cellStyle name="Notas 2 19 8 3" xfId="16167"/>
    <cellStyle name="Notas 2 19 8 4" xfId="20463"/>
    <cellStyle name="Notas 2 19 8 5" xfId="24746"/>
    <cellStyle name="Notas 2 19 8 6" xfId="28996"/>
    <cellStyle name="Notas 2 19 8 7" xfId="33217"/>
    <cellStyle name="Notas 2 19 8 8" xfId="37375"/>
    <cellStyle name="Notas 2 19 8 9" xfId="41370"/>
    <cellStyle name="Notas 2 19 9" xfId="8102"/>
    <cellStyle name="Notas 2 2" xfId="1184"/>
    <cellStyle name="Notas 2 2 10" xfId="18375"/>
    <cellStyle name="Notas 2 2 11" xfId="22664"/>
    <cellStyle name="Notas 2 2 12" xfId="26932"/>
    <cellStyle name="Notas 2 2 13" xfId="31168"/>
    <cellStyle name="Notas 2 2 14" xfId="35360"/>
    <cellStyle name="Notas 2 2 15" xfId="39439"/>
    <cellStyle name="Notas 2 2 16" xfId="43296"/>
    <cellStyle name="Notas 2 2 2" xfId="1185"/>
    <cellStyle name="Notas 2 2 2 10" xfId="14435"/>
    <cellStyle name="Notas 2 2 2 11" xfId="15213"/>
    <cellStyle name="Notas 2 2 2 12" xfId="15952"/>
    <cellStyle name="Notas 2 2 2 13" xfId="17829"/>
    <cellStyle name="Notas 2 2 2 14" xfId="22123"/>
    <cellStyle name="Notas 2 2 2 15" xfId="26401"/>
    <cellStyle name="Notas 2 2 2 16" xfId="30644"/>
    <cellStyle name="Notas 2 2 2 17" xfId="34851"/>
    <cellStyle name="Notas 2 2 2 2" xfId="1511"/>
    <cellStyle name="Notas 2 2 2 2 10" xfId="26893"/>
    <cellStyle name="Notas 2 2 2 2 11" xfId="31129"/>
    <cellStyle name="Notas 2 2 2 2 12" xfId="35322"/>
    <cellStyle name="Notas 2 2 2 2 13" xfId="39403"/>
    <cellStyle name="Notas 2 2 2 2 14" xfId="43264"/>
    <cellStyle name="Notas 2 2 2 2 2" xfId="2314"/>
    <cellStyle name="Notas 2 2 2 2 2 10" xfId="40094"/>
    <cellStyle name="Notas 2 2 2 2 2 11" xfId="43922"/>
    <cellStyle name="Notas 2 2 2 2 2 2" xfId="5491"/>
    <cellStyle name="Notas 2 2 2 2 2 2 10" xfId="46920"/>
    <cellStyle name="Notas 2 2 2 2 2 2 2" xfId="12404"/>
    <cellStyle name="Notas 2 2 2 2 2 2 3" xfId="18716"/>
    <cellStyle name="Notas 2 2 2 2 2 2 4" xfId="23005"/>
    <cellStyle name="Notas 2 2 2 2 2 2 5" xfId="27270"/>
    <cellStyle name="Notas 2 2 2 2 2 2 6" xfId="31503"/>
    <cellStyle name="Notas 2 2 2 2 2 2 7" xfId="35693"/>
    <cellStyle name="Notas 2 2 2 2 2 2 8" xfId="39754"/>
    <cellStyle name="Notas 2 2 2 2 2 2 9" xfId="43601"/>
    <cellStyle name="Notas 2 2 2 2 2 3" xfId="9227"/>
    <cellStyle name="Notas 2 2 2 2 2 4" xfId="15556"/>
    <cellStyle name="Notas 2 2 2 2 2 5" xfId="19070"/>
    <cellStyle name="Notas 2 2 2 2 2 6" xfId="23358"/>
    <cellStyle name="Notas 2 2 2 2 2 7" xfId="27623"/>
    <cellStyle name="Notas 2 2 2 2 2 8" xfId="31853"/>
    <cellStyle name="Notas 2 2 2 2 2 9" xfId="36039"/>
    <cellStyle name="Notas 2 2 2 2 3" xfId="3458"/>
    <cellStyle name="Notas 2 2 2 2 3 10" xfId="41897"/>
    <cellStyle name="Notas 2 2 2 2 3 11" xfId="45647"/>
    <cellStyle name="Notas 2 2 2 2 3 2" xfId="6399"/>
    <cellStyle name="Notas 2 2 2 2 3 2 10" xfId="47567"/>
    <cellStyle name="Notas 2 2 2 2 3 2 2" xfId="13310"/>
    <cellStyle name="Notas 2 2 2 2 3 2 3" xfId="19621"/>
    <cellStyle name="Notas 2 2 2 2 3 2 4" xfId="23907"/>
    <cellStyle name="Notas 2 2 2 2 3 2 5" xfId="28166"/>
    <cellStyle name="Notas 2 2 2 2 3 2 6" xfId="32393"/>
    <cellStyle name="Notas 2 2 2 2 3 2 7" xfId="36564"/>
    <cellStyle name="Notas 2 2 2 2 3 2 8" xfId="40593"/>
    <cellStyle name="Notas 2 2 2 2 3 2 9" xfId="44392"/>
    <cellStyle name="Notas 2 2 2 2 3 3" xfId="10371"/>
    <cellStyle name="Notas 2 2 2 2 3 4" xfId="16697"/>
    <cellStyle name="Notas 2 2 2 2 3 5" xfId="20993"/>
    <cellStyle name="Notas 2 2 2 2 3 6" xfId="25276"/>
    <cellStyle name="Notas 2 2 2 2 3 7" xfId="29525"/>
    <cellStyle name="Notas 2 2 2 2 3 8" xfId="33744"/>
    <cellStyle name="Notas 2 2 2 2 3 9" xfId="37902"/>
    <cellStyle name="Notas 2 2 2 2 4" xfId="3971"/>
    <cellStyle name="Notas 2 2 2 2 4 10" xfId="42410"/>
    <cellStyle name="Notas 2 2 2 2 4 11" xfId="46160"/>
    <cellStyle name="Notas 2 2 2 2 4 2" xfId="6832"/>
    <cellStyle name="Notas 2 2 2 2 4 2 10" xfId="48000"/>
    <cellStyle name="Notas 2 2 2 2 4 2 2" xfId="13743"/>
    <cellStyle name="Notas 2 2 2 2 4 2 3" xfId="20054"/>
    <cellStyle name="Notas 2 2 2 2 4 2 4" xfId="24340"/>
    <cellStyle name="Notas 2 2 2 2 4 2 5" xfId="28599"/>
    <cellStyle name="Notas 2 2 2 2 4 2 6" xfId="32826"/>
    <cellStyle name="Notas 2 2 2 2 4 2 7" xfId="36997"/>
    <cellStyle name="Notas 2 2 2 2 4 2 8" xfId="41026"/>
    <cellStyle name="Notas 2 2 2 2 4 2 9" xfId="44825"/>
    <cellStyle name="Notas 2 2 2 2 4 3" xfId="10884"/>
    <cellStyle name="Notas 2 2 2 2 4 4" xfId="17210"/>
    <cellStyle name="Notas 2 2 2 2 4 5" xfId="21506"/>
    <cellStyle name="Notas 2 2 2 2 4 6" xfId="25789"/>
    <cellStyle name="Notas 2 2 2 2 4 7" xfId="30038"/>
    <cellStyle name="Notas 2 2 2 2 4 8" xfId="34257"/>
    <cellStyle name="Notas 2 2 2 2 4 9" xfId="38415"/>
    <cellStyle name="Notas 2 2 2 2 5" xfId="4216"/>
    <cellStyle name="Notas 2 2 2 2 5 10" xfId="46405"/>
    <cellStyle name="Notas 2 2 2 2 5 2" xfId="11129"/>
    <cellStyle name="Notas 2 2 2 2 5 3" xfId="17455"/>
    <cellStyle name="Notas 2 2 2 2 5 4" xfId="21751"/>
    <cellStyle name="Notas 2 2 2 2 5 5" xfId="26034"/>
    <cellStyle name="Notas 2 2 2 2 5 6" xfId="30283"/>
    <cellStyle name="Notas 2 2 2 2 5 7" xfId="34502"/>
    <cellStyle name="Notas 2 2 2 2 5 8" xfId="38660"/>
    <cellStyle name="Notas 2 2 2 2 5 9" xfId="42655"/>
    <cellStyle name="Notas 2 2 2 2 6" xfId="8429"/>
    <cellStyle name="Notas 2 2 2 2 7" xfId="14760"/>
    <cellStyle name="Notas 2 2 2 2 8" xfId="18336"/>
    <cellStyle name="Notas 2 2 2 2 9" xfId="22625"/>
    <cellStyle name="Notas 2 2 2 3" xfId="1512"/>
    <cellStyle name="Notas 2 2 2 3 10" xfId="18187"/>
    <cellStyle name="Notas 2 2 2 3 11" xfId="22477"/>
    <cellStyle name="Notas 2 2 2 3 12" xfId="26748"/>
    <cellStyle name="Notas 2 2 2 3 13" xfId="30985"/>
    <cellStyle name="Notas 2 2 2 3 14" xfId="35182"/>
    <cellStyle name="Notas 2 2 2 3 2" xfId="2315"/>
    <cellStyle name="Notas 2 2 2 3 2 10" xfId="35188"/>
    <cellStyle name="Notas 2 2 2 3 2 11" xfId="39279"/>
    <cellStyle name="Notas 2 2 2 3 2 2" xfId="5492"/>
    <cellStyle name="Notas 2 2 2 3 2 2 10" xfId="46921"/>
    <cellStyle name="Notas 2 2 2 3 2 2 2" xfId="12405"/>
    <cellStyle name="Notas 2 2 2 3 2 2 3" xfId="18717"/>
    <cellStyle name="Notas 2 2 2 3 2 2 4" xfId="23006"/>
    <cellStyle name="Notas 2 2 2 3 2 2 5" xfId="27271"/>
    <cellStyle name="Notas 2 2 2 3 2 2 6" xfId="31504"/>
    <cellStyle name="Notas 2 2 2 3 2 2 7" xfId="35694"/>
    <cellStyle name="Notas 2 2 2 3 2 2 8" xfId="39755"/>
    <cellStyle name="Notas 2 2 2 3 2 2 9" xfId="43602"/>
    <cellStyle name="Notas 2 2 2 3 2 3" xfId="9228"/>
    <cellStyle name="Notas 2 2 2 3 2 4" xfId="15557"/>
    <cellStyle name="Notas 2 2 2 3 2 5" xfId="15909"/>
    <cellStyle name="Notas 2 2 2 3 2 6" xfId="18193"/>
    <cellStyle name="Notas 2 2 2 3 2 7" xfId="22483"/>
    <cellStyle name="Notas 2 2 2 3 2 8" xfId="26754"/>
    <cellStyle name="Notas 2 2 2 3 2 9" xfId="30991"/>
    <cellStyle name="Notas 2 2 2 3 3" xfId="3459"/>
    <cellStyle name="Notas 2 2 2 3 3 10" xfId="41898"/>
    <cellStyle name="Notas 2 2 2 3 3 11" xfId="45648"/>
    <cellStyle name="Notas 2 2 2 3 3 2" xfId="6400"/>
    <cellStyle name="Notas 2 2 2 3 3 2 10" xfId="47568"/>
    <cellStyle name="Notas 2 2 2 3 3 2 2" xfId="13311"/>
    <cellStyle name="Notas 2 2 2 3 3 2 3" xfId="19622"/>
    <cellStyle name="Notas 2 2 2 3 3 2 4" xfId="23908"/>
    <cellStyle name="Notas 2 2 2 3 3 2 5" xfId="28167"/>
    <cellStyle name="Notas 2 2 2 3 3 2 6" xfId="32394"/>
    <cellStyle name="Notas 2 2 2 3 3 2 7" xfId="36565"/>
    <cellStyle name="Notas 2 2 2 3 3 2 8" xfId="40594"/>
    <cellStyle name="Notas 2 2 2 3 3 2 9" xfId="44393"/>
    <cellStyle name="Notas 2 2 2 3 3 3" xfId="10372"/>
    <cellStyle name="Notas 2 2 2 3 3 4" xfId="16698"/>
    <cellStyle name="Notas 2 2 2 3 3 5" xfId="20994"/>
    <cellStyle name="Notas 2 2 2 3 3 6" xfId="25277"/>
    <cellStyle name="Notas 2 2 2 3 3 7" xfId="29526"/>
    <cellStyle name="Notas 2 2 2 3 3 8" xfId="33745"/>
    <cellStyle name="Notas 2 2 2 3 3 9" xfId="37903"/>
    <cellStyle name="Notas 2 2 2 3 4" xfId="3972"/>
    <cellStyle name="Notas 2 2 2 3 4 10" xfId="42411"/>
    <cellStyle name="Notas 2 2 2 3 4 11" xfId="46161"/>
    <cellStyle name="Notas 2 2 2 3 4 2" xfId="6833"/>
    <cellStyle name="Notas 2 2 2 3 4 2 10" xfId="48001"/>
    <cellStyle name="Notas 2 2 2 3 4 2 2" xfId="13744"/>
    <cellStyle name="Notas 2 2 2 3 4 2 3" xfId="20055"/>
    <cellStyle name="Notas 2 2 2 3 4 2 4" xfId="24341"/>
    <cellStyle name="Notas 2 2 2 3 4 2 5" xfId="28600"/>
    <cellStyle name="Notas 2 2 2 3 4 2 6" xfId="32827"/>
    <cellStyle name="Notas 2 2 2 3 4 2 7" xfId="36998"/>
    <cellStyle name="Notas 2 2 2 3 4 2 8" xfId="41027"/>
    <cellStyle name="Notas 2 2 2 3 4 2 9" xfId="44826"/>
    <cellStyle name="Notas 2 2 2 3 4 3" xfId="10885"/>
    <cellStyle name="Notas 2 2 2 3 4 4" xfId="17211"/>
    <cellStyle name="Notas 2 2 2 3 4 5" xfId="21507"/>
    <cellStyle name="Notas 2 2 2 3 4 6" xfId="25790"/>
    <cellStyle name="Notas 2 2 2 3 4 7" xfId="30039"/>
    <cellStyle name="Notas 2 2 2 3 4 8" xfId="34258"/>
    <cellStyle name="Notas 2 2 2 3 4 9" xfId="38416"/>
    <cellStyle name="Notas 2 2 2 3 5" xfId="4215"/>
    <cellStyle name="Notas 2 2 2 3 5 10" xfId="46404"/>
    <cellStyle name="Notas 2 2 2 3 5 2" xfId="11128"/>
    <cellStyle name="Notas 2 2 2 3 5 3" xfId="17454"/>
    <cellStyle name="Notas 2 2 2 3 5 4" xfId="21750"/>
    <cellStyle name="Notas 2 2 2 3 5 5" xfId="26033"/>
    <cellStyle name="Notas 2 2 2 3 5 6" xfId="30282"/>
    <cellStyle name="Notas 2 2 2 3 5 7" xfId="34501"/>
    <cellStyle name="Notas 2 2 2 3 5 8" xfId="38659"/>
    <cellStyle name="Notas 2 2 2 3 5 9" xfId="42654"/>
    <cellStyle name="Notas 2 2 2 3 6" xfId="8430"/>
    <cellStyle name="Notas 2 2 2 3 7" xfId="14761"/>
    <cellStyle name="Notas 2 2 2 3 8" xfId="15173"/>
    <cellStyle name="Notas 2 2 2 3 9" xfId="15956"/>
    <cellStyle name="Notas 2 2 2 4" xfId="1513"/>
    <cellStyle name="Notas 2 2 2 4 10" xfId="19243"/>
    <cellStyle name="Notas 2 2 2 4 11" xfId="23530"/>
    <cellStyle name="Notas 2 2 2 4 12" xfId="27790"/>
    <cellStyle name="Notas 2 2 2 4 13" xfId="32018"/>
    <cellStyle name="Notas 2 2 2 4 14" xfId="36193"/>
    <cellStyle name="Notas 2 2 2 4 2" xfId="2316"/>
    <cellStyle name="Notas 2 2 2 4 2 10" xfId="39319"/>
    <cellStyle name="Notas 2 2 2 4 2 11" xfId="43197"/>
    <cellStyle name="Notas 2 2 2 4 2 2" xfId="5493"/>
    <cellStyle name="Notas 2 2 2 4 2 2 10" xfId="46922"/>
    <cellStyle name="Notas 2 2 2 4 2 2 2" xfId="12406"/>
    <cellStyle name="Notas 2 2 2 4 2 2 3" xfId="18718"/>
    <cellStyle name="Notas 2 2 2 4 2 2 4" xfId="23007"/>
    <cellStyle name="Notas 2 2 2 4 2 2 5" xfId="27272"/>
    <cellStyle name="Notas 2 2 2 4 2 2 6" xfId="31505"/>
    <cellStyle name="Notas 2 2 2 4 2 2 7" xfId="35695"/>
    <cellStyle name="Notas 2 2 2 4 2 2 8" xfId="39756"/>
    <cellStyle name="Notas 2 2 2 4 2 2 9" xfId="43603"/>
    <cellStyle name="Notas 2 2 2 4 2 3" xfId="9229"/>
    <cellStyle name="Notas 2 2 2 4 2 4" xfId="15558"/>
    <cellStyle name="Notas 2 2 2 4 2 5" xfId="18237"/>
    <cellStyle name="Notas 2 2 2 4 2 6" xfId="22526"/>
    <cellStyle name="Notas 2 2 2 4 2 7" xfId="26797"/>
    <cellStyle name="Notas 2 2 2 4 2 8" xfId="31034"/>
    <cellStyle name="Notas 2 2 2 4 2 9" xfId="35230"/>
    <cellStyle name="Notas 2 2 2 4 3" xfId="3460"/>
    <cellStyle name="Notas 2 2 2 4 3 10" xfId="41899"/>
    <cellStyle name="Notas 2 2 2 4 3 11" xfId="45649"/>
    <cellStyle name="Notas 2 2 2 4 3 2" xfId="6401"/>
    <cellStyle name="Notas 2 2 2 4 3 2 10" xfId="47569"/>
    <cellStyle name="Notas 2 2 2 4 3 2 2" xfId="13312"/>
    <cellStyle name="Notas 2 2 2 4 3 2 3" xfId="19623"/>
    <cellStyle name="Notas 2 2 2 4 3 2 4" xfId="23909"/>
    <cellStyle name="Notas 2 2 2 4 3 2 5" xfId="28168"/>
    <cellStyle name="Notas 2 2 2 4 3 2 6" xfId="32395"/>
    <cellStyle name="Notas 2 2 2 4 3 2 7" xfId="36566"/>
    <cellStyle name="Notas 2 2 2 4 3 2 8" xfId="40595"/>
    <cellStyle name="Notas 2 2 2 4 3 2 9" xfId="44394"/>
    <cellStyle name="Notas 2 2 2 4 3 3" xfId="10373"/>
    <cellStyle name="Notas 2 2 2 4 3 4" xfId="16699"/>
    <cellStyle name="Notas 2 2 2 4 3 5" xfId="20995"/>
    <cellStyle name="Notas 2 2 2 4 3 6" xfId="25278"/>
    <cellStyle name="Notas 2 2 2 4 3 7" xfId="29527"/>
    <cellStyle name="Notas 2 2 2 4 3 8" xfId="33746"/>
    <cellStyle name="Notas 2 2 2 4 3 9" xfId="37904"/>
    <cellStyle name="Notas 2 2 2 4 4" xfId="3973"/>
    <cellStyle name="Notas 2 2 2 4 4 10" xfId="42412"/>
    <cellStyle name="Notas 2 2 2 4 4 11" xfId="46162"/>
    <cellStyle name="Notas 2 2 2 4 4 2" xfId="6834"/>
    <cellStyle name="Notas 2 2 2 4 4 2 10" xfId="48002"/>
    <cellStyle name="Notas 2 2 2 4 4 2 2" xfId="13745"/>
    <cellStyle name="Notas 2 2 2 4 4 2 3" xfId="20056"/>
    <cellStyle name="Notas 2 2 2 4 4 2 4" xfId="24342"/>
    <cellStyle name="Notas 2 2 2 4 4 2 5" xfId="28601"/>
    <cellStyle name="Notas 2 2 2 4 4 2 6" xfId="32828"/>
    <cellStyle name="Notas 2 2 2 4 4 2 7" xfId="36999"/>
    <cellStyle name="Notas 2 2 2 4 4 2 8" xfId="41028"/>
    <cellStyle name="Notas 2 2 2 4 4 2 9" xfId="44827"/>
    <cellStyle name="Notas 2 2 2 4 4 3" xfId="10886"/>
    <cellStyle name="Notas 2 2 2 4 4 4" xfId="17212"/>
    <cellStyle name="Notas 2 2 2 4 4 5" xfId="21508"/>
    <cellStyle name="Notas 2 2 2 4 4 6" xfId="25791"/>
    <cellStyle name="Notas 2 2 2 4 4 7" xfId="30040"/>
    <cellStyle name="Notas 2 2 2 4 4 8" xfId="34259"/>
    <cellStyle name="Notas 2 2 2 4 4 9" xfId="38417"/>
    <cellStyle name="Notas 2 2 2 4 5" xfId="3104"/>
    <cellStyle name="Notas 2 2 2 4 5 10" xfId="45296"/>
    <cellStyle name="Notas 2 2 2 4 5 2" xfId="10017"/>
    <cellStyle name="Notas 2 2 2 4 5 3" xfId="16343"/>
    <cellStyle name="Notas 2 2 2 4 5 4" xfId="20639"/>
    <cellStyle name="Notas 2 2 2 4 5 5" xfId="24922"/>
    <cellStyle name="Notas 2 2 2 4 5 6" xfId="29172"/>
    <cellStyle name="Notas 2 2 2 4 5 7" xfId="33393"/>
    <cellStyle name="Notas 2 2 2 4 5 8" xfId="37551"/>
    <cellStyle name="Notas 2 2 2 4 5 9" xfId="41546"/>
    <cellStyle name="Notas 2 2 2 4 6" xfId="8431"/>
    <cellStyle name="Notas 2 2 2 4 7" xfId="14762"/>
    <cellStyle name="Notas 2 2 2 4 8" xfId="7799"/>
    <cellStyle name="Notas 2 2 2 4 9" xfId="7230"/>
    <cellStyle name="Notas 2 2 2 5" xfId="2043"/>
    <cellStyle name="Notas 2 2 2 5 10" xfId="40099"/>
    <cellStyle name="Notas 2 2 2 5 11" xfId="43927"/>
    <cellStyle name="Notas 2 2 2 5 2" xfId="5220"/>
    <cellStyle name="Notas 2 2 2 5 2 10" xfId="46650"/>
    <cellStyle name="Notas 2 2 2 5 2 2" xfId="12133"/>
    <cellStyle name="Notas 2 2 2 5 2 3" xfId="18445"/>
    <cellStyle name="Notas 2 2 2 5 2 4" xfId="22734"/>
    <cellStyle name="Notas 2 2 2 5 2 5" xfId="26999"/>
    <cellStyle name="Notas 2 2 2 5 2 6" xfId="31232"/>
    <cellStyle name="Notas 2 2 2 5 2 7" xfId="35422"/>
    <cellStyle name="Notas 2 2 2 5 2 8" xfId="39483"/>
    <cellStyle name="Notas 2 2 2 5 2 9" xfId="43330"/>
    <cellStyle name="Notas 2 2 2 5 3" xfId="8956"/>
    <cellStyle name="Notas 2 2 2 5 4" xfId="15285"/>
    <cellStyle name="Notas 2 2 2 5 5" xfId="19075"/>
    <cellStyle name="Notas 2 2 2 5 6" xfId="23363"/>
    <cellStyle name="Notas 2 2 2 5 7" xfId="27628"/>
    <cellStyle name="Notas 2 2 2 5 8" xfId="31858"/>
    <cellStyle name="Notas 2 2 2 5 9" xfId="36044"/>
    <cellStyle name="Notas 2 2 2 6" xfId="3190"/>
    <cellStyle name="Notas 2 2 2 6 10" xfId="41632"/>
    <cellStyle name="Notas 2 2 2 6 11" xfId="45382"/>
    <cellStyle name="Notas 2 2 2 6 2" xfId="6221"/>
    <cellStyle name="Notas 2 2 2 6 2 10" xfId="47394"/>
    <cellStyle name="Notas 2 2 2 6 2 2" xfId="13133"/>
    <cellStyle name="Notas 2 2 2 6 2 3" xfId="19444"/>
    <cellStyle name="Notas 2 2 2 6 2 4" xfId="23731"/>
    <cellStyle name="Notas 2 2 2 6 2 5" xfId="27991"/>
    <cellStyle name="Notas 2 2 2 6 2 6" xfId="32219"/>
    <cellStyle name="Notas 2 2 2 6 2 7" xfId="36391"/>
    <cellStyle name="Notas 2 2 2 6 2 8" xfId="40420"/>
    <cellStyle name="Notas 2 2 2 6 2 9" xfId="44219"/>
    <cellStyle name="Notas 2 2 2 6 3" xfId="10103"/>
    <cellStyle name="Notas 2 2 2 6 4" xfId="16429"/>
    <cellStyle name="Notas 2 2 2 6 5" xfId="20725"/>
    <cellStyle name="Notas 2 2 2 6 6" xfId="25008"/>
    <cellStyle name="Notas 2 2 2 6 7" xfId="29258"/>
    <cellStyle name="Notas 2 2 2 6 8" xfId="33479"/>
    <cellStyle name="Notas 2 2 2 6 9" xfId="37637"/>
    <cellStyle name="Notas 2 2 2 7" xfId="3665"/>
    <cellStyle name="Notas 2 2 2 7 10" xfId="42104"/>
    <cellStyle name="Notas 2 2 2 7 11" xfId="45854"/>
    <cellStyle name="Notas 2 2 2 7 2" xfId="6562"/>
    <cellStyle name="Notas 2 2 2 7 2 10" xfId="47730"/>
    <cellStyle name="Notas 2 2 2 7 2 2" xfId="13473"/>
    <cellStyle name="Notas 2 2 2 7 2 3" xfId="19784"/>
    <cellStyle name="Notas 2 2 2 7 2 4" xfId="24070"/>
    <cellStyle name="Notas 2 2 2 7 2 5" xfId="28329"/>
    <cellStyle name="Notas 2 2 2 7 2 6" xfId="32556"/>
    <cellStyle name="Notas 2 2 2 7 2 7" xfId="36727"/>
    <cellStyle name="Notas 2 2 2 7 2 8" xfId="40756"/>
    <cellStyle name="Notas 2 2 2 7 2 9" xfId="44555"/>
    <cellStyle name="Notas 2 2 2 7 3" xfId="10578"/>
    <cellStyle name="Notas 2 2 2 7 4" xfId="16904"/>
    <cellStyle name="Notas 2 2 2 7 5" xfId="21200"/>
    <cellStyle name="Notas 2 2 2 7 6" xfId="25483"/>
    <cellStyle name="Notas 2 2 2 7 7" xfId="29732"/>
    <cellStyle name="Notas 2 2 2 7 8" xfId="33951"/>
    <cellStyle name="Notas 2 2 2 7 9" xfId="38109"/>
    <cellStyle name="Notas 2 2 2 8" xfId="3207"/>
    <cellStyle name="Notas 2 2 2 8 10" xfId="45399"/>
    <cellStyle name="Notas 2 2 2 8 2" xfId="10120"/>
    <cellStyle name="Notas 2 2 2 8 3" xfId="16446"/>
    <cellStyle name="Notas 2 2 2 8 4" xfId="20742"/>
    <cellStyle name="Notas 2 2 2 8 5" xfId="25025"/>
    <cellStyle name="Notas 2 2 2 8 6" xfId="29275"/>
    <cellStyle name="Notas 2 2 2 8 7" xfId="33496"/>
    <cellStyle name="Notas 2 2 2 8 8" xfId="37654"/>
    <cellStyle name="Notas 2 2 2 8 9" xfId="41649"/>
    <cellStyle name="Notas 2 2 2 9" xfId="8104"/>
    <cellStyle name="Notas 2 2 3" xfId="1186"/>
    <cellStyle name="Notas 2 2 3 10" xfId="7711"/>
    <cellStyle name="Notas 2 2 3 11" xfId="7666"/>
    <cellStyle name="Notas 2 2 3 12" xfId="7690"/>
    <cellStyle name="Notas 2 2 3 13" xfId="7677"/>
    <cellStyle name="Notas 2 2 3 14" xfId="7680"/>
    <cellStyle name="Notas 2 2 3 2" xfId="2044"/>
    <cellStyle name="Notas 2 2 3 2 10" xfId="34627"/>
    <cellStyle name="Notas 2 2 3 2 11" xfId="38782"/>
    <cellStyle name="Notas 2 2 3 2 2" xfId="5221"/>
    <cellStyle name="Notas 2 2 3 2 2 10" xfId="46651"/>
    <cellStyle name="Notas 2 2 3 2 2 2" xfId="12134"/>
    <cellStyle name="Notas 2 2 3 2 2 3" xfId="18446"/>
    <cellStyle name="Notas 2 2 3 2 2 4" xfId="22735"/>
    <cellStyle name="Notas 2 2 3 2 2 5" xfId="27000"/>
    <cellStyle name="Notas 2 2 3 2 2 6" xfId="31233"/>
    <cellStyle name="Notas 2 2 3 2 2 7" xfId="35423"/>
    <cellStyle name="Notas 2 2 3 2 2 8" xfId="39484"/>
    <cellStyle name="Notas 2 2 3 2 2 9" xfId="43331"/>
    <cellStyle name="Notas 2 2 3 2 3" xfId="8957"/>
    <cellStyle name="Notas 2 2 3 2 4" xfId="15286"/>
    <cellStyle name="Notas 2 2 3 2 5" xfId="15914"/>
    <cellStyle name="Notas 2 2 3 2 6" xfId="17583"/>
    <cellStyle name="Notas 2 2 3 2 7" xfId="21878"/>
    <cellStyle name="Notas 2 2 3 2 8" xfId="26161"/>
    <cellStyle name="Notas 2 2 3 2 9" xfId="30409"/>
    <cellStyle name="Notas 2 2 3 3" xfId="3189"/>
    <cellStyle name="Notas 2 2 3 3 10" xfId="41631"/>
    <cellStyle name="Notas 2 2 3 3 11" xfId="45381"/>
    <cellStyle name="Notas 2 2 3 3 2" xfId="6220"/>
    <cellStyle name="Notas 2 2 3 3 2 10" xfId="47393"/>
    <cellStyle name="Notas 2 2 3 3 2 2" xfId="13132"/>
    <cellStyle name="Notas 2 2 3 3 2 3" xfId="19443"/>
    <cellStyle name="Notas 2 2 3 3 2 4" xfId="23730"/>
    <cellStyle name="Notas 2 2 3 3 2 5" xfId="27990"/>
    <cellStyle name="Notas 2 2 3 3 2 6" xfId="32218"/>
    <cellStyle name="Notas 2 2 3 3 2 7" xfId="36390"/>
    <cellStyle name="Notas 2 2 3 3 2 8" xfId="40419"/>
    <cellStyle name="Notas 2 2 3 3 2 9" xfId="44218"/>
    <cellStyle name="Notas 2 2 3 3 3" xfId="10102"/>
    <cellStyle name="Notas 2 2 3 3 4" xfId="16428"/>
    <cellStyle name="Notas 2 2 3 3 5" xfId="20724"/>
    <cellStyle name="Notas 2 2 3 3 6" xfId="25007"/>
    <cellStyle name="Notas 2 2 3 3 7" xfId="29257"/>
    <cellStyle name="Notas 2 2 3 3 8" xfId="33478"/>
    <cellStyle name="Notas 2 2 3 3 9" xfId="37636"/>
    <cellStyle name="Notas 2 2 3 4" xfId="3666"/>
    <cellStyle name="Notas 2 2 3 4 10" xfId="42105"/>
    <cellStyle name="Notas 2 2 3 4 11" xfId="45855"/>
    <cellStyle name="Notas 2 2 3 4 2" xfId="6563"/>
    <cellStyle name="Notas 2 2 3 4 2 10" xfId="47731"/>
    <cellStyle name="Notas 2 2 3 4 2 2" xfId="13474"/>
    <cellStyle name="Notas 2 2 3 4 2 3" xfId="19785"/>
    <cellStyle name="Notas 2 2 3 4 2 4" xfId="24071"/>
    <cellStyle name="Notas 2 2 3 4 2 5" xfId="28330"/>
    <cellStyle name="Notas 2 2 3 4 2 6" xfId="32557"/>
    <cellStyle name="Notas 2 2 3 4 2 7" xfId="36728"/>
    <cellStyle name="Notas 2 2 3 4 2 8" xfId="40757"/>
    <cellStyle name="Notas 2 2 3 4 2 9" xfId="44556"/>
    <cellStyle name="Notas 2 2 3 4 3" xfId="10579"/>
    <cellStyle name="Notas 2 2 3 4 4" xfId="16905"/>
    <cellStyle name="Notas 2 2 3 4 5" xfId="21201"/>
    <cellStyle name="Notas 2 2 3 4 6" xfId="25484"/>
    <cellStyle name="Notas 2 2 3 4 7" xfId="29733"/>
    <cellStyle name="Notas 2 2 3 4 8" xfId="33952"/>
    <cellStyle name="Notas 2 2 3 4 9" xfId="38110"/>
    <cellStyle name="Notas 2 2 3 5" xfId="3208"/>
    <cellStyle name="Notas 2 2 3 5 10" xfId="45400"/>
    <cellStyle name="Notas 2 2 3 5 2" xfId="10121"/>
    <cellStyle name="Notas 2 2 3 5 3" xfId="16447"/>
    <cellStyle name="Notas 2 2 3 5 4" xfId="20743"/>
    <cellStyle name="Notas 2 2 3 5 5" xfId="25026"/>
    <cellStyle name="Notas 2 2 3 5 6" xfId="29276"/>
    <cellStyle name="Notas 2 2 3 5 7" xfId="33497"/>
    <cellStyle name="Notas 2 2 3 5 8" xfId="37655"/>
    <cellStyle name="Notas 2 2 3 5 9" xfId="41650"/>
    <cellStyle name="Notas 2 2 3 6" xfId="8105"/>
    <cellStyle name="Notas 2 2 3 7" xfId="14436"/>
    <cellStyle name="Notas 2 2 3 8" xfId="7756"/>
    <cellStyle name="Notas 2 2 3 9" xfId="7384"/>
    <cellStyle name="Notas 2 2 4" xfId="2042"/>
    <cellStyle name="Notas 2 2 4 10" xfId="38828"/>
    <cellStyle name="Notas 2 2 4 11" xfId="42806"/>
    <cellStyle name="Notas 2 2 4 2" xfId="5219"/>
    <cellStyle name="Notas 2 2 4 2 10" xfId="46649"/>
    <cellStyle name="Notas 2 2 4 2 2" xfId="12132"/>
    <cellStyle name="Notas 2 2 4 2 3" xfId="18444"/>
    <cellStyle name="Notas 2 2 4 2 4" xfId="22733"/>
    <cellStyle name="Notas 2 2 4 2 5" xfId="26998"/>
    <cellStyle name="Notas 2 2 4 2 6" xfId="31231"/>
    <cellStyle name="Notas 2 2 4 2 7" xfId="35421"/>
    <cellStyle name="Notas 2 2 4 2 8" xfId="39482"/>
    <cellStyle name="Notas 2 2 4 2 9" xfId="43329"/>
    <cellStyle name="Notas 2 2 4 3" xfId="8955"/>
    <cellStyle name="Notas 2 2 4 4" xfId="15284"/>
    <cellStyle name="Notas 2 2 4 5" xfId="17633"/>
    <cellStyle name="Notas 2 2 4 6" xfId="21928"/>
    <cellStyle name="Notas 2 2 4 7" xfId="26211"/>
    <cellStyle name="Notas 2 2 4 8" xfId="30458"/>
    <cellStyle name="Notas 2 2 4 9" xfId="34675"/>
    <cellStyle name="Notas 2 2 5" xfId="3191"/>
    <cellStyle name="Notas 2 2 5 10" xfId="41633"/>
    <cellStyle name="Notas 2 2 5 11" xfId="45383"/>
    <cellStyle name="Notas 2 2 5 2" xfId="6222"/>
    <cellStyle name="Notas 2 2 5 2 10" xfId="47395"/>
    <cellStyle name="Notas 2 2 5 2 2" xfId="13134"/>
    <cellStyle name="Notas 2 2 5 2 3" xfId="19445"/>
    <cellStyle name="Notas 2 2 5 2 4" xfId="23732"/>
    <cellStyle name="Notas 2 2 5 2 5" xfId="27992"/>
    <cellStyle name="Notas 2 2 5 2 6" xfId="32220"/>
    <cellStyle name="Notas 2 2 5 2 7" xfId="36392"/>
    <cellStyle name="Notas 2 2 5 2 8" xfId="40421"/>
    <cellStyle name="Notas 2 2 5 2 9" xfId="44220"/>
    <cellStyle name="Notas 2 2 5 3" xfId="10104"/>
    <cellStyle name="Notas 2 2 5 4" xfId="16430"/>
    <cellStyle name="Notas 2 2 5 5" xfId="20726"/>
    <cellStyle name="Notas 2 2 5 6" xfId="25009"/>
    <cellStyle name="Notas 2 2 5 7" xfId="29259"/>
    <cellStyle name="Notas 2 2 5 8" xfId="33480"/>
    <cellStyle name="Notas 2 2 5 9" xfId="37638"/>
    <cellStyle name="Notas 2 2 6" xfId="3664"/>
    <cellStyle name="Notas 2 2 6 10" xfId="42103"/>
    <cellStyle name="Notas 2 2 6 11" xfId="45853"/>
    <cellStyle name="Notas 2 2 6 2" xfId="6561"/>
    <cellStyle name="Notas 2 2 6 2 10" xfId="47729"/>
    <cellStyle name="Notas 2 2 6 2 2" xfId="13472"/>
    <cellStyle name="Notas 2 2 6 2 3" xfId="19783"/>
    <cellStyle name="Notas 2 2 6 2 4" xfId="24069"/>
    <cellStyle name="Notas 2 2 6 2 5" xfId="28328"/>
    <cellStyle name="Notas 2 2 6 2 6" xfId="32555"/>
    <cellStyle name="Notas 2 2 6 2 7" xfId="36726"/>
    <cellStyle name="Notas 2 2 6 2 8" xfId="40755"/>
    <cellStyle name="Notas 2 2 6 2 9" xfId="44554"/>
    <cellStyle name="Notas 2 2 6 3" xfId="10577"/>
    <cellStyle name="Notas 2 2 6 4" xfId="16903"/>
    <cellStyle name="Notas 2 2 6 5" xfId="21199"/>
    <cellStyle name="Notas 2 2 6 6" xfId="25482"/>
    <cellStyle name="Notas 2 2 6 7" xfId="29731"/>
    <cellStyle name="Notas 2 2 6 8" xfId="33950"/>
    <cellStyle name="Notas 2 2 6 9" xfId="38108"/>
    <cellStyle name="Notas 2 2 7" xfId="2929"/>
    <cellStyle name="Notas 2 2 7 10" xfId="45121"/>
    <cellStyle name="Notas 2 2 7 2" xfId="9842"/>
    <cellStyle name="Notas 2 2 7 3" xfId="16168"/>
    <cellStyle name="Notas 2 2 7 4" xfId="20464"/>
    <cellStyle name="Notas 2 2 7 5" xfId="24747"/>
    <cellStyle name="Notas 2 2 7 6" xfId="28997"/>
    <cellStyle name="Notas 2 2 7 7" xfId="33218"/>
    <cellStyle name="Notas 2 2 7 8" xfId="37376"/>
    <cellStyle name="Notas 2 2 7 9" xfId="41371"/>
    <cellStyle name="Notas 2 2 8" xfId="8103"/>
    <cellStyle name="Notas 2 2 9" xfId="14434"/>
    <cellStyle name="Notas 2 20" xfId="1187"/>
    <cellStyle name="Notas 2 20 10" xfId="26584"/>
    <cellStyle name="Notas 2 20 11" xfId="30824"/>
    <cellStyle name="Notas 2 20 12" xfId="35027"/>
    <cellStyle name="Notas 2 20 13" xfId="39139"/>
    <cellStyle name="Notas 2 20 14" xfId="43045"/>
    <cellStyle name="Notas 2 20 2" xfId="2045"/>
    <cellStyle name="Notas 2 20 2 10" xfId="39324"/>
    <cellStyle name="Notas 2 20 2 11" xfId="43202"/>
    <cellStyle name="Notas 2 20 2 2" xfId="5222"/>
    <cellStyle name="Notas 2 20 2 2 10" xfId="46652"/>
    <cellStyle name="Notas 2 20 2 2 2" xfId="12135"/>
    <cellStyle name="Notas 2 20 2 2 3" xfId="18447"/>
    <cellStyle name="Notas 2 20 2 2 4" xfId="22736"/>
    <cellStyle name="Notas 2 20 2 2 5" xfId="27001"/>
    <cellStyle name="Notas 2 20 2 2 6" xfId="31234"/>
    <cellStyle name="Notas 2 20 2 2 7" xfId="35424"/>
    <cellStyle name="Notas 2 20 2 2 8" xfId="39485"/>
    <cellStyle name="Notas 2 20 2 2 9" xfId="43332"/>
    <cellStyle name="Notas 2 20 2 3" xfId="8958"/>
    <cellStyle name="Notas 2 20 2 4" xfId="15287"/>
    <cellStyle name="Notas 2 20 2 5" xfId="18242"/>
    <cellStyle name="Notas 2 20 2 6" xfId="22531"/>
    <cellStyle name="Notas 2 20 2 7" xfId="26802"/>
    <cellStyle name="Notas 2 20 2 8" xfId="31039"/>
    <cellStyle name="Notas 2 20 2 9" xfId="35235"/>
    <cellStyle name="Notas 2 20 3" xfId="2567"/>
    <cellStyle name="Notas 2 20 3 10" xfId="41183"/>
    <cellStyle name="Notas 2 20 3 11" xfId="44966"/>
    <cellStyle name="Notas 2 20 3 2" xfId="5744"/>
    <cellStyle name="Notas 2 20 3 2 10" xfId="47165"/>
    <cellStyle name="Notas 2 20 3 2 2" xfId="12657"/>
    <cellStyle name="Notas 2 20 3 2 3" xfId="18969"/>
    <cellStyle name="Notas 2 20 3 2 4" xfId="23258"/>
    <cellStyle name="Notas 2 20 3 2 5" xfId="27523"/>
    <cellStyle name="Notas 2 20 3 2 6" xfId="31754"/>
    <cellStyle name="Notas 2 20 3 2 7" xfId="35942"/>
    <cellStyle name="Notas 2 20 3 2 8" xfId="40003"/>
    <cellStyle name="Notas 2 20 3 2 9" xfId="43849"/>
    <cellStyle name="Notas 2 20 3 3" xfId="9480"/>
    <cellStyle name="Notas 2 20 3 4" xfId="15809"/>
    <cellStyle name="Notas 2 20 3 5" xfId="20222"/>
    <cellStyle name="Notas 2 20 3 6" xfId="24508"/>
    <cellStyle name="Notas 2 20 3 7" xfId="28765"/>
    <cellStyle name="Notas 2 20 3 8" xfId="32992"/>
    <cellStyle name="Notas 2 20 3 9" xfId="37160"/>
    <cellStyle name="Notas 2 20 4" xfId="3667"/>
    <cellStyle name="Notas 2 20 4 10" xfId="42106"/>
    <cellStyle name="Notas 2 20 4 11" xfId="45856"/>
    <cellStyle name="Notas 2 20 4 2" xfId="6564"/>
    <cellStyle name="Notas 2 20 4 2 10" xfId="47732"/>
    <cellStyle name="Notas 2 20 4 2 2" xfId="13475"/>
    <cellStyle name="Notas 2 20 4 2 3" xfId="19786"/>
    <cellStyle name="Notas 2 20 4 2 4" xfId="24072"/>
    <cellStyle name="Notas 2 20 4 2 5" xfId="28331"/>
    <cellStyle name="Notas 2 20 4 2 6" xfId="32558"/>
    <cellStyle name="Notas 2 20 4 2 7" xfId="36729"/>
    <cellStyle name="Notas 2 20 4 2 8" xfId="40758"/>
    <cellStyle name="Notas 2 20 4 2 9" xfId="44557"/>
    <cellStyle name="Notas 2 20 4 3" xfId="10580"/>
    <cellStyle name="Notas 2 20 4 4" xfId="16906"/>
    <cellStyle name="Notas 2 20 4 5" xfId="21202"/>
    <cellStyle name="Notas 2 20 4 6" xfId="25485"/>
    <cellStyle name="Notas 2 20 4 7" xfId="29734"/>
    <cellStyle name="Notas 2 20 4 8" xfId="33953"/>
    <cellStyle name="Notas 2 20 4 9" xfId="38111"/>
    <cellStyle name="Notas 2 20 5" xfId="3209"/>
    <cellStyle name="Notas 2 20 5 10" xfId="45401"/>
    <cellStyle name="Notas 2 20 5 2" xfId="10122"/>
    <cellStyle name="Notas 2 20 5 3" xfId="16448"/>
    <cellStyle name="Notas 2 20 5 4" xfId="20744"/>
    <cellStyle name="Notas 2 20 5 5" xfId="25027"/>
    <cellStyle name="Notas 2 20 5 6" xfId="29277"/>
    <cellStyle name="Notas 2 20 5 7" xfId="33498"/>
    <cellStyle name="Notas 2 20 5 8" xfId="37656"/>
    <cellStyle name="Notas 2 20 5 9" xfId="41651"/>
    <cellStyle name="Notas 2 20 6" xfId="8106"/>
    <cellStyle name="Notas 2 20 7" xfId="14437"/>
    <cellStyle name="Notas 2 20 8" xfId="18017"/>
    <cellStyle name="Notas 2 20 9" xfId="22310"/>
    <cellStyle name="Notas 2 21" xfId="2013"/>
    <cellStyle name="Notas 2 21 10" xfId="39356"/>
    <cellStyle name="Notas 2 21 11" xfId="43234"/>
    <cellStyle name="Notas 2 21 2" xfId="5190"/>
    <cellStyle name="Notas 2 21 2 10" xfId="46620"/>
    <cellStyle name="Notas 2 21 2 2" xfId="12103"/>
    <cellStyle name="Notas 2 21 2 3" xfId="18415"/>
    <cellStyle name="Notas 2 21 2 4" xfId="22704"/>
    <cellStyle name="Notas 2 21 2 5" xfId="26969"/>
    <cellStyle name="Notas 2 21 2 6" xfId="31202"/>
    <cellStyle name="Notas 2 21 2 7" xfId="35392"/>
    <cellStyle name="Notas 2 21 2 8" xfId="39453"/>
    <cellStyle name="Notas 2 21 2 9" xfId="43300"/>
    <cellStyle name="Notas 2 21 3" xfId="8926"/>
    <cellStyle name="Notas 2 21 4" xfId="15255"/>
    <cellStyle name="Notas 2 21 5" xfId="18274"/>
    <cellStyle name="Notas 2 21 6" xfId="22563"/>
    <cellStyle name="Notas 2 21 7" xfId="26834"/>
    <cellStyle name="Notas 2 21 8" xfId="31071"/>
    <cellStyle name="Notas 2 21 9" xfId="35267"/>
    <cellStyle name="Notas 2 22" xfId="2584"/>
    <cellStyle name="Notas 2 22 10" xfId="38791"/>
    <cellStyle name="Notas 2 22 11" xfId="42770"/>
    <cellStyle name="Notas 2 22 2" xfId="5761"/>
    <cellStyle name="Notas 2 22 2 10" xfId="47182"/>
    <cellStyle name="Notas 2 22 2 2" xfId="12674"/>
    <cellStyle name="Notas 2 22 2 3" xfId="18986"/>
    <cellStyle name="Notas 2 22 2 4" xfId="23275"/>
    <cellStyle name="Notas 2 22 2 5" xfId="27540"/>
    <cellStyle name="Notas 2 22 2 6" xfId="31771"/>
    <cellStyle name="Notas 2 22 2 7" xfId="35959"/>
    <cellStyle name="Notas 2 22 2 8" xfId="40020"/>
    <cellStyle name="Notas 2 22 2 9" xfId="43866"/>
    <cellStyle name="Notas 2 22 3" xfId="9497"/>
    <cellStyle name="Notas 2 22 4" xfId="15826"/>
    <cellStyle name="Notas 2 22 5" xfId="17595"/>
    <cellStyle name="Notas 2 22 6" xfId="21890"/>
    <cellStyle name="Notas 2 22 7" xfId="26173"/>
    <cellStyle name="Notas 2 22 8" xfId="30421"/>
    <cellStyle name="Notas 2 22 9" xfId="34638"/>
    <cellStyle name="Notas 2 23" xfId="3635"/>
    <cellStyle name="Notas 2 23 10" xfId="42074"/>
    <cellStyle name="Notas 2 23 11" xfId="45824"/>
    <cellStyle name="Notas 2 23 2" xfId="6532"/>
    <cellStyle name="Notas 2 23 2 10" xfId="47700"/>
    <cellStyle name="Notas 2 23 2 2" xfId="13443"/>
    <cellStyle name="Notas 2 23 2 3" xfId="19754"/>
    <cellStyle name="Notas 2 23 2 4" xfId="24040"/>
    <cellStyle name="Notas 2 23 2 5" xfId="28299"/>
    <cellStyle name="Notas 2 23 2 6" xfId="32526"/>
    <cellStyle name="Notas 2 23 2 7" xfId="36697"/>
    <cellStyle name="Notas 2 23 2 8" xfId="40726"/>
    <cellStyle name="Notas 2 23 2 9" xfId="44525"/>
    <cellStyle name="Notas 2 23 3" xfId="10548"/>
    <cellStyle name="Notas 2 23 4" xfId="16874"/>
    <cellStyle name="Notas 2 23 5" xfId="21170"/>
    <cellStyle name="Notas 2 23 6" xfId="25453"/>
    <cellStyle name="Notas 2 23 7" xfId="29702"/>
    <cellStyle name="Notas 2 23 8" xfId="33921"/>
    <cellStyle name="Notas 2 23 9" xfId="38079"/>
    <cellStyle name="Notas 2 24" xfId="2902"/>
    <cellStyle name="Notas 2 24 10" xfId="35351"/>
    <cellStyle name="Notas 2 24 2" xfId="9815"/>
    <cellStyle name="Notas 2 24 3" xfId="16141"/>
    <cellStyle name="Notas 2 24 4" xfId="8169"/>
    <cellStyle name="Notas 2 24 5" xfId="14500"/>
    <cellStyle name="Notas 2 24 6" xfId="18365"/>
    <cellStyle name="Notas 2 24 7" xfId="22654"/>
    <cellStyle name="Notas 2 24 8" xfId="26922"/>
    <cellStyle name="Notas 2 24 9" xfId="31158"/>
    <cellStyle name="Notas 2 25" xfId="8074"/>
    <cellStyle name="Notas 2 26" xfId="14405"/>
    <cellStyle name="Notas 2 27" xfId="20396"/>
    <cellStyle name="Notas 2 28" xfId="24682"/>
    <cellStyle name="Notas 2 29" xfId="28938"/>
    <cellStyle name="Notas 2 3" xfId="1188"/>
    <cellStyle name="Notas 2 3 10" xfId="20391"/>
    <cellStyle name="Notas 2 3 11" xfId="24677"/>
    <cellStyle name="Notas 2 3 12" xfId="28933"/>
    <cellStyle name="Notas 2 3 13" xfId="33158"/>
    <cellStyle name="Notas 2 3 14" xfId="37321"/>
    <cellStyle name="Notas 2 3 15" xfId="41333"/>
    <cellStyle name="Notas 2 3 16" xfId="45094"/>
    <cellStyle name="Notas 2 3 2" xfId="1189"/>
    <cellStyle name="Notas 2 3 2 10" xfId="14439"/>
    <cellStyle name="Notas 2 3 2 11" xfId="17764"/>
    <cellStyle name="Notas 2 3 2 12" xfId="22059"/>
    <cellStyle name="Notas 2 3 2 13" xfId="26341"/>
    <cellStyle name="Notas 2 3 2 14" xfId="30586"/>
    <cellStyle name="Notas 2 3 2 15" xfId="34800"/>
    <cellStyle name="Notas 2 3 2 16" xfId="38943"/>
    <cellStyle name="Notas 2 3 2 17" xfId="42900"/>
    <cellStyle name="Notas 2 3 2 2" xfId="1514"/>
    <cellStyle name="Notas 2 3 2 2 10" xfId="26544"/>
    <cellStyle name="Notas 2 3 2 2 11" xfId="30785"/>
    <cellStyle name="Notas 2 3 2 2 12" xfId="34989"/>
    <cellStyle name="Notas 2 3 2 2 13" xfId="39102"/>
    <cellStyle name="Notas 2 3 2 2 14" xfId="43012"/>
    <cellStyle name="Notas 2 3 2 2 2" xfId="2317"/>
    <cellStyle name="Notas 2 3 2 2 2 10" xfId="26612"/>
    <cellStyle name="Notas 2 3 2 2 2 11" xfId="30851"/>
    <cellStyle name="Notas 2 3 2 2 2 2" xfId="5494"/>
    <cellStyle name="Notas 2 3 2 2 2 2 10" xfId="46923"/>
    <cellStyle name="Notas 2 3 2 2 2 2 2" xfId="12407"/>
    <cellStyle name="Notas 2 3 2 2 2 2 3" xfId="18719"/>
    <cellStyle name="Notas 2 3 2 2 2 2 4" xfId="23008"/>
    <cellStyle name="Notas 2 3 2 2 2 2 5" xfId="27273"/>
    <cellStyle name="Notas 2 3 2 2 2 2 6" xfId="31506"/>
    <cellStyle name="Notas 2 3 2 2 2 2 7" xfId="35696"/>
    <cellStyle name="Notas 2 3 2 2 2 2 8" xfId="39757"/>
    <cellStyle name="Notas 2 3 2 2 2 2 9" xfId="43604"/>
    <cellStyle name="Notas 2 3 2 2 2 3" xfId="9230"/>
    <cellStyle name="Notas 2 3 2 2 2 4" xfId="15559"/>
    <cellStyle name="Notas 2 3 2 2 2 5" xfId="15074"/>
    <cellStyle name="Notas 2 3 2 2 2 6" xfId="7839"/>
    <cellStyle name="Notas 2 3 2 2 2 7" xfId="14171"/>
    <cellStyle name="Notas 2 3 2 2 2 8" xfId="18047"/>
    <cellStyle name="Notas 2 3 2 2 2 9" xfId="22339"/>
    <cellStyle name="Notas 2 3 2 2 3" xfId="3461"/>
    <cellStyle name="Notas 2 3 2 2 3 10" xfId="41900"/>
    <cellStyle name="Notas 2 3 2 2 3 11" xfId="45650"/>
    <cellStyle name="Notas 2 3 2 2 3 2" xfId="6402"/>
    <cellStyle name="Notas 2 3 2 2 3 2 10" xfId="47570"/>
    <cellStyle name="Notas 2 3 2 2 3 2 2" xfId="13313"/>
    <cellStyle name="Notas 2 3 2 2 3 2 3" xfId="19624"/>
    <cellStyle name="Notas 2 3 2 2 3 2 4" xfId="23910"/>
    <cellStyle name="Notas 2 3 2 2 3 2 5" xfId="28169"/>
    <cellStyle name="Notas 2 3 2 2 3 2 6" xfId="32396"/>
    <cellStyle name="Notas 2 3 2 2 3 2 7" xfId="36567"/>
    <cellStyle name="Notas 2 3 2 2 3 2 8" xfId="40596"/>
    <cellStyle name="Notas 2 3 2 2 3 2 9" xfId="44395"/>
    <cellStyle name="Notas 2 3 2 2 3 3" xfId="10374"/>
    <cellStyle name="Notas 2 3 2 2 3 4" xfId="16700"/>
    <cellStyle name="Notas 2 3 2 2 3 5" xfId="20996"/>
    <cellStyle name="Notas 2 3 2 2 3 6" xfId="25279"/>
    <cellStyle name="Notas 2 3 2 2 3 7" xfId="29528"/>
    <cellStyle name="Notas 2 3 2 2 3 8" xfId="33747"/>
    <cellStyle name="Notas 2 3 2 2 3 9" xfId="37905"/>
    <cellStyle name="Notas 2 3 2 2 4" xfId="3974"/>
    <cellStyle name="Notas 2 3 2 2 4 10" xfId="42413"/>
    <cellStyle name="Notas 2 3 2 2 4 11" xfId="46163"/>
    <cellStyle name="Notas 2 3 2 2 4 2" xfId="6835"/>
    <cellStyle name="Notas 2 3 2 2 4 2 10" xfId="48003"/>
    <cellStyle name="Notas 2 3 2 2 4 2 2" xfId="13746"/>
    <cellStyle name="Notas 2 3 2 2 4 2 3" xfId="20057"/>
    <cellStyle name="Notas 2 3 2 2 4 2 4" xfId="24343"/>
    <cellStyle name="Notas 2 3 2 2 4 2 5" xfId="28602"/>
    <cellStyle name="Notas 2 3 2 2 4 2 6" xfId="32829"/>
    <cellStyle name="Notas 2 3 2 2 4 2 7" xfId="37000"/>
    <cellStyle name="Notas 2 3 2 2 4 2 8" xfId="41029"/>
    <cellStyle name="Notas 2 3 2 2 4 2 9" xfId="44828"/>
    <cellStyle name="Notas 2 3 2 2 4 3" xfId="10887"/>
    <cellStyle name="Notas 2 3 2 2 4 4" xfId="17213"/>
    <cellStyle name="Notas 2 3 2 2 4 5" xfId="21509"/>
    <cellStyle name="Notas 2 3 2 2 4 6" xfId="25792"/>
    <cellStyle name="Notas 2 3 2 2 4 7" xfId="30041"/>
    <cellStyle name="Notas 2 3 2 2 4 8" xfId="34260"/>
    <cellStyle name="Notas 2 3 2 2 4 9" xfId="38418"/>
    <cellStyle name="Notas 2 3 2 2 5" xfId="3105"/>
    <cellStyle name="Notas 2 3 2 2 5 10" xfId="45297"/>
    <cellStyle name="Notas 2 3 2 2 5 2" xfId="10018"/>
    <cellStyle name="Notas 2 3 2 2 5 3" xfId="16344"/>
    <cellStyle name="Notas 2 3 2 2 5 4" xfId="20640"/>
    <cellStyle name="Notas 2 3 2 2 5 5" xfId="24923"/>
    <cellStyle name="Notas 2 3 2 2 5 6" xfId="29173"/>
    <cellStyle name="Notas 2 3 2 2 5 7" xfId="33394"/>
    <cellStyle name="Notas 2 3 2 2 5 8" xfId="37552"/>
    <cellStyle name="Notas 2 3 2 2 5 9" xfId="41547"/>
    <cellStyle name="Notas 2 3 2 2 6" xfId="8432"/>
    <cellStyle name="Notas 2 3 2 2 7" xfId="14763"/>
    <cellStyle name="Notas 2 3 2 2 8" xfId="17977"/>
    <cellStyle name="Notas 2 3 2 2 9" xfId="22270"/>
    <cellStyle name="Notas 2 3 2 3" xfId="1515"/>
    <cellStyle name="Notas 2 3 2 3 10" xfId="28893"/>
    <cellStyle name="Notas 2 3 2 3 11" xfId="33119"/>
    <cellStyle name="Notas 2 3 2 3 12" xfId="37283"/>
    <cellStyle name="Notas 2 3 2 3 13" xfId="41298"/>
    <cellStyle name="Notas 2 3 2 3 14" xfId="45062"/>
    <cellStyle name="Notas 2 3 2 3 2" xfId="2318"/>
    <cellStyle name="Notas 2 3 2 3 2 10" xfId="26382"/>
    <cellStyle name="Notas 2 3 2 3 2 11" xfId="30625"/>
    <cellStyle name="Notas 2 3 2 3 2 2" xfId="5495"/>
    <cellStyle name="Notas 2 3 2 3 2 2 10" xfId="46924"/>
    <cellStyle name="Notas 2 3 2 3 2 2 2" xfId="12408"/>
    <cellStyle name="Notas 2 3 2 3 2 2 3" xfId="18720"/>
    <cellStyle name="Notas 2 3 2 3 2 2 4" xfId="23009"/>
    <cellStyle name="Notas 2 3 2 3 2 2 5" xfId="27274"/>
    <cellStyle name="Notas 2 3 2 3 2 2 6" xfId="31507"/>
    <cellStyle name="Notas 2 3 2 3 2 2 7" xfId="35697"/>
    <cellStyle name="Notas 2 3 2 3 2 2 8" xfId="39758"/>
    <cellStyle name="Notas 2 3 2 3 2 2 9" xfId="43605"/>
    <cellStyle name="Notas 2 3 2 3 2 3" xfId="9231"/>
    <cellStyle name="Notas 2 3 2 3 2 4" xfId="15560"/>
    <cellStyle name="Notas 2 3 2 3 2 5" xfId="7895"/>
    <cellStyle name="Notas 2 3 2 3 2 6" xfId="14227"/>
    <cellStyle name="Notas 2 3 2 3 2 7" xfId="16073"/>
    <cellStyle name="Notas 2 3 2 3 2 8" xfId="17810"/>
    <cellStyle name="Notas 2 3 2 3 2 9" xfId="22104"/>
    <cellStyle name="Notas 2 3 2 3 3" xfId="3462"/>
    <cellStyle name="Notas 2 3 2 3 3 10" xfId="41901"/>
    <cellStyle name="Notas 2 3 2 3 3 11" xfId="45651"/>
    <cellStyle name="Notas 2 3 2 3 3 2" xfId="6403"/>
    <cellStyle name="Notas 2 3 2 3 3 2 10" xfId="47571"/>
    <cellStyle name="Notas 2 3 2 3 3 2 2" xfId="13314"/>
    <cellStyle name="Notas 2 3 2 3 3 2 3" xfId="19625"/>
    <cellStyle name="Notas 2 3 2 3 3 2 4" xfId="23911"/>
    <cellStyle name="Notas 2 3 2 3 3 2 5" xfId="28170"/>
    <cellStyle name="Notas 2 3 2 3 3 2 6" xfId="32397"/>
    <cellStyle name="Notas 2 3 2 3 3 2 7" xfId="36568"/>
    <cellStyle name="Notas 2 3 2 3 3 2 8" xfId="40597"/>
    <cellStyle name="Notas 2 3 2 3 3 2 9" xfId="44396"/>
    <cellStyle name="Notas 2 3 2 3 3 3" xfId="10375"/>
    <cellStyle name="Notas 2 3 2 3 3 4" xfId="16701"/>
    <cellStyle name="Notas 2 3 2 3 3 5" xfId="20997"/>
    <cellStyle name="Notas 2 3 2 3 3 6" xfId="25280"/>
    <cellStyle name="Notas 2 3 2 3 3 7" xfId="29529"/>
    <cellStyle name="Notas 2 3 2 3 3 8" xfId="33748"/>
    <cellStyle name="Notas 2 3 2 3 3 9" xfId="37906"/>
    <cellStyle name="Notas 2 3 2 3 4" xfId="3975"/>
    <cellStyle name="Notas 2 3 2 3 4 10" xfId="42414"/>
    <cellStyle name="Notas 2 3 2 3 4 11" xfId="46164"/>
    <cellStyle name="Notas 2 3 2 3 4 2" xfId="6836"/>
    <cellStyle name="Notas 2 3 2 3 4 2 10" xfId="48004"/>
    <cellStyle name="Notas 2 3 2 3 4 2 2" xfId="13747"/>
    <cellStyle name="Notas 2 3 2 3 4 2 3" xfId="20058"/>
    <cellStyle name="Notas 2 3 2 3 4 2 4" xfId="24344"/>
    <cellStyle name="Notas 2 3 2 3 4 2 5" xfId="28603"/>
    <cellStyle name="Notas 2 3 2 3 4 2 6" xfId="32830"/>
    <cellStyle name="Notas 2 3 2 3 4 2 7" xfId="37001"/>
    <cellStyle name="Notas 2 3 2 3 4 2 8" xfId="41030"/>
    <cellStyle name="Notas 2 3 2 3 4 2 9" xfId="44829"/>
    <cellStyle name="Notas 2 3 2 3 4 3" xfId="10888"/>
    <cellStyle name="Notas 2 3 2 3 4 4" xfId="17214"/>
    <cellStyle name="Notas 2 3 2 3 4 5" xfId="21510"/>
    <cellStyle name="Notas 2 3 2 3 4 6" xfId="25793"/>
    <cellStyle name="Notas 2 3 2 3 4 7" xfId="30042"/>
    <cellStyle name="Notas 2 3 2 3 4 8" xfId="34261"/>
    <cellStyle name="Notas 2 3 2 3 4 9" xfId="38419"/>
    <cellStyle name="Notas 2 3 2 3 5" xfId="3106"/>
    <cellStyle name="Notas 2 3 2 3 5 10" xfId="45298"/>
    <cellStyle name="Notas 2 3 2 3 5 2" xfId="10019"/>
    <cellStyle name="Notas 2 3 2 3 5 3" xfId="16345"/>
    <cellStyle name="Notas 2 3 2 3 5 4" xfId="20641"/>
    <cellStyle name="Notas 2 3 2 3 5 5" xfId="24924"/>
    <cellStyle name="Notas 2 3 2 3 5 6" xfId="29174"/>
    <cellStyle name="Notas 2 3 2 3 5 7" xfId="33395"/>
    <cellStyle name="Notas 2 3 2 3 5 8" xfId="37553"/>
    <cellStyle name="Notas 2 3 2 3 5 9" xfId="41548"/>
    <cellStyle name="Notas 2 3 2 3 6" xfId="8433"/>
    <cellStyle name="Notas 2 3 2 3 7" xfId="14764"/>
    <cellStyle name="Notas 2 3 2 3 8" xfId="20351"/>
    <cellStyle name="Notas 2 3 2 3 9" xfId="24637"/>
    <cellStyle name="Notas 2 3 2 4" xfId="1516"/>
    <cellStyle name="Notas 2 3 2 4 10" xfId="26301"/>
    <cellStyle name="Notas 2 3 2 4 11" xfId="30548"/>
    <cellStyle name="Notas 2 3 2 4 12" xfId="34762"/>
    <cellStyle name="Notas 2 3 2 4 13" xfId="38908"/>
    <cellStyle name="Notas 2 3 2 4 14" xfId="42868"/>
    <cellStyle name="Notas 2 3 2 4 2" xfId="2319"/>
    <cellStyle name="Notas 2 3 2 4 2 10" xfId="39016"/>
    <cellStyle name="Notas 2 3 2 4 2 11" xfId="42943"/>
    <cellStyle name="Notas 2 3 2 4 2 2" xfId="5496"/>
    <cellStyle name="Notas 2 3 2 4 2 2 10" xfId="46925"/>
    <cellStyle name="Notas 2 3 2 4 2 2 2" xfId="12409"/>
    <cellStyle name="Notas 2 3 2 4 2 2 3" xfId="18721"/>
    <cellStyle name="Notas 2 3 2 4 2 2 4" xfId="23010"/>
    <cellStyle name="Notas 2 3 2 4 2 2 5" xfId="27275"/>
    <cellStyle name="Notas 2 3 2 4 2 2 6" xfId="31508"/>
    <cellStyle name="Notas 2 3 2 4 2 2 7" xfId="35698"/>
    <cellStyle name="Notas 2 3 2 4 2 2 8" xfId="39759"/>
    <cellStyle name="Notas 2 3 2 4 2 2 9" xfId="43606"/>
    <cellStyle name="Notas 2 3 2 4 2 3" xfId="9232"/>
    <cellStyle name="Notas 2 3 2 4 2 4" xfId="15561"/>
    <cellStyle name="Notas 2 3 2 4 2 5" xfId="17878"/>
    <cellStyle name="Notas 2 3 2 4 2 6" xfId="22171"/>
    <cellStyle name="Notas 2 3 2 4 2 7" xfId="26449"/>
    <cellStyle name="Notas 2 3 2 4 2 8" xfId="30690"/>
    <cellStyle name="Notas 2 3 2 4 2 9" xfId="34897"/>
    <cellStyle name="Notas 2 3 2 4 3" xfId="3463"/>
    <cellStyle name="Notas 2 3 2 4 3 10" xfId="41902"/>
    <cellStyle name="Notas 2 3 2 4 3 11" xfId="45652"/>
    <cellStyle name="Notas 2 3 2 4 3 2" xfId="6404"/>
    <cellStyle name="Notas 2 3 2 4 3 2 10" xfId="47572"/>
    <cellStyle name="Notas 2 3 2 4 3 2 2" xfId="13315"/>
    <cellStyle name="Notas 2 3 2 4 3 2 3" xfId="19626"/>
    <cellStyle name="Notas 2 3 2 4 3 2 4" xfId="23912"/>
    <cellStyle name="Notas 2 3 2 4 3 2 5" xfId="28171"/>
    <cellStyle name="Notas 2 3 2 4 3 2 6" xfId="32398"/>
    <cellStyle name="Notas 2 3 2 4 3 2 7" xfId="36569"/>
    <cellStyle name="Notas 2 3 2 4 3 2 8" xfId="40598"/>
    <cellStyle name="Notas 2 3 2 4 3 2 9" xfId="44397"/>
    <cellStyle name="Notas 2 3 2 4 3 3" xfId="10376"/>
    <cellStyle name="Notas 2 3 2 4 3 4" xfId="16702"/>
    <cellStyle name="Notas 2 3 2 4 3 5" xfId="20998"/>
    <cellStyle name="Notas 2 3 2 4 3 6" xfId="25281"/>
    <cellStyle name="Notas 2 3 2 4 3 7" xfId="29530"/>
    <cellStyle name="Notas 2 3 2 4 3 8" xfId="33749"/>
    <cellStyle name="Notas 2 3 2 4 3 9" xfId="37907"/>
    <cellStyle name="Notas 2 3 2 4 4" xfId="3976"/>
    <cellStyle name="Notas 2 3 2 4 4 10" xfId="42415"/>
    <cellStyle name="Notas 2 3 2 4 4 11" xfId="46165"/>
    <cellStyle name="Notas 2 3 2 4 4 2" xfId="6837"/>
    <cellStyle name="Notas 2 3 2 4 4 2 10" xfId="48005"/>
    <cellStyle name="Notas 2 3 2 4 4 2 2" xfId="13748"/>
    <cellStyle name="Notas 2 3 2 4 4 2 3" xfId="20059"/>
    <cellStyle name="Notas 2 3 2 4 4 2 4" xfId="24345"/>
    <cellStyle name="Notas 2 3 2 4 4 2 5" xfId="28604"/>
    <cellStyle name="Notas 2 3 2 4 4 2 6" xfId="32831"/>
    <cellStyle name="Notas 2 3 2 4 4 2 7" xfId="37002"/>
    <cellStyle name="Notas 2 3 2 4 4 2 8" xfId="41031"/>
    <cellStyle name="Notas 2 3 2 4 4 2 9" xfId="44830"/>
    <cellStyle name="Notas 2 3 2 4 4 3" xfId="10889"/>
    <cellStyle name="Notas 2 3 2 4 4 4" xfId="17215"/>
    <cellStyle name="Notas 2 3 2 4 4 5" xfId="21511"/>
    <cellStyle name="Notas 2 3 2 4 4 6" xfId="25794"/>
    <cellStyle name="Notas 2 3 2 4 4 7" xfId="30043"/>
    <cellStyle name="Notas 2 3 2 4 4 8" xfId="34262"/>
    <cellStyle name="Notas 2 3 2 4 4 9" xfId="38420"/>
    <cellStyle name="Notas 2 3 2 4 5" xfId="3343"/>
    <cellStyle name="Notas 2 3 2 4 5 10" xfId="45535"/>
    <cellStyle name="Notas 2 3 2 4 5 2" xfId="10256"/>
    <cellStyle name="Notas 2 3 2 4 5 3" xfId="16582"/>
    <cellStyle name="Notas 2 3 2 4 5 4" xfId="20878"/>
    <cellStyle name="Notas 2 3 2 4 5 5" xfId="25161"/>
    <cellStyle name="Notas 2 3 2 4 5 6" xfId="29411"/>
    <cellStyle name="Notas 2 3 2 4 5 7" xfId="33632"/>
    <cellStyle name="Notas 2 3 2 4 5 8" xfId="37790"/>
    <cellStyle name="Notas 2 3 2 4 5 9" xfId="41785"/>
    <cellStyle name="Notas 2 3 2 4 6" xfId="8434"/>
    <cellStyle name="Notas 2 3 2 4 7" xfId="14765"/>
    <cellStyle name="Notas 2 3 2 4 8" xfId="17724"/>
    <cellStyle name="Notas 2 3 2 4 9" xfId="22019"/>
    <cellStyle name="Notas 2 3 2 5" xfId="2047"/>
    <cellStyle name="Notas 2 3 2 5 10" xfId="39050"/>
    <cellStyle name="Notas 2 3 2 5 11" xfId="42977"/>
    <cellStyle name="Notas 2 3 2 5 2" xfId="5224"/>
    <cellStyle name="Notas 2 3 2 5 2 10" xfId="46654"/>
    <cellStyle name="Notas 2 3 2 5 2 2" xfId="12137"/>
    <cellStyle name="Notas 2 3 2 5 2 3" xfId="18449"/>
    <cellStyle name="Notas 2 3 2 5 2 4" xfId="22738"/>
    <cellStyle name="Notas 2 3 2 5 2 5" xfId="27003"/>
    <cellStyle name="Notas 2 3 2 5 2 6" xfId="31236"/>
    <cellStyle name="Notas 2 3 2 5 2 7" xfId="35426"/>
    <cellStyle name="Notas 2 3 2 5 2 8" xfId="39487"/>
    <cellStyle name="Notas 2 3 2 5 2 9" xfId="43334"/>
    <cellStyle name="Notas 2 3 2 5 3" xfId="8960"/>
    <cellStyle name="Notas 2 3 2 5 4" xfId="15289"/>
    <cellStyle name="Notas 2 3 2 5 5" xfId="17912"/>
    <cellStyle name="Notas 2 3 2 5 6" xfId="22205"/>
    <cellStyle name="Notas 2 3 2 5 7" xfId="26483"/>
    <cellStyle name="Notas 2 3 2 5 8" xfId="30724"/>
    <cellStyle name="Notas 2 3 2 5 9" xfId="34931"/>
    <cellStyle name="Notas 2 3 2 6" xfId="2565"/>
    <cellStyle name="Notas 2 3 2 6 10" xfId="30602"/>
    <cellStyle name="Notas 2 3 2 6 11" xfId="34816"/>
    <cellStyle name="Notas 2 3 2 6 2" xfId="5742"/>
    <cellStyle name="Notas 2 3 2 6 2 10" xfId="47163"/>
    <cellStyle name="Notas 2 3 2 6 2 2" xfId="12655"/>
    <cellStyle name="Notas 2 3 2 6 2 3" xfId="18967"/>
    <cellStyle name="Notas 2 3 2 6 2 4" xfId="23256"/>
    <cellStyle name="Notas 2 3 2 6 2 5" xfId="27521"/>
    <cellStyle name="Notas 2 3 2 6 2 6" xfId="31752"/>
    <cellStyle name="Notas 2 3 2 6 2 7" xfId="35940"/>
    <cellStyle name="Notas 2 3 2 6 2 8" xfId="40001"/>
    <cellStyle name="Notas 2 3 2 6 2 9" xfId="43847"/>
    <cellStyle name="Notas 2 3 2 6 3" xfId="9478"/>
    <cellStyle name="Notas 2 3 2 6 4" xfId="15807"/>
    <cellStyle name="Notas 2 3 2 6 5" xfId="7925"/>
    <cellStyle name="Notas 2 3 2 6 6" xfId="14257"/>
    <cellStyle name="Notas 2 3 2 6 7" xfId="17785"/>
    <cellStyle name="Notas 2 3 2 6 8" xfId="22079"/>
    <cellStyle name="Notas 2 3 2 6 9" xfId="26358"/>
    <cellStyle name="Notas 2 3 2 7" xfId="3669"/>
    <cellStyle name="Notas 2 3 2 7 10" xfId="42108"/>
    <cellStyle name="Notas 2 3 2 7 11" xfId="45858"/>
    <cellStyle name="Notas 2 3 2 7 2" xfId="6566"/>
    <cellStyle name="Notas 2 3 2 7 2 10" xfId="47734"/>
    <cellStyle name="Notas 2 3 2 7 2 2" xfId="13477"/>
    <cellStyle name="Notas 2 3 2 7 2 3" xfId="19788"/>
    <cellStyle name="Notas 2 3 2 7 2 4" xfId="24074"/>
    <cellStyle name="Notas 2 3 2 7 2 5" xfId="28333"/>
    <cellStyle name="Notas 2 3 2 7 2 6" xfId="32560"/>
    <cellStyle name="Notas 2 3 2 7 2 7" xfId="36731"/>
    <cellStyle name="Notas 2 3 2 7 2 8" xfId="40760"/>
    <cellStyle name="Notas 2 3 2 7 2 9" xfId="44559"/>
    <cellStyle name="Notas 2 3 2 7 3" xfId="10582"/>
    <cellStyle name="Notas 2 3 2 7 4" xfId="16908"/>
    <cellStyle name="Notas 2 3 2 7 5" xfId="21204"/>
    <cellStyle name="Notas 2 3 2 7 6" xfId="25487"/>
    <cellStyle name="Notas 2 3 2 7 7" xfId="29736"/>
    <cellStyle name="Notas 2 3 2 7 8" xfId="33955"/>
    <cellStyle name="Notas 2 3 2 7 9" xfId="38113"/>
    <cellStyle name="Notas 2 3 2 8" xfId="2931"/>
    <cellStyle name="Notas 2 3 2 8 10" xfId="45123"/>
    <cellStyle name="Notas 2 3 2 8 2" xfId="9844"/>
    <cellStyle name="Notas 2 3 2 8 3" xfId="16170"/>
    <cellStyle name="Notas 2 3 2 8 4" xfId="20466"/>
    <cellStyle name="Notas 2 3 2 8 5" xfId="24749"/>
    <cellStyle name="Notas 2 3 2 8 6" xfId="28999"/>
    <cellStyle name="Notas 2 3 2 8 7" xfId="33220"/>
    <cellStyle name="Notas 2 3 2 8 8" xfId="37378"/>
    <cellStyle name="Notas 2 3 2 8 9" xfId="41373"/>
    <cellStyle name="Notas 2 3 2 9" xfId="8108"/>
    <cellStyle name="Notas 2 3 3" xfId="1190"/>
    <cellStyle name="Notas 2 3 3 10" xfId="27760"/>
    <cellStyle name="Notas 2 3 3 11" xfId="31988"/>
    <cellStyle name="Notas 2 3 3 12" xfId="36166"/>
    <cellStyle name="Notas 2 3 3 13" xfId="40215"/>
    <cellStyle name="Notas 2 3 3 14" xfId="44023"/>
    <cellStyle name="Notas 2 3 3 2" xfId="2048"/>
    <cellStyle name="Notas 2 3 3 2 10" xfId="41246"/>
    <cellStyle name="Notas 2 3 3 2 11" xfId="45028"/>
    <cellStyle name="Notas 2 3 3 2 2" xfId="5225"/>
    <cellStyle name="Notas 2 3 3 2 2 10" xfId="46655"/>
    <cellStyle name="Notas 2 3 3 2 2 2" xfId="12138"/>
    <cellStyle name="Notas 2 3 3 2 2 3" xfId="18450"/>
    <cellStyle name="Notas 2 3 3 2 2 4" xfId="22739"/>
    <cellStyle name="Notas 2 3 3 2 2 5" xfId="27004"/>
    <cellStyle name="Notas 2 3 3 2 2 6" xfId="31237"/>
    <cellStyle name="Notas 2 3 3 2 2 7" xfId="35427"/>
    <cellStyle name="Notas 2 3 3 2 2 8" xfId="39488"/>
    <cellStyle name="Notas 2 3 3 2 2 9" xfId="43335"/>
    <cellStyle name="Notas 2 3 3 2 3" xfId="8961"/>
    <cellStyle name="Notas 2 3 3 2 4" xfId="15290"/>
    <cellStyle name="Notas 2 3 3 2 5" xfId="20286"/>
    <cellStyle name="Notas 2 3 3 2 6" xfId="24572"/>
    <cellStyle name="Notas 2 3 3 2 7" xfId="28829"/>
    <cellStyle name="Notas 2 3 3 2 8" xfId="33055"/>
    <cellStyle name="Notas 2 3 3 2 9" xfId="37223"/>
    <cellStyle name="Notas 2 3 3 3" xfId="3188"/>
    <cellStyle name="Notas 2 3 3 3 10" xfId="41630"/>
    <cellStyle name="Notas 2 3 3 3 11" xfId="45380"/>
    <cellStyle name="Notas 2 3 3 3 2" xfId="6219"/>
    <cellStyle name="Notas 2 3 3 3 2 10" xfId="47392"/>
    <cellStyle name="Notas 2 3 3 3 2 2" xfId="13131"/>
    <cellStyle name="Notas 2 3 3 3 2 3" xfId="19442"/>
    <cellStyle name="Notas 2 3 3 3 2 4" xfId="23729"/>
    <cellStyle name="Notas 2 3 3 3 2 5" xfId="27989"/>
    <cellStyle name="Notas 2 3 3 3 2 6" xfId="32217"/>
    <cellStyle name="Notas 2 3 3 3 2 7" xfId="36389"/>
    <cellStyle name="Notas 2 3 3 3 2 8" xfId="40418"/>
    <cellStyle name="Notas 2 3 3 3 2 9" xfId="44217"/>
    <cellStyle name="Notas 2 3 3 3 3" xfId="10101"/>
    <cellStyle name="Notas 2 3 3 3 4" xfId="16427"/>
    <cellStyle name="Notas 2 3 3 3 5" xfId="20723"/>
    <cellStyle name="Notas 2 3 3 3 6" xfId="25006"/>
    <cellStyle name="Notas 2 3 3 3 7" xfId="29256"/>
    <cellStyle name="Notas 2 3 3 3 8" xfId="33477"/>
    <cellStyle name="Notas 2 3 3 3 9" xfId="37635"/>
    <cellStyle name="Notas 2 3 3 4" xfId="3670"/>
    <cellStyle name="Notas 2 3 3 4 10" xfId="42109"/>
    <cellStyle name="Notas 2 3 3 4 11" xfId="45859"/>
    <cellStyle name="Notas 2 3 3 4 2" xfId="6567"/>
    <cellStyle name="Notas 2 3 3 4 2 10" xfId="47735"/>
    <cellStyle name="Notas 2 3 3 4 2 2" xfId="13478"/>
    <cellStyle name="Notas 2 3 3 4 2 3" xfId="19789"/>
    <cellStyle name="Notas 2 3 3 4 2 4" xfId="24075"/>
    <cellStyle name="Notas 2 3 3 4 2 5" xfId="28334"/>
    <cellStyle name="Notas 2 3 3 4 2 6" xfId="32561"/>
    <cellStyle name="Notas 2 3 3 4 2 7" xfId="36732"/>
    <cellStyle name="Notas 2 3 3 4 2 8" xfId="40761"/>
    <cellStyle name="Notas 2 3 3 4 2 9" xfId="44560"/>
    <cellStyle name="Notas 2 3 3 4 3" xfId="10583"/>
    <cellStyle name="Notas 2 3 3 4 4" xfId="16909"/>
    <cellStyle name="Notas 2 3 3 4 5" xfId="21205"/>
    <cellStyle name="Notas 2 3 3 4 6" xfId="25488"/>
    <cellStyle name="Notas 2 3 3 4 7" xfId="29737"/>
    <cellStyle name="Notas 2 3 3 4 8" xfId="33956"/>
    <cellStyle name="Notas 2 3 3 4 9" xfId="38114"/>
    <cellStyle name="Notas 2 3 3 5" xfId="2932"/>
    <cellStyle name="Notas 2 3 3 5 10" xfId="45124"/>
    <cellStyle name="Notas 2 3 3 5 2" xfId="9845"/>
    <cellStyle name="Notas 2 3 3 5 3" xfId="16171"/>
    <cellStyle name="Notas 2 3 3 5 4" xfId="20467"/>
    <cellStyle name="Notas 2 3 3 5 5" xfId="24750"/>
    <cellStyle name="Notas 2 3 3 5 6" xfId="29000"/>
    <cellStyle name="Notas 2 3 3 5 7" xfId="33221"/>
    <cellStyle name="Notas 2 3 3 5 8" xfId="37379"/>
    <cellStyle name="Notas 2 3 3 5 9" xfId="41374"/>
    <cellStyle name="Notas 2 3 3 6" xfId="8109"/>
    <cellStyle name="Notas 2 3 3 7" xfId="14440"/>
    <cellStyle name="Notas 2 3 3 8" xfId="19210"/>
    <cellStyle name="Notas 2 3 3 9" xfId="23497"/>
    <cellStyle name="Notas 2 3 4" xfId="2046"/>
    <cellStyle name="Notas 2 3 4 10" xfId="30642"/>
    <cellStyle name="Notas 2 3 4 11" xfId="34849"/>
    <cellStyle name="Notas 2 3 4 2" xfId="5223"/>
    <cellStyle name="Notas 2 3 4 2 10" xfId="46653"/>
    <cellStyle name="Notas 2 3 4 2 2" xfId="12136"/>
    <cellStyle name="Notas 2 3 4 2 3" xfId="18448"/>
    <cellStyle name="Notas 2 3 4 2 4" xfId="22737"/>
    <cellStyle name="Notas 2 3 4 2 5" xfId="27002"/>
    <cellStyle name="Notas 2 3 4 2 6" xfId="31235"/>
    <cellStyle name="Notas 2 3 4 2 7" xfId="35425"/>
    <cellStyle name="Notas 2 3 4 2 8" xfId="39486"/>
    <cellStyle name="Notas 2 3 4 2 9" xfId="43333"/>
    <cellStyle name="Notas 2 3 4 3" xfId="8959"/>
    <cellStyle name="Notas 2 3 4 4" xfId="15288"/>
    <cellStyle name="Notas 2 3 4 5" xfId="15079"/>
    <cellStyle name="Notas 2 3 4 6" xfId="15967"/>
    <cellStyle name="Notas 2 3 4 7" xfId="17827"/>
    <cellStyle name="Notas 2 3 4 8" xfId="22121"/>
    <cellStyle name="Notas 2 3 4 9" xfId="26399"/>
    <cellStyle name="Notas 2 3 5" xfId="2566"/>
    <cellStyle name="Notas 2 3 5 10" xfId="38987"/>
    <cellStyle name="Notas 2 3 5 11" xfId="42915"/>
    <cellStyle name="Notas 2 3 5 2" xfId="5743"/>
    <cellStyle name="Notas 2 3 5 2 10" xfId="47164"/>
    <cellStyle name="Notas 2 3 5 2 2" xfId="12656"/>
    <cellStyle name="Notas 2 3 5 2 3" xfId="18968"/>
    <cellStyle name="Notas 2 3 5 2 4" xfId="23257"/>
    <cellStyle name="Notas 2 3 5 2 5" xfId="27522"/>
    <cellStyle name="Notas 2 3 5 2 6" xfId="31753"/>
    <cellStyle name="Notas 2 3 5 2 7" xfId="35941"/>
    <cellStyle name="Notas 2 3 5 2 8" xfId="40002"/>
    <cellStyle name="Notas 2 3 5 2 9" xfId="43848"/>
    <cellStyle name="Notas 2 3 5 3" xfId="9479"/>
    <cellStyle name="Notas 2 3 5 4" xfId="15808"/>
    <cellStyle name="Notas 2 3 5 5" xfId="17848"/>
    <cellStyle name="Notas 2 3 5 6" xfId="22142"/>
    <cellStyle name="Notas 2 3 5 7" xfId="26420"/>
    <cellStyle name="Notas 2 3 5 8" xfId="30661"/>
    <cellStyle name="Notas 2 3 5 9" xfId="34868"/>
    <cellStyle name="Notas 2 3 6" xfId="3668"/>
    <cellStyle name="Notas 2 3 6 10" xfId="42107"/>
    <cellStyle name="Notas 2 3 6 11" xfId="45857"/>
    <cellStyle name="Notas 2 3 6 2" xfId="6565"/>
    <cellStyle name="Notas 2 3 6 2 10" xfId="47733"/>
    <cellStyle name="Notas 2 3 6 2 2" xfId="13476"/>
    <cellStyle name="Notas 2 3 6 2 3" xfId="19787"/>
    <cellStyle name="Notas 2 3 6 2 4" xfId="24073"/>
    <cellStyle name="Notas 2 3 6 2 5" xfId="28332"/>
    <cellStyle name="Notas 2 3 6 2 6" xfId="32559"/>
    <cellStyle name="Notas 2 3 6 2 7" xfId="36730"/>
    <cellStyle name="Notas 2 3 6 2 8" xfId="40759"/>
    <cellStyle name="Notas 2 3 6 2 9" xfId="44558"/>
    <cellStyle name="Notas 2 3 6 3" xfId="10581"/>
    <cellStyle name="Notas 2 3 6 4" xfId="16907"/>
    <cellStyle name="Notas 2 3 6 5" xfId="21203"/>
    <cellStyle name="Notas 2 3 6 6" xfId="25486"/>
    <cellStyle name="Notas 2 3 6 7" xfId="29735"/>
    <cellStyle name="Notas 2 3 6 8" xfId="33954"/>
    <cellStyle name="Notas 2 3 6 9" xfId="38112"/>
    <cellStyle name="Notas 2 3 7" xfId="2930"/>
    <cellStyle name="Notas 2 3 7 10" xfId="45122"/>
    <cellStyle name="Notas 2 3 7 2" xfId="9843"/>
    <cellStyle name="Notas 2 3 7 3" xfId="16169"/>
    <cellStyle name="Notas 2 3 7 4" xfId="20465"/>
    <cellStyle name="Notas 2 3 7 5" xfId="24748"/>
    <cellStyle name="Notas 2 3 7 6" xfId="28998"/>
    <cellStyle name="Notas 2 3 7 7" xfId="33219"/>
    <cellStyle name="Notas 2 3 7 8" xfId="37377"/>
    <cellStyle name="Notas 2 3 7 9" xfId="41372"/>
    <cellStyle name="Notas 2 3 8" xfId="8107"/>
    <cellStyle name="Notas 2 3 9" xfId="14438"/>
    <cellStyle name="Notas 2 30" xfId="33163"/>
    <cellStyle name="Notas 2 31" xfId="37326"/>
    <cellStyle name="Notas 2 32" xfId="41338"/>
    <cellStyle name="Notas 2 33" xfId="45098"/>
    <cellStyle name="Notas 2 4" xfId="1191"/>
    <cellStyle name="Notas 2 4 10" xfId="16048"/>
    <cellStyle name="Notas 2 4 11" xfId="18175"/>
    <cellStyle name="Notas 2 4 12" xfId="22465"/>
    <cellStyle name="Notas 2 4 13" xfId="26737"/>
    <cellStyle name="Notas 2 4 14" xfId="30974"/>
    <cellStyle name="Notas 2 4 15" xfId="35171"/>
    <cellStyle name="Notas 2 4 16" xfId="39265"/>
    <cellStyle name="Notas 2 4 2" xfId="1192"/>
    <cellStyle name="Notas 2 4 2 10" xfId="14442"/>
    <cellStyle name="Notas 2 4 2 11" xfId="18374"/>
    <cellStyle name="Notas 2 4 2 12" xfId="22663"/>
    <cellStyle name="Notas 2 4 2 13" xfId="26931"/>
    <cellStyle name="Notas 2 4 2 14" xfId="31167"/>
    <cellStyle name="Notas 2 4 2 15" xfId="35359"/>
    <cellStyle name="Notas 2 4 2 16" xfId="39438"/>
    <cellStyle name="Notas 2 4 2 17" xfId="43295"/>
    <cellStyle name="Notas 2 4 2 2" xfId="1517"/>
    <cellStyle name="Notas 2 4 2 2 10" xfId="27720"/>
    <cellStyle name="Notas 2 4 2 2 11" xfId="31948"/>
    <cellStyle name="Notas 2 4 2 2 12" xfId="36127"/>
    <cellStyle name="Notas 2 4 2 2 13" xfId="40179"/>
    <cellStyle name="Notas 2 4 2 2 14" xfId="43990"/>
    <cellStyle name="Notas 2 4 2 2 2" xfId="2320"/>
    <cellStyle name="Notas 2 4 2 2 2 10" xfId="41212"/>
    <cellStyle name="Notas 2 4 2 2 2 11" xfId="44994"/>
    <cellStyle name="Notas 2 4 2 2 2 2" xfId="5497"/>
    <cellStyle name="Notas 2 4 2 2 2 2 10" xfId="46926"/>
    <cellStyle name="Notas 2 4 2 2 2 2 2" xfId="12410"/>
    <cellStyle name="Notas 2 4 2 2 2 2 3" xfId="18722"/>
    <cellStyle name="Notas 2 4 2 2 2 2 4" xfId="23011"/>
    <cellStyle name="Notas 2 4 2 2 2 2 5" xfId="27276"/>
    <cellStyle name="Notas 2 4 2 2 2 2 6" xfId="31509"/>
    <cellStyle name="Notas 2 4 2 2 2 2 7" xfId="35699"/>
    <cellStyle name="Notas 2 4 2 2 2 2 8" xfId="39760"/>
    <cellStyle name="Notas 2 4 2 2 2 2 9" xfId="43607"/>
    <cellStyle name="Notas 2 4 2 2 2 3" xfId="9233"/>
    <cellStyle name="Notas 2 4 2 2 2 4" xfId="15562"/>
    <cellStyle name="Notas 2 4 2 2 2 5" xfId="20252"/>
    <cellStyle name="Notas 2 4 2 2 2 6" xfId="24538"/>
    <cellStyle name="Notas 2 4 2 2 2 7" xfId="28795"/>
    <cellStyle name="Notas 2 4 2 2 2 8" xfId="33021"/>
    <cellStyle name="Notas 2 4 2 2 2 9" xfId="37189"/>
    <cellStyle name="Notas 2 4 2 2 3" xfId="3464"/>
    <cellStyle name="Notas 2 4 2 2 3 10" xfId="41903"/>
    <cellStyle name="Notas 2 4 2 2 3 11" xfId="45653"/>
    <cellStyle name="Notas 2 4 2 2 3 2" xfId="6405"/>
    <cellStyle name="Notas 2 4 2 2 3 2 10" xfId="47573"/>
    <cellStyle name="Notas 2 4 2 2 3 2 2" xfId="13316"/>
    <cellStyle name="Notas 2 4 2 2 3 2 3" xfId="19627"/>
    <cellStyle name="Notas 2 4 2 2 3 2 4" xfId="23913"/>
    <cellStyle name="Notas 2 4 2 2 3 2 5" xfId="28172"/>
    <cellStyle name="Notas 2 4 2 2 3 2 6" xfId="32399"/>
    <cellStyle name="Notas 2 4 2 2 3 2 7" xfId="36570"/>
    <cellStyle name="Notas 2 4 2 2 3 2 8" xfId="40599"/>
    <cellStyle name="Notas 2 4 2 2 3 2 9" xfId="44398"/>
    <cellStyle name="Notas 2 4 2 2 3 3" xfId="10377"/>
    <cellStyle name="Notas 2 4 2 2 3 4" xfId="16703"/>
    <cellStyle name="Notas 2 4 2 2 3 5" xfId="20999"/>
    <cellStyle name="Notas 2 4 2 2 3 6" xfId="25282"/>
    <cellStyle name="Notas 2 4 2 2 3 7" xfId="29531"/>
    <cellStyle name="Notas 2 4 2 2 3 8" xfId="33750"/>
    <cellStyle name="Notas 2 4 2 2 3 9" xfId="37908"/>
    <cellStyle name="Notas 2 4 2 2 4" xfId="3977"/>
    <cellStyle name="Notas 2 4 2 2 4 10" xfId="42416"/>
    <cellStyle name="Notas 2 4 2 2 4 11" xfId="46166"/>
    <cellStyle name="Notas 2 4 2 2 4 2" xfId="6838"/>
    <cellStyle name="Notas 2 4 2 2 4 2 10" xfId="48006"/>
    <cellStyle name="Notas 2 4 2 2 4 2 2" xfId="13749"/>
    <cellStyle name="Notas 2 4 2 2 4 2 3" xfId="20060"/>
    <cellStyle name="Notas 2 4 2 2 4 2 4" xfId="24346"/>
    <cellStyle name="Notas 2 4 2 2 4 2 5" xfId="28605"/>
    <cellStyle name="Notas 2 4 2 2 4 2 6" xfId="32832"/>
    <cellStyle name="Notas 2 4 2 2 4 2 7" xfId="37003"/>
    <cellStyle name="Notas 2 4 2 2 4 2 8" xfId="41032"/>
    <cellStyle name="Notas 2 4 2 2 4 2 9" xfId="44831"/>
    <cellStyle name="Notas 2 4 2 2 4 3" xfId="10890"/>
    <cellStyle name="Notas 2 4 2 2 4 4" xfId="17216"/>
    <cellStyle name="Notas 2 4 2 2 4 5" xfId="21512"/>
    <cellStyle name="Notas 2 4 2 2 4 6" xfId="25795"/>
    <cellStyle name="Notas 2 4 2 2 4 7" xfId="30044"/>
    <cellStyle name="Notas 2 4 2 2 4 8" xfId="34263"/>
    <cellStyle name="Notas 2 4 2 2 4 9" xfId="38421"/>
    <cellStyle name="Notas 2 4 2 2 5" xfId="3595"/>
    <cellStyle name="Notas 2 4 2 2 5 10" xfId="45784"/>
    <cellStyle name="Notas 2 4 2 2 5 2" xfId="10508"/>
    <cellStyle name="Notas 2 4 2 2 5 3" xfId="16834"/>
    <cellStyle name="Notas 2 4 2 2 5 4" xfId="21130"/>
    <cellStyle name="Notas 2 4 2 2 5 5" xfId="25413"/>
    <cellStyle name="Notas 2 4 2 2 5 6" xfId="29662"/>
    <cellStyle name="Notas 2 4 2 2 5 7" xfId="33881"/>
    <cellStyle name="Notas 2 4 2 2 5 8" xfId="38039"/>
    <cellStyle name="Notas 2 4 2 2 5 9" xfId="42034"/>
    <cellStyle name="Notas 2 4 2 2 6" xfId="8435"/>
    <cellStyle name="Notas 2 4 2 2 7" xfId="14766"/>
    <cellStyle name="Notas 2 4 2 2 8" xfId="19169"/>
    <cellStyle name="Notas 2 4 2 2 9" xfId="23456"/>
    <cellStyle name="Notas 2 4 2 3" xfId="1518"/>
    <cellStyle name="Notas 2 4 2 3 10" xfId="22470"/>
    <cellStyle name="Notas 2 4 2 3 11" xfId="26742"/>
    <cellStyle name="Notas 2 4 2 3 12" xfId="30979"/>
    <cellStyle name="Notas 2 4 2 3 13" xfId="35176"/>
    <cellStyle name="Notas 2 4 2 3 14" xfId="39270"/>
    <cellStyle name="Notas 2 4 2 3 2" xfId="2321"/>
    <cellStyle name="Notas 2 4 2 3 2 10" xfId="38822"/>
    <cellStyle name="Notas 2 4 2 3 2 11" xfId="42800"/>
    <cellStyle name="Notas 2 4 2 3 2 2" xfId="5498"/>
    <cellStyle name="Notas 2 4 2 3 2 2 10" xfId="46927"/>
    <cellStyle name="Notas 2 4 2 3 2 2 2" xfId="12411"/>
    <cellStyle name="Notas 2 4 2 3 2 2 3" xfId="18723"/>
    <cellStyle name="Notas 2 4 2 3 2 2 4" xfId="23012"/>
    <cellStyle name="Notas 2 4 2 3 2 2 5" xfId="27277"/>
    <cellStyle name="Notas 2 4 2 3 2 2 6" xfId="31510"/>
    <cellStyle name="Notas 2 4 2 3 2 2 7" xfId="35700"/>
    <cellStyle name="Notas 2 4 2 3 2 2 8" xfId="39761"/>
    <cellStyle name="Notas 2 4 2 3 2 2 9" xfId="43608"/>
    <cellStyle name="Notas 2 4 2 3 2 3" xfId="9234"/>
    <cellStyle name="Notas 2 4 2 3 2 4" xfId="15563"/>
    <cellStyle name="Notas 2 4 2 3 2 5" xfId="17627"/>
    <cellStyle name="Notas 2 4 2 3 2 6" xfId="21922"/>
    <cellStyle name="Notas 2 4 2 3 2 7" xfId="26205"/>
    <cellStyle name="Notas 2 4 2 3 2 8" xfId="30452"/>
    <cellStyle name="Notas 2 4 2 3 2 9" xfId="34669"/>
    <cellStyle name="Notas 2 4 2 3 3" xfId="3465"/>
    <cellStyle name="Notas 2 4 2 3 3 10" xfId="41904"/>
    <cellStyle name="Notas 2 4 2 3 3 11" xfId="45654"/>
    <cellStyle name="Notas 2 4 2 3 3 2" xfId="6406"/>
    <cellStyle name="Notas 2 4 2 3 3 2 10" xfId="47574"/>
    <cellStyle name="Notas 2 4 2 3 3 2 2" xfId="13317"/>
    <cellStyle name="Notas 2 4 2 3 3 2 3" xfId="19628"/>
    <cellStyle name="Notas 2 4 2 3 3 2 4" xfId="23914"/>
    <cellStyle name="Notas 2 4 2 3 3 2 5" xfId="28173"/>
    <cellStyle name="Notas 2 4 2 3 3 2 6" xfId="32400"/>
    <cellStyle name="Notas 2 4 2 3 3 2 7" xfId="36571"/>
    <cellStyle name="Notas 2 4 2 3 3 2 8" xfId="40600"/>
    <cellStyle name="Notas 2 4 2 3 3 2 9" xfId="44399"/>
    <cellStyle name="Notas 2 4 2 3 3 3" xfId="10378"/>
    <cellStyle name="Notas 2 4 2 3 3 4" xfId="16704"/>
    <cellStyle name="Notas 2 4 2 3 3 5" xfId="21000"/>
    <cellStyle name="Notas 2 4 2 3 3 6" xfId="25283"/>
    <cellStyle name="Notas 2 4 2 3 3 7" xfId="29532"/>
    <cellStyle name="Notas 2 4 2 3 3 8" xfId="33751"/>
    <cellStyle name="Notas 2 4 2 3 3 9" xfId="37909"/>
    <cellStyle name="Notas 2 4 2 3 4" xfId="3978"/>
    <cellStyle name="Notas 2 4 2 3 4 10" xfId="42417"/>
    <cellStyle name="Notas 2 4 2 3 4 11" xfId="46167"/>
    <cellStyle name="Notas 2 4 2 3 4 2" xfId="6839"/>
    <cellStyle name="Notas 2 4 2 3 4 2 10" xfId="48007"/>
    <cellStyle name="Notas 2 4 2 3 4 2 2" xfId="13750"/>
    <cellStyle name="Notas 2 4 2 3 4 2 3" xfId="20061"/>
    <cellStyle name="Notas 2 4 2 3 4 2 4" xfId="24347"/>
    <cellStyle name="Notas 2 4 2 3 4 2 5" xfId="28606"/>
    <cellStyle name="Notas 2 4 2 3 4 2 6" xfId="32833"/>
    <cellStyle name="Notas 2 4 2 3 4 2 7" xfId="37004"/>
    <cellStyle name="Notas 2 4 2 3 4 2 8" xfId="41033"/>
    <cellStyle name="Notas 2 4 2 3 4 2 9" xfId="44832"/>
    <cellStyle name="Notas 2 4 2 3 4 3" xfId="10891"/>
    <cellStyle name="Notas 2 4 2 3 4 4" xfId="17217"/>
    <cellStyle name="Notas 2 4 2 3 4 5" xfId="21513"/>
    <cellStyle name="Notas 2 4 2 3 4 6" xfId="25796"/>
    <cellStyle name="Notas 2 4 2 3 4 7" xfId="30045"/>
    <cellStyle name="Notas 2 4 2 3 4 8" xfId="34264"/>
    <cellStyle name="Notas 2 4 2 3 4 9" xfId="38422"/>
    <cellStyle name="Notas 2 4 2 3 5" xfId="3596"/>
    <cellStyle name="Notas 2 4 2 3 5 10" xfId="45785"/>
    <cellStyle name="Notas 2 4 2 3 5 2" xfId="10509"/>
    <cellStyle name="Notas 2 4 2 3 5 3" xfId="16835"/>
    <cellStyle name="Notas 2 4 2 3 5 4" xfId="21131"/>
    <cellStyle name="Notas 2 4 2 3 5 5" xfId="25414"/>
    <cellStyle name="Notas 2 4 2 3 5 6" xfId="29663"/>
    <cellStyle name="Notas 2 4 2 3 5 7" xfId="33882"/>
    <cellStyle name="Notas 2 4 2 3 5 8" xfId="38040"/>
    <cellStyle name="Notas 2 4 2 3 5 9" xfId="42035"/>
    <cellStyle name="Notas 2 4 2 3 6" xfId="8436"/>
    <cellStyle name="Notas 2 4 2 3 7" xfId="14767"/>
    <cellStyle name="Notas 2 4 2 3 8" xfId="16007"/>
    <cellStyle name="Notas 2 4 2 3 9" xfId="18180"/>
    <cellStyle name="Notas 2 4 2 4" xfId="1519"/>
    <cellStyle name="Notas 2 4 2 4 10" xfId="26892"/>
    <cellStyle name="Notas 2 4 2 4 11" xfId="31128"/>
    <cellStyle name="Notas 2 4 2 4 12" xfId="35321"/>
    <cellStyle name="Notas 2 4 2 4 13" xfId="39402"/>
    <cellStyle name="Notas 2 4 2 4 14" xfId="43263"/>
    <cellStyle name="Notas 2 4 2 4 2" xfId="2322"/>
    <cellStyle name="Notas 2 4 2 4 2 10" xfId="40093"/>
    <cellStyle name="Notas 2 4 2 4 2 11" xfId="43921"/>
    <cellStyle name="Notas 2 4 2 4 2 2" xfId="5499"/>
    <cellStyle name="Notas 2 4 2 4 2 2 10" xfId="46928"/>
    <cellStyle name="Notas 2 4 2 4 2 2 2" xfId="12412"/>
    <cellStyle name="Notas 2 4 2 4 2 2 3" xfId="18724"/>
    <cellStyle name="Notas 2 4 2 4 2 2 4" xfId="23013"/>
    <cellStyle name="Notas 2 4 2 4 2 2 5" xfId="27278"/>
    <cellStyle name="Notas 2 4 2 4 2 2 6" xfId="31511"/>
    <cellStyle name="Notas 2 4 2 4 2 2 7" xfId="35701"/>
    <cellStyle name="Notas 2 4 2 4 2 2 8" xfId="39762"/>
    <cellStyle name="Notas 2 4 2 4 2 2 9" xfId="43609"/>
    <cellStyle name="Notas 2 4 2 4 2 3" xfId="9235"/>
    <cellStyle name="Notas 2 4 2 4 2 4" xfId="15564"/>
    <cellStyle name="Notas 2 4 2 4 2 5" xfId="19069"/>
    <cellStyle name="Notas 2 4 2 4 2 6" xfId="23357"/>
    <cellStyle name="Notas 2 4 2 4 2 7" xfId="27622"/>
    <cellStyle name="Notas 2 4 2 4 2 8" xfId="31852"/>
    <cellStyle name="Notas 2 4 2 4 2 9" xfId="36038"/>
    <cellStyle name="Notas 2 4 2 4 3" xfId="3466"/>
    <cellStyle name="Notas 2 4 2 4 3 10" xfId="41905"/>
    <cellStyle name="Notas 2 4 2 4 3 11" xfId="45655"/>
    <cellStyle name="Notas 2 4 2 4 3 2" xfId="6407"/>
    <cellStyle name="Notas 2 4 2 4 3 2 10" xfId="47575"/>
    <cellStyle name="Notas 2 4 2 4 3 2 2" xfId="13318"/>
    <cellStyle name="Notas 2 4 2 4 3 2 3" xfId="19629"/>
    <cellStyle name="Notas 2 4 2 4 3 2 4" xfId="23915"/>
    <cellStyle name="Notas 2 4 2 4 3 2 5" xfId="28174"/>
    <cellStyle name="Notas 2 4 2 4 3 2 6" xfId="32401"/>
    <cellStyle name="Notas 2 4 2 4 3 2 7" xfId="36572"/>
    <cellStyle name="Notas 2 4 2 4 3 2 8" xfId="40601"/>
    <cellStyle name="Notas 2 4 2 4 3 2 9" xfId="44400"/>
    <cellStyle name="Notas 2 4 2 4 3 3" xfId="10379"/>
    <cellStyle name="Notas 2 4 2 4 3 4" xfId="16705"/>
    <cellStyle name="Notas 2 4 2 4 3 5" xfId="21001"/>
    <cellStyle name="Notas 2 4 2 4 3 6" xfId="25284"/>
    <cellStyle name="Notas 2 4 2 4 3 7" xfId="29533"/>
    <cellStyle name="Notas 2 4 2 4 3 8" xfId="33752"/>
    <cellStyle name="Notas 2 4 2 4 3 9" xfId="37910"/>
    <cellStyle name="Notas 2 4 2 4 4" xfId="3979"/>
    <cellStyle name="Notas 2 4 2 4 4 10" xfId="42418"/>
    <cellStyle name="Notas 2 4 2 4 4 11" xfId="46168"/>
    <cellStyle name="Notas 2 4 2 4 4 2" xfId="6840"/>
    <cellStyle name="Notas 2 4 2 4 4 2 10" xfId="48008"/>
    <cellStyle name="Notas 2 4 2 4 4 2 2" xfId="13751"/>
    <cellStyle name="Notas 2 4 2 4 4 2 3" xfId="20062"/>
    <cellStyle name="Notas 2 4 2 4 4 2 4" xfId="24348"/>
    <cellStyle name="Notas 2 4 2 4 4 2 5" xfId="28607"/>
    <cellStyle name="Notas 2 4 2 4 4 2 6" xfId="32834"/>
    <cellStyle name="Notas 2 4 2 4 4 2 7" xfId="37005"/>
    <cellStyle name="Notas 2 4 2 4 4 2 8" xfId="41034"/>
    <cellStyle name="Notas 2 4 2 4 4 2 9" xfId="44833"/>
    <cellStyle name="Notas 2 4 2 4 4 3" xfId="10892"/>
    <cellStyle name="Notas 2 4 2 4 4 4" xfId="17218"/>
    <cellStyle name="Notas 2 4 2 4 4 5" xfId="21514"/>
    <cellStyle name="Notas 2 4 2 4 4 6" xfId="25797"/>
    <cellStyle name="Notas 2 4 2 4 4 7" xfId="30046"/>
    <cellStyle name="Notas 2 4 2 4 4 8" xfId="34265"/>
    <cellStyle name="Notas 2 4 2 4 4 9" xfId="38423"/>
    <cellStyle name="Notas 2 4 2 4 5" xfId="3597"/>
    <cellStyle name="Notas 2 4 2 4 5 10" xfId="45786"/>
    <cellStyle name="Notas 2 4 2 4 5 2" xfId="10510"/>
    <cellStyle name="Notas 2 4 2 4 5 3" xfId="16836"/>
    <cellStyle name="Notas 2 4 2 4 5 4" xfId="21132"/>
    <cellStyle name="Notas 2 4 2 4 5 5" xfId="25415"/>
    <cellStyle name="Notas 2 4 2 4 5 6" xfId="29664"/>
    <cellStyle name="Notas 2 4 2 4 5 7" xfId="33883"/>
    <cellStyle name="Notas 2 4 2 4 5 8" xfId="38041"/>
    <cellStyle name="Notas 2 4 2 4 5 9" xfId="42036"/>
    <cellStyle name="Notas 2 4 2 4 6" xfId="8437"/>
    <cellStyle name="Notas 2 4 2 4 7" xfId="14768"/>
    <cellStyle name="Notas 2 4 2 4 8" xfId="18335"/>
    <cellStyle name="Notas 2 4 2 4 9" xfId="22624"/>
    <cellStyle name="Notas 2 4 2 5" xfId="2050"/>
    <cellStyle name="Notas 2 4 2 5 10" xfId="40127"/>
    <cellStyle name="Notas 2 4 2 5 11" xfId="43955"/>
    <cellStyle name="Notas 2 4 2 5 2" xfId="5227"/>
    <cellStyle name="Notas 2 4 2 5 2 10" xfId="46657"/>
    <cellStyle name="Notas 2 4 2 5 2 2" xfId="12140"/>
    <cellStyle name="Notas 2 4 2 5 2 3" xfId="18452"/>
    <cellStyle name="Notas 2 4 2 5 2 4" xfId="22741"/>
    <cellStyle name="Notas 2 4 2 5 2 5" xfId="27006"/>
    <cellStyle name="Notas 2 4 2 5 2 6" xfId="31239"/>
    <cellStyle name="Notas 2 4 2 5 2 7" xfId="35429"/>
    <cellStyle name="Notas 2 4 2 5 2 8" xfId="39490"/>
    <cellStyle name="Notas 2 4 2 5 2 9" xfId="43337"/>
    <cellStyle name="Notas 2 4 2 5 3" xfId="8963"/>
    <cellStyle name="Notas 2 4 2 5 4" xfId="15292"/>
    <cellStyle name="Notas 2 4 2 5 5" xfId="19103"/>
    <cellStyle name="Notas 2 4 2 5 6" xfId="23391"/>
    <cellStyle name="Notas 2 4 2 5 7" xfId="27656"/>
    <cellStyle name="Notas 2 4 2 5 8" xfId="31886"/>
    <cellStyle name="Notas 2 4 2 5 9" xfId="36072"/>
    <cellStyle name="Notas 2 4 2 6" xfId="3186"/>
    <cellStyle name="Notas 2 4 2 6 10" xfId="41628"/>
    <cellStyle name="Notas 2 4 2 6 11" xfId="45378"/>
    <cellStyle name="Notas 2 4 2 6 2" xfId="6217"/>
    <cellStyle name="Notas 2 4 2 6 2 10" xfId="47390"/>
    <cellStyle name="Notas 2 4 2 6 2 2" xfId="13129"/>
    <cellStyle name="Notas 2 4 2 6 2 3" xfId="19440"/>
    <cellStyle name="Notas 2 4 2 6 2 4" xfId="23727"/>
    <cellStyle name="Notas 2 4 2 6 2 5" xfId="27987"/>
    <cellStyle name="Notas 2 4 2 6 2 6" xfId="32215"/>
    <cellStyle name="Notas 2 4 2 6 2 7" xfId="36387"/>
    <cellStyle name="Notas 2 4 2 6 2 8" xfId="40416"/>
    <cellStyle name="Notas 2 4 2 6 2 9" xfId="44215"/>
    <cellStyle name="Notas 2 4 2 6 3" xfId="10099"/>
    <cellStyle name="Notas 2 4 2 6 4" xfId="16425"/>
    <cellStyle name="Notas 2 4 2 6 5" xfId="20721"/>
    <cellStyle name="Notas 2 4 2 6 6" xfId="25004"/>
    <cellStyle name="Notas 2 4 2 6 7" xfId="29254"/>
    <cellStyle name="Notas 2 4 2 6 8" xfId="33475"/>
    <cellStyle name="Notas 2 4 2 6 9" xfId="37633"/>
    <cellStyle name="Notas 2 4 2 7" xfId="3672"/>
    <cellStyle name="Notas 2 4 2 7 10" xfId="42111"/>
    <cellStyle name="Notas 2 4 2 7 11" xfId="45861"/>
    <cellStyle name="Notas 2 4 2 7 2" xfId="6569"/>
    <cellStyle name="Notas 2 4 2 7 2 10" xfId="47737"/>
    <cellStyle name="Notas 2 4 2 7 2 2" xfId="13480"/>
    <cellStyle name="Notas 2 4 2 7 2 3" xfId="19791"/>
    <cellStyle name="Notas 2 4 2 7 2 4" xfId="24077"/>
    <cellStyle name="Notas 2 4 2 7 2 5" xfId="28336"/>
    <cellStyle name="Notas 2 4 2 7 2 6" xfId="32563"/>
    <cellStyle name="Notas 2 4 2 7 2 7" xfId="36734"/>
    <cellStyle name="Notas 2 4 2 7 2 8" xfId="40763"/>
    <cellStyle name="Notas 2 4 2 7 2 9" xfId="44562"/>
    <cellStyle name="Notas 2 4 2 7 3" xfId="10585"/>
    <cellStyle name="Notas 2 4 2 7 4" xfId="16911"/>
    <cellStyle name="Notas 2 4 2 7 5" xfId="21207"/>
    <cellStyle name="Notas 2 4 2 7 6" xfId="25490"/>
    <cellStyle name="Notas 2 4 2 7 7" xfId="29739"/>
    <cellStyle name="Notas 2 4 2 7 8" xfId="33958"/>
    <cellStyle name="Notas 2 4 2 7 9" xfId="38116"/>
    <cellStyle name="Notas 2 4 2 8" xfId="3210"/>
    <cellStyle name="Notas 2 4 2 8 10" xfId="45402"/>
    <cellStyle name="Notas 2 4 2 8 2" xfId="10123"/>
    <cellStyle name="Notas 2 4 2 8 3" xfId="16449"/>
    <cellStyle name="Notas 2 4 2 8 4" xfId="20745"/>
    <cellStyle name="Notas 2 4 2 8 5" xfId="25028"/>
    <cellStyle name="Notas 2 4 2 8 6" xfId="29278"/>
    <cellStyle name="Notas 2 4 2 8 7" xfId="33499"/>
    <cellStyle name="Notas 2 4 2 8 8" xfId="37657"/>
    <cellStyle name="Notas 2 4 2 8 9" xfId="41652"/>
    <cellStyle name="Notas 2 4 2 9" xfId="8111"/>
    <cellStyle name="Notas 2 4 3" xfId="1193"/>
    <cellStyle name="Notas 2 4 3 10" xfId="23400"/>
    <cellStyle name="Notas 2 4 3 11" xfId="27665"/>
    <cellStyle name="Notas 2 4 3 12" xfId="31894"/>
    <cellStyle name="Notas 2 4 3 13" xfId="36076"/>
    <cellStyle name="Notas 2 4 3 14" xfId="40131"/>
    <cellStyle name="Notas 2 4 3 2" xfId="2051"/>
    <cellStyle name="Notas 2 4 3 2 10" xfId="31097"/>
    <cellStyle name="Notas 2 4 3 2 11" xfId="35290"/>
    <cellStyle name="Notas 2 4 3 2 2" xfId="5228"/>
    <cellStyle name="Notas 2 4 3 2 2 10" xfId="46658"/>
    <cellStyle name="Notas 2 4 3 2 2 2" xfId="12141"/>
    <cellStyle name="Notas 2 4 3 2 2 3" xfId="18453"/>
    <cellStyle name="Notas 2 4 3 2 2 4" xfId="22742"/>
    <cellStyle name="Notas 2 4 3 2 2 5" xfId="27007"/>
    <cellStyle name="Notas 2 4 3 2 2 6" xfId="31240"/>
    <cellStyle name="Notas 2 4 3 2 2 7" xfId="35430"/>
    <cellStyle name="Notas 2 4 3 2 2 8" xfId="39491"/>
    <cellStyle name="Notas 2 4 3 2 2 9" xfId="43338"/>
    <cellStyle name="Notas 2 4 3 2 3" xfId="8964"/>
    <cellStyle name="Notas 2 4 3 2 4" xfId="15293"/>
    <cellStyle name="Notas 2 4 3 2 5" xfId="15942"/>
    <cellStyle name="Notas 2 4 3 2 6" xfId="15026"/>
    <cellStyle name="Notas 2 4 3 2 7" xfId="18303"/>
    <cellStyle name="Notas 2 4 3 2 8" xfId="22592"/>
    <cellStyle name="Notas 2 4 3 2 9" xfId="26861"/>
    <cellStyle name="Notas 2 4 3 3" xfId="2564"/>
    <cellStyle name="Notas 2 4 3 3 10" xfId="37248"/>
    <cellStyle name="Notas 2 4 3 3 11" xfId="41266"/>
    <cellStyle name="Notas 2 4 3 3 2" xfId="5741"/>
    <cellStyle name="Notas 2 4 3 3 2 10" xfId="47162"/>
    <cellStyle name="Notas 2 4 3 3 2 2" xfId="12654"/>
    <cellStyle name="Notas 2 4 3 3 2 3" xfId="18966"/>
    <cellStyle name="Notas 2 4 3 3 2 4" xfId="23255"/>
    <cellStyle name="Notas 2 4 3 3 2 5" xfId="27520"/>
    <cellStyle name="Notas 2 4 3 3 2 6" xfId="31751"/>
    <cellStyle name="Notas 2 4 3 3 2 7" xfId="35939"/>
    <cellStyle name="Notas 2 4 3 3 2 8" xfId="40000"/>
    <cellStyle name="Notas 2 4 3 3 2 9" xfId="43846"/>
    <cellStyle name="Notas 2 4 3 3 3" xfId="9477"/>
    <cellStyle name="Notas 2 4 3 3 4" xfId="15806"/>
    <cellStyle name="Notas 2 4 3 3 5" xfId="15044"/>
    <cellStyle name="Notas 2 4 3 3 6" xfId="20316"/>
    <cellStyle name="Notas 2 4 3 3 7" xfId="24602"/>
    <cellStyle name="Notas 2 4 3 3 8" xfId="28858"/>
    <cellStyle name="Notas 2 4 3 3 9" xfId="33084"/>
    <cellStyle name="Notas 2 4 3 4" xfId="3673"/>
    <cellStyle name="Notas 2 4 3 4 10" xfId="42112"/>
    <cellStyle name="Notas 2 4 3 4 11" xfId="45862"/>
    <cellStyle name="Notas 2 4 3 4 2" xfId="6570"/>
    <cellStyle name="Notas 2 4 3 4 2 10" xfId="47738"/>
    <cellStyle name="Notas 2 4 3 4 2 2" xfId="13481"/>
    <cellStyle name="Notas 2 4 3 4 2 3" xfId="19792"/>
    <cellStyle name="Notas 2 4 3 4 2 4" xfId="24078"/>
    <cellStyle name="Notas 2 4 3 4 2 5" xfId="28337"/>
    <cellStyle name="Notas 2 4 3 4 2 6" xfId="32564"/>
    <cellStyle name="Notas 2 4 3 4 2 7" xfId="36735"/>
    <cellStyle name="Notas 2 4 3 4 2 8" xfId="40764"/>
    <cellStyle name="Notas 2 4 3 4 2 9" xfId="44563"/>
    <cellStyle name="Notas 2 4 3 4 3" xfId="10586"/>
    <cellStyle name="Notas 2 4 3 4 4" xfId="16912"/>
    <cellStyle name="Notas 2 4 3 4 5" xfId="21208"/>
    <cellStyle name="Notas 2 4 3 4 6" xfId="25491"/>
    <cellStyle name="Notas 2 4 3 4 7" xfId="29740"/>
    <cellStyle name="Notas 2 4 3 4 8" xfId="33959"/>
    <cellStyle name="Notas 2 4 3 4 9" xfId="38117"/>
    <cellStyle name="Notas 2 4 3 5" xfId="3211"/>
    <cellStyle name="Notas 2 4 3 5 10" xfId="45403"/>
    <cellStyle name="Notas 2 4 3 5 2" xfId="10124"/>
    <cellStyle name="Notas 2 4 3 5 3" xfId="16450"/>
    <cellStyle name="Notas 2 4 3 5 4" xfId="20746"/>
    <cellStyle name="Notas 2 4 3 5 5" xfId="25029"/>
    <cellStyle name="Notas 2 4 3 5 6" xfId="29279"/>
    <cellStyle name="Notas 2 4 3 5 7" xfId="33500"/>
    <cellStyle name="Notas 2 4 3 5 8" xfId="37658"/>
    <cellStyle name="Notas 2 4 3 5 9" xfId="41653"/>
    <cellStyle name="Notas 2 4 3 6" xfId="8112"/>
    <cellStyle name="Notas 2 4 3 7" xfId="14443"/>
    <cellStyle name="Notas 2 4 3 8" xfId="15212"/>
    <cellStyle name="Notas 2 4 3 9" xfId="19113"/>
    <cellStyle name="Notas 2 4 4" xfId="2049"/>
    <cellStyle name="Notas 2 4 4 10" xfId="38856"/>
    <cellStyle name="Notas 2 4 4 11" xfId="42834"/>
    <cellStyle name="Notas 2 4 4 2" xfId="5226"/>
    <cellStyle name="Notas 2 4 4 2 10" xfId="46656"/>
    <cellStyle name="Notas 2 4 4 2 2" xfId="12139"/>
    <cellStyle name="Notas 2 4 4 2 3" xfId="18451"/>
    <cellStyle name="Notas 2 4 4 2 4" xfId="22740"/>
    <cellStyle name="Notas 2 4 4 2 5" xfId="27005"/>
    <cellStyle name="Notas 2 4 4 2 6" xfId="31238"/>
    <cellStyle name="Notas 2 4 4 2 7" xfId="35428"/>
    <cellStyle name="Notas 2 4 4 2 8" xfId="39489"/>
    <cellStyle name="Notas 2 4 4 2 9" xfId="43336"/>
    <cellStyle name="Notas 2 4 4 3" xfId="8962"/>
    <cellStyle name="Notas 2 4 4 4" xfId="15291"/>
    <cellStyle name="Notas 2 4 4 5" xfId="17661"/>
    <cellStyle name="Notas 2 4 4 6" xfId="21956"/>
    <cellStyle name="Notas 2 4 4 7" xfId="26239"/>
    <cellStyle name="Notas 2 4 4 8" xfId="30486"/>
    <cellStyle name="Notas 2 4 4 9" xfId="34703"/>
    <cellStyle name="Notas 2 4 5" xfId="3187"/>
    <cellStyle name="Notas 2 4 5 10" xfId="41629"/>
    <cellStyle name="Notas 2 4 5 11" xfId="45379"/>
    <cellStyle name="Notas 2 4 5 2" xfId="6218"/>
    <cellStyle name="Notas 2 4 5 2 10" xfId="47391"/>
    <cellStyle name="Notas 2 4 5 2 2" xfId="13130"/>
    <cellStyle name="Notas 2 4 5 2 3" xfId="19441"/>
    <cellStyle name="Notas 2 4 5 2 4" xfId="23728"/>
    <cellStyle name="Notas 2 4 5 2 5" xfId="27988"/>
    <cellStyle name="Notas 2 4 5 2 6" xfId="32216"/>
    <cellStyle name="Notas 2 4 5 2 7" xfId="36388"/>
    <cellStyle name="Notas 2 4 5 2 8" xfId="40417"/>
    <cellStyle name="Notas 2 4 5 2 9" xfId="44216"/>
    <cellStyle name="Notas 2 4 5 3" xfId="10100"/>
    <cellStyle name="Notas 2 4 5 4" xfId="16426"/>
    <cellStyle name="Notas 2 4 5 5" xfId="20722"/>
    <cellStyle name="Notas 2 4 5 6" xfId="25005"/>
    <cellStyle name="Notas 2 4 5 7" xfId="29255"/>
    <cellStyle name="Notas 2 4 5 8" xfId="33476"/>
    <cellStyle name="Notas 2 4 5 9" xfId="37634"/>
    <cellStyle name="Notas 2 4 6" xfId="3671"/>
    <cellStyle name="Notas 2 4 6 10" xfId="42110"/>
    <cellStyle name="Notas 2 4 6 11" xfId="45860"/>
    <cellStyle name="Notas 2 4 6 2" xfId="6568"/>
    <cellStyle name="Notas 2 4 6 2 10" xfId="47736"/>
    <cellStyle name="Notas 2 4 6 2 2" xfId="13479"/>
    <cellStyle name="Notas 2 4 6 2 3" xfId="19790"/>
    <cellStyle name="Notas 2 4 6 2 4" xfId="24076"/>
    <cellStyle name="Notas 2 4 6 2 5" xfId="28335"/>
    <cellStyle name="Notas 2 4 6 2 6" xfId="32562"/>
    <cellStyle name="Notas 2 4 6 2 7" xfId="36733"/>
    <cellStyle name="Notas 2 4 6 2 8" xfId="40762"/>
    <cellStyle name="Notas 2 4 6 2 9" xfId="44561"/>
    <cellStyle name="Notas 2 4 6 3" xfId="10584"/>
    <cellStyle name="Notas 2 4 6 4" xfId="16910"/>
    <cellStyle name="Notas 2 4 6 5" xfId="21206"/>
    <cellStyle name="Notas 2 4 6 6" xfId="25489"/>
    <cellStyle name="Notas 2 4 6 7" xfId="29738"/>
    <cellStyle name="Notas 2 4 6 8" xfId="33957"/>
    <cellStyle name="Notas 2 4 6 9" xfId="38115"/>
    <cellStyle name="Notas 2 4 7" xfId="3427"/>
    <cellStyle name="Notas 2 4 7 10" xfId="45616"/>
    <cellStyle name="Notas 2 4 7 2" xfId="10340"/>
    <cellStyle name="Notas 2 4 7 3" xfId="16666"/>
    <cellStyle name="Notas 2 4 7 4" xfId="20962"/>
    <cellStyle name="Notas 2 4 7 5" xfId="25245"/>
    <cellStyle name="Notas 2 4 7 6" xfId="29494"/>
    <cellStyle name="Notas 2 4 7 7" xfId="33713"/>
    <cellStyle name="Notas 2 4 7 8" xfId="37871"/>
    <cellStyle name="Notas 2 4 7 9" xfId="41866"/>
    <cellStyle name="Notas 2 4 8" xfId="8110"/>
    <cellStyle name="Notas 2 4 9" xfId="14441"/>
    <cellStyle name="Notas 2 5" xfId="1194"/>
    <cellStyle name="Notas 2 5 10" xfId="7757"/>
    <cellStyle name="Notas 2 5 11" xfId="7383"/>
    <cellStyle name="Notas 2 5 12" xfId="7712"/>
    <cellStyle name="Notas 2 5 13" xfId="7665"/>
    <cellStyle name="Notas 2 5 14" xfId="7691"/>
    <cellStyle name="Notas 2 5 15" xfId="7676"/>
    <cellStyle name="Notas 2 5 16" xfId="7681"/>
    <cellStyle name="Notas 2 5 2" xfId="1195"/>
    <cellStyle name="Notas 2 5 2 10" xfId="14445"/>
    <cellStyle name="Notas 2 5 2 11" xfId="18016"/>
    <cellStyle name="Notas 2 5 2 12" xfId="22309"/>
    <cellStyle name="Notas 2 5 2 13" xfId="26583"/>
    <cellStyle name="Notas 2 5 2 14" xfId="30823"/>
    <cellStyle name="Notas 2 5 2 15" xfId="35026"/>
    <cellStyle name="Notas 2 5 2 16" xfId="39138"/>
    <cellStyle name="Notas 2 5 2 17" xfId="43044"/>
    <cellStyle name="Notas 2 5 2 2" xfId="1520"/>
    <cellStyle name="Notas 2 5 2 2 10" xfId="23405"/>
    <cellStyle name="Notas 2 5 2 2 11" xfId="27670"/>
    <cellStyle name="Notas 2 5 2 2 12" xfId="31899"/>
    <cellStyle name="Notas 2 5 2 2 13" xfId="36081"/>
    <cellStyle name="Notas 2 5 2 2 14" xfId="40136"/>
    <cellStyle name="Notas 2 5 2 2 2" xfId="2323"/>
    <cellStyle name="Notas 2 5 2 2 2 10" xfId="32985"/>
    <cellStyle name="Notas 2 5 2 2 2 11" xfId="37153"/>
    <cellStyle name="Notas 2 5 2 2 2 2" xfId="5500"/>
    <cellStyle name="Notas 2 5 2 2 2 2 10" xfId="46929"/>
    <cellStyle name="Notas 2 5 2 2 2 2 2" xfId="12413"/>
    <cellStyle name="Notas 2 5 2 2 2 2 3" xfId="18725"/>
    <cellStyle name="Notas 2 5 2 2 2 2 4" xfId="23014"/>
    <cellStyle name="Notas 2 5 2 2 2 2 5" xfId="27279"/>
    <cellStyle name="Notas 2 5 2 2 2 2 6" xfId="31512"/>
    <cellStyle name="Notas 2 5 2 2 2 2 7" xfId="35702"/>
    <cellStyle name="Notas 2 5 2 2 2 2 8" xfId="39763"/>
    <cellStyle name="Notas 2 5 2 2 2 2 9" xfId="43610"/>
    <cellStyle name="Notas 2 5 2 2 2 3" xfId="9236"/>
    <cellStyle name="Notas 2 5 2 2 2 4" xfId="15565"/>
    <cellStyle name="Notas 2 5 2 2 2 5" xfId="15908"/>
    <cellStyle name="Notas 2 5 2 2 2 6" xfId="15865"/>
    <cellStyle name="Notas 2 5 2 2 2 7" xfId="20215"/>
    <cellStyle name="Notas 2 5 2 2 2 8" xfId="24501"/>
    <cellStyle name="Notas 2 5 2 2 2 9" xfId="28758"/>
    <cellStyle name="Notas 2 5 2 2 3" xfId="3467"/>
    <cellStyle name="Notas 2 5 2 2 3 10" xfId="41906"/>
    <cellStyle name="Notas 2 5 2 2 3 11" xfId="45656"/>
    <cellStyle name="Notas 2 5 2 2 3 2" xfId="6408"/>
    <cellStyle name="Notas 2 5 2 2 3 2 10" xfId="47576"/>
    <cellStyle name="Notas 2 5 2 2 3 2 2" xfId="13319"/>
    <cellStyle name="Notas 2 5 2 2 3 2 3" xfId="19630"/>
    <cellStyle name="Notas 2 5 2 2 3 2 4" xfId="23916"/>
    <cellStyle name="Notas 2 5 2 2 3 2 5" xfId="28175"/>
    <cellStyle name="Notas 2 5 2 2 3 2 6" xfId="32402"/>
    <cellStyle name="Notas 2 5 2 2 3 2 7" xfId="36573"/>
    <cellStyle name="Notas 2 5 2 2 3 2 8" xfId="40602"/>
    <cellStyle name="Notas 2 5 2 2 3 2 9" xfId="44401"/>
    <cellStyle name="Notas 2 5 2 2 3 3" xfId="10380"/>
    <cellStyle name="Notas 2 5 2 2 3 4" xfId="16706"/>
    <cellStyle name="Notas 2 5 2 2 3 5" xfId="21002"/>
    <cellStyle name="Notas 2 5 2 2 3 6" xfId="25285"/>
    <cellStyle name="Notas 2 5 2 2 3 7" xfId="29534"/>
    <cellStyle name="Notas 2 5 2 2 3 8" xfId="33753"/>
    <cellStyle name="Notas 2 5 2 2 3 9" xfId="37911"/>
    <cellStyle name="Notas 2 5 2 2 4" xfId="3980"/>
    <cellStyle name="Notas 2 5 2 2 4 10" xfId="42419"/>
    <cellStyle name="Notas 2 5 2 2 4 11" xfId="46169"/>
    <cellStyle name="Notas 2 5 2 2 4 2" xfId="6841"/>
    <cellStyle name="Notas 2 5 2 2 4 2 10" xfId="48009"/>
    <cellStyle name="Notas 2 5 2 2 4 2 2" xfId="13752"/>
    <cellStyle name="Notas 2 5 2 2 4 2 3" xfId="20063"/>
    <cellStyle name="Notas 2 5 2 2 4 2 4" xfId="24349"/>
    <cellStyle name="Notas 2 5 2 2 4 2 5" xfId="28608"/>
    <cellStyle name="Notas 2 5 2 2 4 2 6" xfId="32835"/>
    <cellStyle name="Notas 2 5 2 2 4 2 7" xfId="37006"/>
    <cellStyle name="Notas 2 5 2 2 4 2 8" xfId="41035"/>
    <cellStyle name="Notas 2 5 2 2 4 2 9" xfId="44834"/>
    <cellStyle name="Notas 2 5 2 2 4 3" xfId="10893"/>
    <cellStyle name="Notas 2 5 2 2 4 4" xfId="17219"/>
    <cellStyle name="Notas 2 5 2 2 4 5" xfId="21515"/>
    <cellStyle name="Notas 2 5 2 2 4 6" xfId="25798"/>
    <cellStyle name="Notas 2 5 2 2 4 7" xfId="30047"/>
    <cellStyle name="Notas 2 5 2 2 4 8" xfId="34266"/>
    <cellStyle name="Notas 2 5 2 2 4 9" xfId="38424"/>
    <cellStyle name="Notas 2 5 2 2 5" xfId="3598"/>
    <cellStyle name="Notas 2 5 2 2 5 10" xfId="45787"/>
    <cellStyle name="Notas 2 5 2 2 5 2" xfId="10511"/>
    <cellStyle name="Notas 2 5 2 2 5 3" xfId="16837"/>
    <cellStyle name="Notas 2 5 2 2 5 4" xfId="21133"/>
    <cellStyle name="Notas 2 5 2 2 5 5" xfId="25416"/>
    <cellStyle name="Notas 2 5 2 2 5 6" xfId="29665"/>
    <cellStyle name="Notas 2 5 2 2 5 7" xfId="33884"/>
    <cellStyle name="Notas 2 5 2 2 5 8" xfId="38042"/>
    <cellStyle name="Notas 2 5 2 2 5 9" xfId="42037"/>
    <cellStyle name="Notas 2 5 2 2 6" xfId="8438"/>
    <cellStyle name="Notas 2 5 2 2 7" xfId="14769"/>
    <cellStyle name="Notas 2 5 2 2 8" xfId="15172"/>
    <cellStyle name="Notas 2 5 2 2 9" xfId="19118"/>
    <cellStyle name="Notas 2 5 2 3" xfId="1521"/>
    <cellStyle name="Notas 2 5 2 3 10" xfId="16081"/>
    <cellStyle name="Notas 2 5 2 3 11" xfId="7971"/>
    <cellStyle name="Notas 2 5 2 3 12" xfId="14302"/>
    <cellStyle name="Notas 2 5 2 3 13" xfId="20408"/>
    <cellStyle name="Notas 2 5 2 3 14" xfId="24694"/>
    <cellStyle name="Notas 2 5 2 3 2" xfId="2324"/>
    <cellStyle name="Notas 2 5 2 3 2 10" xfId="39318"/>
    <cellStyle name="Notas 2 5 2 3 2 11" xfId="43196"/>
    <cellStyle name="Notas 2 5 2 3 2 2" xfId="5501"/>
    <cellStyle name="Notas 2 5 2 3 2 2 10" xfId="46930"/>
    <cellStyle name="Notas 2 5 2 3 2 2 2" xfId="12414"/>
    <cellStyle name="Notas 2 5 2 3 2 2 3" xfId="18726"/>
    <cellStyle name="Notas 2 5 2 3 2 2 4" xfId="23015"/>
    <cellStyle name="Notas 2 5 2 3 2 2 5" xfId="27280"/>
    <cellStyle name="Notas 2 5 2 3 2 2 6" xfId="31513"/>
    <cellStyle name="Notas 2 5 2 3 2 2 7" xfId="35703"/>
    <cellStyle name="Notas 2 5 2 3 2 2 8" xfId="39764"/>
    <cellStyle name="Notas 2 5 2 3 2 2 9" xfId="43611"/>
    <cellStyle name="Notas 2 5 2 3 2 3" xfId="9237"/>
    <cellStyle name="Notas 2 5 2 3 2 4" xfId="15566"/>
    <cellStyle name="Notas 2 5 2 3 2 5" xfId="18236"/>
    <cellStyle name="Notas 2 5 2 3 2 6" xfId="22525"/>
    <cellStyle name="Notas 2 5 2 3 2 7" xfId="26796"/>
    <cellStyle name="Notas 2 5 2 3 2 8" xfId="31033"/>
    <cellStyle name="Notas 2 5 2 3 2 9" xfId="35229"/>
    <cellStyle name="Notas 2 5 2 3 3" xfId="3468"/>
    <cellStyle name="Notas 2 5 2 3 3 10" xfId="41907"/>
    <cellStyle name="Notas 2 5 2 3 3 11" xfId="45657"/>
    <cellStyle name="Notas 2 5 2 3 3 2" xfId="6409"/>
    <cellStyle name="Notas 2 5 2 3 3 2 10" xfId="47577"/>
    <cellStyle name="Notas 2 5 2 3 3 2 2" xfId="13320"/>
    <cellStyle name="Notas 2 5 2 3 3 2 3" xfId="19631"/>
    <cellStyle name="Notas 2 5 2 3 3 2 4" xfId="23917"/>
    <cellStyle name="Notas 2 5 2 3 3 2 5" xfId="28176"/>
    <cellStyle name="Notas 2 5 2 3 3 2 6" xfId="32403"/>
    <cellStyle name="Notas 2 5 2 3 3 2 7" xfId="36574"/>
    <cellStyle name="Notas 2 5 2 3 3 2 8" xfId="40603"/>
    <cellStyle name="Notas 2 5 2 3 3 2 9" xfId="44402"/>
    <cellStyle name="Notas 2 5 2 3 3 3" xfId="10381"/>
    <cellStyle name="Notas 2 5 2 3 3 4" xfId="16707"/>
    <cellStyle name="Notas 2 5 2 3 3 5" xfId="21003"/>
    <cellStyle name="Notas 2 5 2 3 3 6" xfId="25286"/>
    <cellStyle name="Notas 2 5 2 3 3 7" xfId="29535"/>
    <cellStyle name="Notas 2 5 2 3 3 8" xfId="33754"/>
    <cellStyle name="Notas 2 5 2 3 3 9" xfId="37912"/>
    <cellStyle name="Notas 2 5 2 3 4" xfId="3981"/>
    <cellStyle name="Notas 2 5 2 3 4 10" xfId="42420"/>
    <cellStyle name="Notas 2 5 2 3 4 11" xfId="46170"/>
    <cellStyle name="Notas 2 5 2 3 4 2" xfId="6842"/>
    <cellStyle name="Notas 2 5 2 3 4 2 10" xfId="48010"/>
    <cellStyle name="Notas 2 5 2 3 4 2 2" xfId="13753"/>
    <cellStyle name="Notas 2 5 2 3 4 2 3" xfId="20064"/>
    <cellStyle name="Notas 2 5 2 3 4 2 4" xfId="24350"/>
    <cellStyle name="Notas 2 5 2 3 4 2 5" xfId="28609"/>
    <cellStyle name="Notas 2 5 2 3 4 2 6" xfId="32836"/>
    <cellStyle name="Notas 2 5 2 3 4 2 7" xfId="37007"/>
    <cellStyle name="Notas 2 5 2 3 4 2 8" xfId="41036"/>
    <cellStyle name="Notas 2 5 2 3 4 2 9" xfId="44835"/>
    <cellStyle name="Notas 2 5 2 3 4 3" xfId="10894"/>
    <cellStyle name="Notas 2 5 2 3 4 4" xfId="17220"/>
    <cellStyle name="Notas 2 5 2 3 4 5" xfId="21516"/>
    <cellStyle name="Notas 2 5 2 3 4 6" xfId="25799"/>
    <cellStyle name="Notas 2 5 2 3 4 7" xfId="30048"/>
    <cellStyle name="Notas 2 5 2 3 4 8" xfId="34267"/>
    <cellStyle name="Notas 2 5 2 3 4 9" xfId="38425"/>
    <cellStyle name="Notas 2 5 2 3 5" xfId="3599"/>
    <cellStyle name="Notas 2 5 2 3 5 10" xfId="45788"/>
    <cellStyle name="Notas 2 5 2 3 5 2" xfId="10512"/>
    <cellStyle name="Notas 2 5 2 3 5 3" xfId="16838"/>
    <cellStyle name="Notas 2 5 2 3 5 4" xfId="21134"/>
    <cellStyle name="Notas 2 5 2 3 5 5" xfId="25417"/>
    <cellStyle name="Notas 2 5 2 3 5 6" xfId="29666"/>
    <cellStyle name="Notas 2 5 2 3 5 7" xfId="33885"/>
    <cellStyle name="Notas 2 5 2 3 5 8" xfId="38043"/>
    <cellStyle name="Notas 2 5 2 3 5 9" xfId="42038"/>
    <cellStyle name="Notas 2 5 2 3 6" xfId="8439"/>
    <cellStyle name="Notas 2 5 2 3 7" xfId="14770"/>
    <cellStyle name="Notas 2 5 2 3 8" xfId="7800"/>
    <cellStyle name="Notas 2 5 2 3 9" xfId="7229"/>
    <cellStyle name="Notas 2 5 2 4" xfId="1522"/>
    <cellStyle name="Notas 2 5 2 4 10" xfId="26543"/>
    <cellStyle name="Notas 2 5 2 4 11" xfId="30784"/>
    <cellStyle name="Notas 2 5 2 4 12" xfId="34988"/>
    <cellStyle name="Notas 2 5 2 4 13" xfId="39101"/>
    <cellStyle name="Notas 2 5 2 4 14" xfId="43011"/>
    <cellStyle name="Notas 2 5 2 4 2" xfId="2325"/>
    <cellStyle name="Notas 2 5 2 4 2 10" xfId="31902"/>
    <cellStyle name="Notas 2 5 2 4 2 11" xfId="36084"/>
    <cellStyle name="Notas 2 5 2 4 2 2" xfId="5502"/>
    <cellStyle name="Notas 2 5 2 4 2 2 10" xfId="46931"/>
    <cellStyle name="Notas 2 5 2 4 2 2 2" xfId="12415"/>
    <cellStyle name="Notas 2 5 2 4 2 2 3" xfId="18727"/>
    <cellStyle name="Notas 2 5 2 4 2 2 4" xfId="23016"/>
    <cellStyle name="Notas 2 5 2 4 2 2 5" xfId="27281"/>
    <cellStyle name="Notas 2 5 2 4 2 2 6" xfId="31514"/>
    <cellStyle name="Notas 2 5 2 4 2 2 7" xfId="35704"/>
    <cellStyle name="Notas 2 5 2 4 2 2 8" xfId="39765"/>
    <cellStyle name="Notas 2 5 2 4 2 2 9" xfId="43612"/>
    <cellStyle name="Notas 2 5 2 4 2 3" xfId="9238"/>
    <cellStyle name="Notas 2 5 2 4 2 4" xfId="15567"/>
    <cellStyle name="Notas 2 5 2 4 2 5" xfId="15073"/>
    <cellStyle name="Notas 2 5 2 4 2 6" xfId="15134"/>
    <cellStyle name="Notas 2 5 2 4 2 7" xfId="19122"/>
    <cellStyle name="Notas 2 5 2 4 2 8" xfId="23409"/>
    <cellStyle name="Notas 2 5 2 4 2 9" xfId="27673"/>
    <cellStyle name="Notas 2 5 2 4 3" xfId="3469"/>
    <cellStyle name="Notas 2 5 2 4 3 10" xfId="41908"/>
    <cellStyle name="Notas 2 5 2 4 3 11" xfId="45658"/>
    <cellStyle name="Notas 2 5 2 4 3 2" xfId="6410"/>
    <cellStyle name="Notas 2 5 2 4 3 2 10" xfId="47578"/>
    <cellStyle name="Notas 2 5 2 4 3 2 2" xfId="13321"/>
    <cellStyle name="Notas 2 5 2 4 3 2 3" xfId="19632"/>
    <cellStyle name="Notas 2 5 2 4 3 2 4" xfId="23918"/>
    <cellStyle name="Notas 2 5 2 4 3 2 5" xfId="28177"/>
    <cellStyle name="Notas 2 5 2 4 3 2 6" xfId="32404"/>
    <cellStyle name="Notas 2 5 2 4 3 2 7" xfId="36575"/>
    <cellStyle name="Notas 2 5 2 4 3 2 8" xfId="40604"/>
    <cellStyle name="Notas 2 5 2 4 3 2 9" xfId="44403"/>
    <cellStyle name="Notas 2 5 2 4 3 3" xfId="10382"/>
    <cellStyle name="Notas 2 5 2 4 3 4" xfId="16708"/>
    <cellStyle name="Notas 2 5 2 4 3 5" xfId="21004"/>
    <cellStyle name="Notas 2 5 2 4 3 6" xfId="25287"/>
    <cellStyle name="Notas 2 5 2 4 3 7" xfId="29536"/>
    <cellStyle name="Notas 2 5 2 4 3 8" xfId="33755"/>
    <cellStyle name="Notas 2 5 2 4 3 9" xfId="37913"/>
    <cellStyle name="Notas 2 5 2 4 4" xfId="3982"/>
    <cellStyle name="Notas 2 5 2 4 4 10" xfId="42421"/>
    <cellStyle name="Notas 2 5 2 4 4 11" xfId="46171"/>
    <cellStyle name="Notas 2 5 2 4 4 2" xfId="6843"/>
    <cellStyle name="Notas 2 5 2 4 4 2 10" xfId="48011"/>
    <cellStyle name="Notas 2 5 2 4 4 2 2" xfId="13754"/>
    <cellStyle name="Notas 2 5 2 4 4 2 3" xfId="20065"/>
    <cellStyle name="Notas 2 5 2 4 4 2 4" xfId="24351"/>
    <cellStyle name="Notas 2 5 2 4 4 2 5" xfId="28610"/>
    <cellStyle name="Notas 2 5 2 4 4 2 6" xfId="32837"/>
    <cellStyle name="Notas 2 5 2 4 4 2 7" xfId="37008"/>
    <cellStyle name="Notas 2 5 2 4 4 2 8" xfId="41037"/>
    <cellStyle name="Notas 2 5 2 4 4 2 9" xfId="44836"/>
    <cellStyle name="Notas 2 5 2 4 4 3" xfId="10895"/>
    <cellStyle name="Notas 2 5 2 4 4 4" xfId="17221"/>
    <cellStyle name="Notas 2 5 2 4 4 5" xfId="21517"/>
    <cellStyle name="Notas 2 5 2 4 4 6" xfId="25800"/>
    <cellStyle name="Notas 2 5 2 4 4 7" xfId="30049"/>
    <cellStyle name="Notas 2 5 2 4 4 8" xfId="34268"/>
    <cellStyle name="Notas 2 5 2 4 4 9" xfId="38426"/>
    <cellStyle name="Notas 2 5 2 4 5" xfId="3600"/>
    <cellStyle name="Notas 2 5 2 4 5 10" xfId="45789"/>
    <cellStyle name="Notas 2 5 2 4 5 2" xfId="10513"/>
    <cellStyle name="Notas 2 5 2 4 5 3" xfId="16839"/>
    <cellStyle name="Notas 2 5 2 4 5 4" xfId="21135"/>
    <cellStyle name="Notas 2 5 2 4 5 5" xfId="25418"/>
    <cellStyle name="Notas 2 5 2 4 5 6" xfId="29667"/>
    <cellStyle name="Notas 2 5 2 4 5 7" xfId="33886"/>
    <cellStyle name="Notas 2 5 2 4 5 8" xfId="38044"/>
    <cellStyle name="Notas 2 5 2 4 5 9" xfId="42039"/>
    <cellStyle name="Notas 2 5 2 4 6" xfId="8440"/>
    <cellStyle name="Notas 2 5 2 4 7" xfId="14771"/>
    <cellStyle name="Notas 2 5 2 4 8" xfId="17976"/>
    <cellStyle name="Notas 2 5 2 4 9" xfId="22269"/>
    <cellStyle name="Notas 2 5 2 5" xfId="2053"/>
    <cellStyle name="Notas 2 5 2 5 10" xfId="34948"/>
    <cellStyle name="Notas 2 5 2 5 11" xfId="39062"/>
    <cellStyle name="Notas 2 5 2 5 2" xfId="5230"/>
    <cellStyle name="Notas 2 5 2 5 2 10" xfId="46660"/>
    <cellStyle name="Notas 2 5 2 5 2 2" xfId="12143"/>
    <cellStyle name="Notas 2 5 2 5 2 3" xfId="18455"/>
    <cellStyle name="Notas 2 5 2 5 2 4" xfId="22744"/>
    <cellStyle name="Notas 2 5 2 5 2 5" xfId="27009"/>
    <cellStyle name="Notas 2 5 2 5 2 6" xfId="31242"/>
    <cellStyle name="Notas 2 5 2 5 2 7" xfId="35432"/>
    <cellStyle name="Notas 2 5 2 5 2 8" xfId="39493"/>
    <cellStyle name="Notas 2 5 2 5 2 9" xfId="43340"/>
    <cellStyle name="Notas 2 5 2 5 3" xfId="8966"/>
    <cellStyle name="Notas 2 5 2 5 4" xfId="15295"/>
    <cellStyle name="Notas 2 5 2 5 5" xfId="15107"/>
    <cellStyle name="Notas 2 5 2 5 6" xfId="17934"/>
    <cellStyle name="Notas 2 5 2 5 7" xfId="22227"/>
    <cellStyle name="Notas 2 5 2 5 8" xfId="26503"/>
    <cellStyle name="Notas 2 5 2 5 9" xfId="30744"/>
    <cellStyle name="Notas 2 5 2 6" xfId="2562"/>
    <cellStyle name="Notas 2 5 2 6 10" xfId="17946"/>
    <cellStyle name="Notas 2 5 2 6 11" xfId="22239"/>
    <cellStyle name="Notas 2 5 2 6 2" xfId="5739"/>
    <cellStyle name="Notas 2 5 2 6 2 10" xfId="47160"/>
    <cellStyle name="Notas 2 5 2 6 2 2" xfId="12652"/>
    <cellStyle name="Notas 2 5 2 6 2 3" xfId="18964"/>
    <cellStyle name="Notas 2 5 2 6 2 4" xfId="23253"/>
    <cellStyle name="Notas 2 5 2 6 2 5" xfId="27518"/>
    <cellStyle name="Notas 2 5 2 6 2 6" xfId="31749"/>
    <cellStyle name="Notas 2 5 2 6 2 7" xfId="35937"/>
    <cellStyle name="Notas 2 5 2 6 2 8" xfId="39998"/>
    <cellStyle name="Notas 2 5 2 6 2 9" xfId="43844"/>
    <cellStyle name="Notas 2 5 2 6 3" xfId="9475"/>
    <cellStyle name="Notas 2 5 2 6 4" xfId="15804"/>
    <cellStyle name="Notas 2 5 2 6 5" xfId="15879"/>
    <cellStyle name="Notas 2 5 2 6 6" xfId="7935"/>
    <cellStyle name="Notas 2 5 2 6 7" xfId="14267"/>
    <cellStyle name="Notas 2 5 2 6 8" xfId="16041"/>
    <cellStyle name="Notas 2 5 2 6 9" xfId="15014"/>
    <cellStyle name="Notas 2 5 2 7" xfId="3675"/>
    <cellStyle name="Notas 2 5 2 7 10" xfId="42114"/>
    <cellStyle name="Notas 2 5 2 7 11" xfId="45864"/>
    <cellStyle name="Notas 2 5 2 7 2" xfId="6572"/>
    <cellStyle name="Notas 2 5 2 7 2 10" xfId="47740"/>
    <cellStyle name="Notas 2 5 2 7 2 2" xfId="13483"/>
    <cellStyle name="Notas 2 5 2 7 2 3" xfId="19794"/>
    <cellStyle name="Notas 2 5 2 7 2 4" xfId="24080"/>
    <cellStyle name="Notas 2 5 2 7 2 5" xfId="28339"/>
    <cellStyle name="Notas 2 5 2 7 2 6" xfId="32566"/>
    <cellStyle name="Notas 2 5 2 7 2 7" xfId="36737"/>
    <cellStyle name="Notas 2 5 2 7 2 8" xfId="40766"/>
    <cellStyle name="Notas 2 5 2 7 2 9" xfId="44565"/>
    <cellStyle name="Notas 2 5 2 7 3" xfId="10588"/>
    <cellStyle name="Notas 2 5 2 7 4" xfId="16914"/>
    <cellStyle name="Notas 2 5 2 7 5" xfId="21210"/>
    <cellStyle name="Notas 2 5 2 7 6" xfId="25493"/>
    <cellStyle name="Notas 2 5 2 7 7" xfId="29742"/>
    <cellStyle name="Notas 2 5 2 7 8" xfId="33961"/>
    <cellStyle name="Notas 2 5 2 7 9" xfId="38119"/>
    <cellStyle name="Notas 2 5 2 8" xfId="2933"/>
    <cellStyle name="Notas 2 5 2 8 10" xfId="45125"/>
    <cellStyle name="Notas 2 5 2 8 2" xfId="9846"/>
    <cellStyle name="Notas 2 5 2 8 3" xfId="16172"/>
    <cellStyle name="Notas 2 5 2 8 4" xfId="20468"/>
    <cellStyle name="Notas 2 5 2 8 5" xfId="24751"/>
    <cellStyle name="Notas 2 5 2 8 6" xfId="29001"/>
    <cellStyle name="Notas 2 5 2 8 7" xfId="33222"/>
    <cellStyle name="Notas 2 5 2 8 8" xfId="37380"/>
    <cellStyle name="Notas 2 5 2 8 9" xfId="41375"/>
    <cellStyle name="Notas 2 5 2 9" xfId="8114"/>
    <cellStyle name="Notas 2 5 3" xfId="1196"/>
    <cellStyle name="Notas 2 5 3 10" xfId="28932"/>
    <cellStyle name="Notas 2 5 3 11" xfId="33157"/>
    <cellStyle name="Notas 2 5 3 12" xfId="37320"/>
    <cellStyle name="Notas 2 5 3 13" xfId="41332"/>
    <cellStyle name="Notas 2 5 3 14" xfId="45093"/>
    <cellStyle name="Notas 2 5 3 2" xfId="2054"/>
    <cellStyle name="Notas 2 5 3 2 10" xfId="7672"/>
    <cellStyle name="Notas 2 5 3 2 11" xfId="7685"/>
    <cellStyle name="Notas 2 5 3 2 2" xfId="5231"/>
    <cellStyle name="Notas 2 5 3 2 2 10" xfId="46661"/>
    <cellStyle name="Notas 2 5 3 2 2 2" xfId="12144"/>
    <cellStyle name="Notas 2 5 3 2 2 3" xfId="18456"/>
    <cellStyle name="Notas 2 5 3 2 2 4" xfId="22745"/>
    <cellStyle name="Notas 2 5 3 2 2 5" xfId="27010"/>
    <cellStyle name="Notas 2 5 3 2 2 6" xfId="31243"/>
    <cellStyle name="Notas 2 5 3 2 2 7" xfId="35433"/>
    <cellStyle name="Notas 2 5 3 2 2 8" xfId="39494"/>
    <cellStyle name="Notas 2 5 3 2 2 9" xfId="43341"/>
    <cellStyle name="Notas 2 5 3 2 3" xfId="8967"/>
    <cellStyle name="Notas 2 5 3 2 4" xfId="15296"/>
    <cellStyle name="Notas 2 5 3 2 5" xfId="7862"/>
    <cellStyle name="Notas 2 5 3 2 6" xfId="14194"/>
    <cellStyle name="Notas 2 5 3 2 7" xfId="7729"/>
    <cellStyle name="Notas 2 5 3 2 8" xfId="7649"/>
    <cellStyle name="Notas 2 5 3 2 9" xfId="7697"/>
    <cellStyle name="Notas 2 5 3 3" xfId="3185"/>
    <cellStyle name="Notas 2 5 3 3 10" xfId="41627"/>
    <cellStyle name="Notas 2 5 3 3 11" xfId="45377"/>
    <cellStyle name="Notas 2 5 3 3 2" xfId="6216"/>
    <cellStyle name="Notas 2 5 3 3 2 10" xfId="47389"/>
    <cellStyle name="Notas 2 5 3 3 2 2" xfId="13128"/>
    <cellStyle name="Notas 2 5 3 3 2 3" xfId="19439"/>
    <cellStyle name="Notas 2 5 3 3 2 4" xfId="23726"/>
    <cellStyle name="Notas 2 5 3 3 2 5" xfId="27986"/>
    <cellStyle name="Notas 2 5 3 3 2 6" xfId="32214"/>
    <cellStyle name="Notas 2 5 3 3 2 7" xfId="36386"/>
    <cellStyle name="Notas 2 5 3 3 2 8" xfId="40415"/>
    <cellStyle name="Notas 2 5 3 3 2 9" xfId="44214"/>
    <cellStyle name="Notas 2 5 3 3 3" xfId="10098"/>
    <cellStyle name="Notas 2 5 3 3 4" xfId="16424"/>
    <cellStyle name="Notas 2 5 3 3 5" xfId="20720"/>
    <cellStyle name="Notas 2 5 3 3 6" xfId="25003"/>
    <cellStyle name="Notas 2 5 3 3 7" xfId="29253"/>
    <cellStyle name="Notas 2 5 3 3 8" xfId="33474"/>
    <cellStyle name="Notas 2 5 3 3 9" xfId="37632"/>
    <cellStyle name="Notas 2 5 3 4" xfId="3676"/>
    <cellStyle name="Notas 2 5 3 4 10" xfId="42115"/>
    <cellStyle name="Notas 2 5 3 4 11" xfId="45865"/>
    <cellStyle name="Notas 2 5 3 4 2" xfId="6573"/>
    <cellStyle name="Notas 2 5 3 4 2 10" xfId="47741"/>
    <cellStyle name="Notas 2 5 3 4 2 2" xfId="13484"/>
    <cellStyle name="Notas 2 5 3 4 2 3" xfId="19795"/>
    <cellStyle name="Notas 2 5 3 4 2 4" xfId="24081"/>
    <cellStyle name="Notas 2 5 3 4 2 5" xfId="28340"/>
    <cellStyle name="Notas 2 5 3 4 2 6" xfId="32567"/>
    <cellStyle name="Notas 2 5 3 4 2 7" xfId="36738"/>
    <cellStyle name="Notas 2 5 3 4 2 8" xfId="40767"/>
    <cellStyle name="Notas 2 5 3 4 2 9" xfId="44566"/>
    <cellStyle name="Notas 2 5 3 4 3" xfId="10589"/>
    <cellStyle name="Notas 2 5 3 4 4" xfId="16915"/>
    <cellStyle name="Notas 2 5 3 4 5" xfId="21211"/>
    <cellStyle name="Notas 2 5 3 4 6" xfId="25494"/>
    <cellStyle name="Notas 2 5 3 4 7" xfId="29743"/>
    <cellStyle name="Notas 2 5 3 4 8" xfId="33962"/>
    <cellStyle name="Notas 2 5 3 4 9" xfId="38120"/>
    <cellStyle name="Notas 2 5 3 5" xfId="2934"/>
    <cellStyle name="Notas 2 5 3 5 10" xfId="45126"/>
    <cellStyle name="Notas 2 5 3 5 2" xfId="9847"/>
    <cellStyle name="Notas 2 5 3 5 3" xfId="16173"/>
    <cellStyle name="Notas 2 5 3 5 4" xfId="20469"/>
    <cellStyle name="Notas 2 5 3 5 5" xfId="24752"/>
    <cellStyle name="Notas 2 5 3 5 6" xfId="29002"/>
    <cellStyle name="Notas 2 5 3 5 7" xfId="33223"/>
    <cellStyle name="Notas 2 5 3 5 8" xfId="37381"/>
    <cellStyle name="Notas 2 5 3 5 9" xfId="41376"/>
    <cellStyle name="Notas 2 5 3 6" xfId="8115"/>
    <cellStyle name="Notas 2 5 3 7" xfId="14446"/>
    <cellStyle name="Notas 2 5 3 8" xfId="20390"/>
    <cellStyle name="Notas 2 5 3 9" xfId="24676"/>
    <cellStyle name="Notas 2 5 4" xfId="2052"/>
    <cellStyle name="Notas 2 5 4 10" xfId="39352"/>
    <cellStyle name="Notas 2 5 4 11" xfId="43230"/>
    <cellStyle name="Notas 2 5 4 2" xfId="5229"/>
    <cellStyle name="Notas 2 5 4 2 10" xfId="46659"/>
    <cellStyle name="Notas 2 5 4 2 2" xfId="12142"/>
    <cellStyle name="Notas 2 5 4 2 3" xfId="18454"/>
    <cellStyle name="Notas 2 5 4 2 4" xfId="22743"/>
    <cellStyle name="Notas 2 5 4 2 5" xfId="27008"/>
    <cellStyle name="Notas 2 5 4 2 6" xfId="31241"/>
    <cellStyle name="Notas 2 5 4 2 7" xfId="35431"/>
    <cellStyle name="Notas 2 5 4 2 8" xfId="39492"/>
    <cellStyle name="Notas 2 5 4 2 9" xfId="43339"/>
    <cellStyle name="Notas 2 5 4 3" xfId="8965"/>
    <cellStyle name="Notas 2 5 4 4" xfId="15294"/>
    <cellStyle name="Notas 2 5 4 5" xfId="18270"/>
    <cellStyle name="Notas 2 5 4 6" xfId="22559"/>
    <cellStyle name="Notas 2 5 4 7" xfId="26830"/>
    <cellStyle name="Notas 2 5 4 8" xfId="31067"/>
    <cellStyle name="Notas 2 5 4 9" xfId="35263"/>
    <cellStyle name="Notas 2 5 5" xfId="2563"/>
    <cellStyle name="Notas 2 5 5 10" xfId="39289"/>
    <cellStyle name="Notas 2 5 5 11" xfId="43167"/>
    <cellStyle name="Notas 2 5 5 2" xfId="5740"/>
    <cellStyle name="Notas 2 5 5 2 10" xfId="47161"/>
    <cellStyle name="Notas 2 5 5 2 2" xfId="12653"/>
    <cellStyle name="Notas 2 5 5 2 3" xfId="18965"/>
    <cellStyle name="Notas 2 5 5 2 4" xfId="23254"/>
    <cellStyle name="Notas 2 5 5 2 5" xfId="27519"/>
    <cellStyle name="Notas 2 5 5 2 6" xfId="31750"/>
    <cellStyle name="Notas 2 5 5 2 7" xfId="35938"/>
    <cellStyle name="Notas 2 5 5 2 8" xfId="39999"/>
    <cellStyle name="Notas 2 5 5 2 9" xfId="43845"/>
    <cellStyle name="Notas 2 5 5 3" xfId="9476"/>
    <cellStyle name="Notas 2 5 5 4" xfId="15805"/>
    <cellStyle name="Notas 2 5 5 5" xfId="18207"/>
    <cellStyle name="Notas 2 5 5 6" xfId="22496"/>
    <cellStyle name="Notas 2 5 5 7" xfId="26767"/>
    <cellStyle name="Notas 2 5 5 8" xfId="31004"/>
    <cellStyle name="Notas 2 5 5 9" xfId="35200"/>
    <cellStyle name="Notas 2 5 6" xfId="3674"/>
    <cellStyle name="Notas 2 5 6 10" xfId="42113"/>
    <cellStyle name="Notas 2 5 6 11" xfId="45863"/>
    <cellStyle name="Notas 2 5 6 2" xfId="6571"/>
    <cellStyle name="Notas 2 5 6 2 10" xfId="47739"/>
    <cellStyle name="Notas 2 5 6 2 2" xfId="13482"/>
    <cellStyle name="Notas 2 5 6 2 3" xfId="19793"/>
    <cellStyle name="Notas 2 5 6 2 4" xfId="24079"/>
    <cellStyle name="Notas 2 5 6 2 5" xfId="28338"/>
    <cellStyle name="Notas 2 5 6 2 6" xfId="32565"/>
    <cellStyle name="Notas 2 5 6 2 7" xfId="36736"/>
    <cellStyle name="Notas 2 5 6 2 8" xfId="40765"/>
    <cellStyle name="Notas 2 5 6 2 9" xfId="44564"/>
    <cellStyle name="Notas 2 5 6 3" xfId="10587"/>
    <cellStyle name="Notas 2 5 6 4" xfId="16913"/>
    <cellStyle name="Notas 2 5 6 5" xfId="21209"/>
    <cellStyle name="Notas 2 5 6 6" xfId="25492"/>
    <cellStyle name="Notas 2 5 6 7" xfId="29741"/>
    <cellStyle name="Notas 2 5 6 8" xfId="33960"/>
    <cellStyle name="Notas 2 5 6 9" xfId="38118"/>
    <cellStyle name="Notas 2 5 7" xfId="3212"/>
    <cellStyle name="Notas 2 5 7 10" xfId="45404"/>
    <cellStyle name="Notas 2 5 7 2" xfId="10125"/>
    <cellStyle name="Notas 2 5 7 3" xfId="16451"/>
    <cellStyle name="Notas 2 5 7 4" xfId="20747"/>
    <cellStyle name="Notas 2 5 7 5" xfId="25030"/>
    <cellStyle name="Notas 2 5 7 6" xfId="29280"/>
    <cellStyle name="Notas 2 5 7 7" xfId="33501"/>
    <cellStyle name="Notas 2 5 7 8" xfId="37659"/>
    <cellStyle name="Notas 2 5 7 9" xfId="41654"/>
    <cellStyle name="Notas 2 5 8" xfId="8113"/>
    <cellStyle name="Notas 2 5 9" xfId="14444"/>
    <cellStyle name="Notas 2 6" xfId="1197"/>
    <cellStyle name="Notas 2 6 10" xfId="17763"/>
    <cellStyle name="Notas 2 6 11" xfId="22058"/>
    <cellStyle name="Notas 2 6 12" xfId="26340"/>
    <cellStyle name="Notas 2 6 13" xfId="30585"/>
    <cellStyle name="Notas 2 6 14" xfId="34799"/>
    <cellStyle name="Notas 2 6 15" xfId="38942"/>
    <cellStyle name="Notas 2 6 16" xfId="42899"/>
    <cellStyle name="Notas 2 6 2" xfId="1198"/>
    <cellStyle name="Notas 2 6 2 10" xfId="14448"/>
    <cellStyle name="Notas 2 6 2 11" xfId="19209"/>
    <cellStyle name="Notas 2 6 2 12" xfId="23496"/>
    <cellStyle name="Notas 2 6 2 13" xfId="27759"/>
    <cellStyle name="Notas 2 6 2 14" xfId="31987"/>
    <cellStyle name="Notas 2 6 2 15" xfId="36165"/>
    <cellStyle name="Notas 2 6 2 16" xfId="40214"/>
    <cellStyle name="Notas 2 6 2 17" xfId="44022"/>
    <cellStyle name="Notas 2 6 2 2" xfId="1523"/>
    <cellStyle name="Notas 2 6 2 2 10" xfId="28892"/>
    <cellStyle name="Notas 2 6 2 2 11" xfId="33118"/>
    <cellStyle name="Notas 2 6 2 2 12" xfId="37282"/>
    <cellStyle name="Notas 2 6 2 2 13" xfId="41297"/>
    <cellStyle name="Notas 2 6 2 2 14" xfId="45061"/>
    <cellStyle name="Notas 2 6 2 2 2" xfId="2326"/>
    <cellStyle name="Notas 2 6 2 2 2 10" xfId="31189"/>
    <cellStyle name="Notas 2 6 2 2 2 11" xfId="35380"/>
    <cellStyle name="Notas 2 6 2 2 2 2" xfId="5503"/>
    <cellStyle name="Notas 2 6 2 2 2 2 10" xfId="46932"/>
    <cellStyle name="Notas 2 6 2 2 2 2 2" xfId="12416"/>
    <cellStyle name="Notas 2 6 2 2 2 2 3" xfId="18728"/>
    <cellStyle name="Notas 2 6 2 2 2 2 4" xfId="23017"/>
    <cellStyle name="Notas 2 6 2 2 2 2 5" xfId="27282"/>
    <cellStyle name="Notas 2 6 2 2 2 2 6" xfId="31515"/>
    <cellStyle name="Notas 2 6 2 2 2 2 7" xfId="35705"/>
    <cellStyle name="Notas 2 6 2 2 2 2 8" xfId="39766"/>
    <cellStyle name="Notas 2 6 2 2 2 2 9" xfId="43613"/>
    <cellStyle name="Notas 2 6 2 2 2 3" xfId="9239"/>
    <cellStyle name="Notas 2 6 2 2 2 4" xfId="15568"/>
    <cellStyle name="Notas 2 6 2 2 2 5" xfId="7896"/>
    <cellStyle name="Notas 2 6 2 2 2 6" xfId="14228"/>
    <cellStyle name="Notas 2 6 2 2 2 7" xfId="18399"/>
    <cellStyle name="Notas 2 6 2 2 2 8" xfId="22688"/>
    <cellStyle name="Notas 2 6 2 2 2 9" xfId="26954"/>
    <cellStyle name="Notas 2 6 2 2 3" xfId="3470"/>
    <cellStyle name="Notas 2 6 2 2 3 10" xfId="41909"/>
    <cellStyle name="Notas 2 6 2 2 3 11" xfId="45659"/>
    <cellStyle name="Notas 2 6 2 2 3 2" xfId="6411"/>
    <cellStyle name="Notas 2 6 2 2 3 2 10" xfId="47579"/>
    <cellStyle name="Notas 2 6 2 2 3 2 2" xfId="13322"/>
    <cellStyle name="Notas 2 6 2 2 3 2 3" xfId="19633"/>
    <cellStyle name="Notas 2 6 2 2 3 2 4" xfId="23919"/>
    <cellStyle name="Notas 2 6 2 2 3 2 5" xfId="28178"/>
    <cellStyle name="Notas 2 6 2 2 3 2 6" xfId="32405"/>
    <cellStyle name="Notas 2 6 2 2 3 2 7" xfId="36576"/>
    <cellStyle name="Notas 2 6 2 2 3 2 8" xfId="40605"/>
    <cellStyle name="Notas 2 6 2 2 3 2 9" xfId="44404"/>
    <cellStyle name="Notas 2 6 2 2 3 3" xfId="10383"/>
    <cellStyle name="Notas 2 6 2 2 3 4" xfId="16709"/>
    <cellStyle name="Notas 2 6 2 2 3 5" xfId="21005"/>
    <cellStyle name="Notas 2 6 2 2 3 6" xfId="25288"/>
    <cellStyle name="Notas 2 6 2 2 3 7" xfId="29537"/>
    <cellStyle name="Notas 2 6 2 2 3 8" xfId="33756"/>
    <cellStyle name="Notas 2 6 2 2 3 9" xfId="37914"/>
    <cellStyle name="Notas 2 6 2 2 4" xfId="3983"/>
    <cellStyle name="Notas 2 6 2 2 4 10" xfId="42422"/>
    <cellStyle name="Notas 2 6 2 2 4 11" xfId="46172"/>
    <cellStyle name="Notas 2 6 2 2 4 2" xfId="6844"/>
    <cellStyle name="Notas 2 6 2 2 4 2 10" xfId="48012"/>
    <cellStyle name="Notas 2 6 2 2 4 2 2" xfId="13755"/>
    <cellStyle name="Notas 2 6 2 2 4 2 3" xfId="20066"/>
    <cellStyle name="Notas 2 6 2 2 4 2 4" xfId="24352"/>
    <cellStyle name="Notas 2 6 2 2 4 2 5" xfId="28611"/>
    <cellStyle name="Notas 2 6 2 2 4 2 6" xfId="32838"/>
    <cellStyle name="Notas 2 6 2 2 4 2 7" xfId="37009"/>
    <cellStyle name="Notas 2 6 2 2 4 2 8" xfId="41038"/>
    <cellStyle name="Notas 2 6 2 2 4 2 9" xfId="44837"/>
    <cellStyle name="Notas 2 6 2 2 4 3" xfId="10896"/>
    <cellStyle name="Notas 2 6 2 2 4 4" xfId="17222"/>
    <cellStyle name="Notas 2 6 2 2 4 5" xfId="21518"/>
    <cellStyle name="Notas 2 6 2 2 4 6" xfId="25801"/>
    <cellStyle name="Notas 2 6 2 2 4 7" xfId="30050"/>
    <cellStyle name="Notas 2 6 2 2 4 8" xfId="34269"/>
    <cellStyle name="Notas 2 6 2 2 4 9" xfId="38427"/>
    <cellStyle name="Notas 2 6 2 2 5" xfId="3601"/>
    <cellStyle name="Notas 2 6 2 2 5 10" xfId="45790"/>
    <cellStyle name="Notas 2 6 2 2 5 2" xfId="10514"/>
    <cellStyle name="Notas 2 6 2 2 5 3" xfId="16840"/>
    <cellStyle name="Notas 2 6 2 2 5 4" xfId="21136"/>
    <cellStyle name="Notas 2 6 2 2 5 5" xfId="25419"/>
    <cellStyle name="Notas 2 6 2 2 5 6" xfId="29668"/>
    <cellStyle name="Notas 2 6 2 2 5 7" xfId="33887"/>
    <cellStyle name="Notas 2 6 2 2 5 8" xfId="38045"/>
    <cellStyle name="Notas 2 6 2 2 5 9" xfId="42040"/>
    <cellStyle name="Notas 2 6 2 2 6" xfId="8441"/>
    <cellStyle name="Notas 2 6 2 2 7" xfId="14772"/>
    <cellStyle name="Notas 2 6 2 2 8" xfId="20350"/>
    <cellStyle name="Notas 2 6 2 2 9" xfId="24636"/>
    <cellStyle name="Notas 2 6 2 3" xfId="1524"/>
    <cellStyle name="Notas 2 6 2 3 10" xfId="26300"/>
    <cellStyle name="Notas 2 6 2 3 11" xfId="30547"/>
    <cellStyle name="Notas 2 6 2 3 12" xfId="34761"/>
    <cellStyle name="Notas 2 6 2 3 13" xfId="38907"/>
    <cellStyle name="Notas 2 6 2 3 14" xfId="42867"/>
    <cellStyle name="Notas 2 6 2 3 2" xfId="2327"/>
    <cellStyle name="Notas 2 6 2 3 2 10" xfId="39015"/>
    <cellStyle name="Notas 2 6 2 3 2 11" xfId="42942"/>
    <cellStyle name="Notas 2 6 2 3 2 2" xfId="5504"/>
    <cellStyle name="Notas 2 6 2 3 2 2 10" xfId="46933"/>
    <cellStyle name="Notas 2 6 2 3 2 2 2" xfId="12417"/>
    <cellStyle name="Notas 2 6 2 3 2 2 3" xfId="18729"/>
    <cellStyle name="Notas 2 6 2 3 2 2 4" xfId="23018"/>
    <cellStyle name="Notas 2 6 2 3 2 2 5" xfId="27283"/>
    <cellStyle name="Notas 2 6 2 3 2 2 6" xfId="31516"/>
    <cellStyle name="Notas 2 6 2 3 2 2 7" xfId="35706"/>
    <cellStyle name="Notas 2 6 2 3 2 2 8" xfId="39767"/>
    <cellStyle name="Notas 2 6 2 3 2 2 9" xfId="43614"/>
    <cellStyle name="Notas 2 6 2 3 2 3" xfId="9240"/>
    <cellStyle name="Notas 2 6 2 3 2 4" xfId="15569"/>
    <cellStyle name="Notas 2 6 2 3 2 5" xfId="17877"/>
    <cellStyle name="Notas 2 6 2 3 2 6" xfId="22170"/>
    <cellStyle name="Notas 2 6 2 3 2 7" xfId="26448"/>
    <cellStyle name="Notas 2 6 2 3 2 8" xfId="30689"/>
    <cellStyle name="Notas 2 6 2 3 2 9" xfId="34896"/>
    <cellStyle name="Notas 2 6 2 3 3" xfId="3471"/>
    <cellStyle name="Notas 2 6 2 3 3 10" xfId="41910"/>
    <cellStyle name="Notas 2 6 2 3 3 11" xfId="45660"/>
    <cellStyle name="Notas 2 6 2 3 3 2" xfId="6412"/>
    <cellStyle name="Notas 2 6 2 3 3 2 10" xfId="47580"/>
    <cellStyle name="Notas 2 6 2 3 3 2 2" xfId="13323"/>
    <cellStyle name="Notas 2 6 2 3 3 2 3" xfId="19634"/>
    <cellStyle name="Notas 2 6 2 3 3 2 4" xfId="23920"/>
    <cellStyle name="Notas 2 6 2 3 3 2 5" xfId="28179"/>
    <cellStyle name="Notas 2 6 2 3 3 2 6" xfId="32406"/>
    <cellStyle name="Notas 2 6 2 3 3 2 7" xfId="36577"/>
    <cellStyle name="Notas 2 6 2 3 3 2 8" xfId="40606"/>
    <cellStyle name="Notas 2 6 2 3 3 2 9" xfId="44405"/>
    <cellStyle name="Notas 2 6 2 3 3 3" xfId="10384"/>
    <cellStyle name="Notas 2 6 2 3 3 4" xfId="16710"/>
    <cellStyle name="Notas 2 6 2 3 3 5" xfId="21006"/>
    <cellStyle name="Notas 2 6 2 3 3 6" xfId="25289"/>
    <cellStyle name="Notas 2 6 2 3 3 7" xfId="29538"/>
    <cellStyle name="Notas 2 6 2 3 3 8" xfId="33757"/>
    <cellStyle name="Notas 2 6 2 3 3 9" xfId="37915"/>
    <cellStyle name="Notas 2 6 2 3 4" xfId="3984"/>
    <cellStyle name="Notas 2 6 2 3 4 10" xfId="42423"/>
    <cellStyle name="Notas 2 6 2 3 4 11" xfId="46173"/>
    <cellStyle name="Notas 2 6 2 3 4 2" xfId="6845"/>
    <cellStyle name="Notas 2 6 2 3 4 2 10" xfId="48013"/>
    <cellStyle name="Notas 2 6 2 3 4 2 2" xfId="13756"/>
    <cellStyle name="Notas 2 6 2 3 4 2 3" xfId="20067"/>
    <cellStyle name="Notas 2 6 2 3 4 2 4" xfId="24353"/>
    <cellStyle name="Notas 2 6 2 3 4 2 5" xfId="28612"/>
    <cellStyle name="Notas 2 6 2 3 4 2 6" xfId="32839"/>
    <cellStyle name="Notas 2 6 2 3 4 2 7" xfId="37010"/>
    <cellStyle name="Notas 2 6 2 3 4 2 8" xfId="41039"/>
    <cellStyle name="Notas 2 6 2 3 4 2 9" xfId="44838"/>
    <cellStyle name="Notas 2 6 2 3 4 3" xfId="10897"/>
    <cellStyle name="Notas 2 6 2 3 4 4" xfId="17223"/>
    <cellStyle name="Notas 2 6 2 3 4 5" xfId="21519"/>
    <cellStyle name="Notas 2 6 2 3 4 6" xfId="25802"/>
    <cellStyle name="Notas 2 6 2 3 4 7" xfId="30051"/>
    <cellStyle name="Notas 2 6 2 3 4 8" xfId="34270"/>
    <cellStyle name="Notas 2 6 2 3 4 9" xfId="38428"/>
    <cellStyle name="Notas 2 6 2 3 5" xfId="3602"/>
    <cellStyle name="Notas 2 6 2 3 5 10" xfId="45791"/>
    <cellStyle name="Notas 2 6 2 3 5 2" xfId="10515"/>
    <cellStyle name="Notas 2 6 2 3 5 3" xfId="16841"/>
    <cellStyle name="Notas 2 6 2 3 5 4" xfId="21137"/>
    <cellStyle name="Notas 2 6 2 3 5 5" xfId="25420"/>
    <cellStyle name="Notas 2 6 2 3 5 6" xfId="29669"/>
    <cellStyle name="Notas 2 6 2 3 5 7" xfId="33888"/>
    <cellStyle name="Notas 2 6 2 3 5 8" xfId="38046"/>
    <cellStyle name="Notas 2 6 2 3 5 9" xfId="42041"/>
    <cellStyle name="Notas 2 6 2 3 6" xfId="8442"/>
    <cellStyle name="Notas 2 6 2 3 7" xfId="14773"/>
    <cellStyle name="Notas 2 6 2 3 8" xfId="17723"/>
    <cellStyle name="Notas 2 6 2 3 9" xfId="22018"/>
    <cellStyle name="Notas 2 6 2 4" xfId="1525"/>
    <cellStyle name="Notas 2 6 2 4 10" xfId="27719"/>
    <cellStyle name="Notas 2 6 2 4 11" xfId="31947"/>
    <cellStyle name="Notas 2 6 2 4 12" xfId="36126"/>
    <cellStyle name="Notas 2 6 2 4 13" xfId="40178"/>
    <cellStyle name="Notas 2 6 2 4 14" xfId="43989"/>
    <cellStyle name="Notas 2 6 2 4 2" xfId="2328"/>
    <cellStyle name="Notas 2 6 2 4 2 10" xfId="41211"/>
    <cellStyle name="Notas 2 6 2 4 2 11" xfId="44993"/>
    <cellStyle name="Notas 2 6 2 4 2 2" xfId="5505"/>
    <cellStyle name="Notas 2 6 2 4 2 2 10" xfId="46934"/>
    <cellStyle name="Notas 2 6 2 4 2 2 2" xfId="12418"/>
    <cellStyle name="Notas 2 6 2 4 2 2 3" xfId="18730"/>
    <cellStyle name="Notas 2 6 2 4 2 2 4" xfId="23019"/>
    <cellStyle name="Notas 2 6 2 4 2 2 5" xfId="27284"/>
    <cellStyle name="Notas 2 6 2 4 2 2 6" xfId="31517"/>
    <cellStyle name="Notas 2 6 2 4 2 2 7" xfId="35707"/>
    <cellStyle name="Notas 2 6 2 4 2 2 8" xfId="39768"/>
    <cellStyle name="Notas 2 6 2 4 2 2 9" xfId="43615"/>
    <cellStyle name="Notas 2 6 2 4 2 3" xfId="9241"/>
    <cellStyle name="Notas 2 6 2 4 2 4" xfId="15570"/>
    <cellStyle name="Notas 2 6 2 4 2 5" xfId="20251"/>
    <cellStyle name="Notas 2 6 2 4 2 6" xfId="24537"/>
    <cellStyle name="Notas 2 6 2 4 2 7" xfId="28794"/>
    <cellStyle name="Notas 2 6 2 4 2 8" xfId="33020"/>
    <cellStyle name="Notas 2 6 2 4 2 9" xfId="37188"/>
    <cellStyle name="Notas 2 6 2 4 3" xfId="3472"/>
    <cellStyle name="Notas 2 6 2 4 3 10" xfId="41911"/>
    <cellStyle name="Notas 2 6 2 4 3 11" xfId="45661"/>
    <cellStyle name="Notas 2 6 2 4 3 2" xfId="6413"/>
    <cellStyle name="Notas 2 6 2 4 3 2 10" xfId="47581"/>
    <cellStyle name="Notas 2 6 2 4 3 2 2" xfId="13324"/>
    <cellStyle name="Notas 2 6 2 4 3 2 3" xfId="19635"/>
    <cellStyle name="Notas 2 6 2 4 3 2 4" xfId="23921"/>
    <cellStyle name="Notas 2 6 2 4 3 2 5" xfId="28180"/>
    <cellStyle name="Notas 2 6 2 4 3 2 6" xfId="32407"/>
    <cellStyle name="Notas 2 6 2 4 3 2 7" xfId="36578"/>
    <cellStyle name="Notas 2 6 2 4 3 2 8" xfId="40607"/>
    <cellStyle name="Notas 2 6 2 4 3 2 9" xfId="44406"/>
    <cellStyle name="Notas 2 6 2 4 3 3" xfId="10385"/>
    <cellStyle name="Notas 2 6 2 4 3 4" xfId="16711"/>
    <cellStyle name="Notas 2 6 2 4 3 5" xfId="21007"/>
    <cellStyle name="Notas 2 6 2 4 3 6" xfId="25290"/>
    <cellStyle name="Notas 2 6 2 4 3 7" xfId="29539"/>
    <cellStyle name="Notas 2 6 2 4 3 8" xfId="33758"/>
    <cellStyle name="Notas 2 6 2 4 3 9" xfId="37916"/>
    <cellStyle name="Notas 2 6 2 4 4" xfId="3985"/>
    <cellStyle name="Notas 2 6 2 4 4 10" xfId="42424"/>
    <cellStyle name="Notas 2 6 2 4 4 11" xfId="46174"/>
    <cellStyle name="Notas 2 6 2 4 4 2" xfId="6846"/>
    <cellStyle name="Notas 2 6 2 4 4 2 10" xfId="48014"/>
    <cellStyle name="Notas 2 6 2 4 4 2 2" xfId="13757"/>
    <cellStyle name="Notas 2 6 2 4 4 2 3" xfId="20068"/>
    <cellStyle name="Notas 2 6 2 4 4 2 4" xfId="24354"/>
    <cellStyle name="Notas 2 6 2 4 4 2 5" xfId="28613"/>
    <cellStyle name="Notas 2 6 2 4 4 2 6" xfId="32840"/>
    <cellStyle name="Notas 2 6 2 4 4 2 7" xfId="37011"/>
    <cellStyle name="Notas 2 6 2 4 4 2 8" xfId="41040"/>
    <cellStyle name="Notas 2 6 2 4 4 2 9" xfId="44839"/>
    <cellStyle name="Notas 2 6 2 4 4 3" xfId="10898"/>
    <cellStyle name="Notas 2 6 2 4 4 4" xfId="17224"/>
    <cellStyle name="Notas 2 6 2 4 4 5" xfId="21520"/>
    <cellStyle name="Notas 2 6 2 4 4 6" xfId="25803"/>
    <cellStyle name="Notas 2 6 2 4 4 7" xfId="30052"/>
    <cellStyle name="Notas 2 6 2 4 4 8" xfId="34271"/>
    <cellStyle name="Notas 2 6 2 4 4 9" xfId="38429"/>
    <cellStyle name="Notas 2 6 2 4 5" xfId="3603"/>
    <cellStyle name="Notas 2 6 2 4 5 10" xfId="45792"/>
    <cellStyle name="Notas 2 6 2 4 5 2" xfId="10516"/>
    <cellStyle name="Notas 2 6 2 4 5 3" xfId="16842"/>
    <cellStyle name="Notas 2 6 2 4 5 4" xfId="21138"/>
    <cellStyle name="Notas 2 6 2 4 5 5" xfId="25421"/>
    <cellStyle name="Notas 2 6 2 4 5 6" xfId="29670"/>
    <cellStyle name="Notas 2 6 2 4 5 7" xfId="33889"/>
    <cellStyle name="Notas 2 6 2 4 5 8" xfId="38047"/>
    <cellStyle name="Notas 2 6 2 4 5 9" xfId="42042"/>
    <cellStyle name="Notas 2 6 2 4 6" xfId="8443"/>
    <cellStyle name="Notas 2 6 2 4 7" xfId="14774"/>
    <cellStyle name="Notas 2 6 2 4 8" xfId="19168"/>
    <cellStyle name="Notas 2 6 2 4 9" xfId="23455"/>
    <cellStyle name="Notas 2 6 2 5" xfId="2056"/>
    <cellStyle name="Notas 2 6 2 5 10" xfId="41245"/>
    <cellStyle name="Notas 2 6 2 5 11" xfId="45027"/>
    <cellStyle name="Notas 2 6 2 5 2" xfId="5233"/>
    <cellStyle name="Notas 2 6 2 5 2 10" xfId="46663"/>
    <cellStyle name="Notas 2 6 2 5 2 2" xfId="12146"/>
    <cellStyle name="Notas 2 6 2 5 2 3" xfId="18458"/>
    <cellStyle name="Notas 2 6 2 5 2 4" xfId="22747"/>
    <cellStyle name="Notas 2 6 2 5 2 5" xfId="27012"/>
    <cellStyle name="Notas 2 6 2 5 2 6" xfId="31245"/>
    <cellStyle name="Notas 2 6 2 5 2 7" xfId="35435"/>
    <cellStyle name="Notas 2 6 2 5 2 8" xfId="39496"/>
    <cellStyle name="Notas 2 6 2 5 2 9" xfId="43343"/>
    <cellStyle name="Notas 2 6 2 5 3" xfId="8969"/>
    <cellStyle name="Notas 2 6 2 5 4" xfId="15298"/>
    <cellStyle name="Notas 2 6 2 5 5" xfId="20285"/>
    <cellStyle name="Notas 2 6 2 5 6" xfId="24571"/>
    <cellStyle name="Notas 2 6 2 5 7" xfId="28828"/>
    <cellStyle name="Notas 2 6 2 5 8" xfId="33054"/>
    <cellStyle name="Notas 2 6 2 5 9" xfId="37222"/>
    <cellStyle name="Notas 2 6 2 6" xfId="3183"/>
    <cellStyle name="Notas 2 6 2 6 10" xfId="41625"/>
    <cellStyle name="Notas 2 6 2 6 11" xfId="45375"/>
    <cellStyle name="Notas 2 6 2 6 2" xfId="6214"/>
    <cellStyle name="Notas 2 6 2 6 2 10" xfId="47387"/>
    <cellStyle name="Notas 2 6 2 6 2 2" xfId="13126"/>
    <cellStyle name="Notas 2 6 2 6 2 3" xfId="19437"/>
    <cellStyle name="Notas 2 6 2 6 2 4" xfId="23724"/>
    <cellStyle name="Notas 2 6 2 6 2 5" xfId="27984"/>
    <cellStyle name="Notas 2 6 2 6 2 6" xfId="32212"/>
    <cellStyle name="Notas 2 6 2 6 2 7" xfId="36384"/>
    <cellStyle name="Notas 2 6 2 6 2 8" xfId="40413"/>
    <cellStyle name="Notas 2 6 2 6 2 9" xfId="44212"/>
    <cellStyle name="Notas 2 6 2 6 3" xfId="10096"/>
    <cellStyle name="Notas 2 6 2 6 4" xfId="16422"/>
    <cellStyle name="Notas 2 6 2 6 5" xfId="20718"/>
    <cellStyle name="Notas 2 6 2 6 6" xfId="25001"/>
    <cellStyle name="Notas 2 6 2 6 7" xfId="29251"/>
    <cellStyle name="Notas 2 6 2 6 8" xfId="33472"/>
    <cellStyle name="Notas 2 6 2 6 9" xfId="37630"/>
    <cellStyle name="Notas 2 6 2 7" xfId="3678"/>
    <cellStyle name="Notas 2 6 2 7 10" xfId="42117"/>
    <cellStyle name="Notas 2 6 2 7 11" xfId="45867"/>
    <cellStyle name="Notas 2 6 2 7 2" xfId="6575"/>
    <cellStyle name="Notas 2 6 2 7 2 10" xfId="47743"/>
    <cellStyle name="Notas 2 6 2 7 2 2" xfId="13486"/>
    <cellStyle name="Notas 2 6 2 7 2 3" xfId="19797"/>
    <cellStyle name="Notas 2 6 2 7 2 4" xfId="24083"/>
    <cellStyle name="Notas 2 6 2 7 2 5" xfId="28342"/>
    <cellStyle name="Notas 2 6 2 7 2 6" xfId="32569"/>
    <cellStyle name="Notas 2 6 2 7 2 7" xfId="36740"/>
    <cellStyle name="Notas 2 6 2 7 2 8" xfId="40769"/>
    <cellStyle name="Notas 2 6 2 7 2 9" xfId="44568"/>
    <cellStyle name="Notas 2 6 2 7 3" xfId="10591"/>
    <cellStyle name="Notas 2 6 2 7 4" xfId="16917"/>
    <cellStyle name="Notas 2 6 2 7 5" xfId="21213"/>
    <cellStyle name="Notas 2 6 2 7 6" xfId="25496"/>
    <cellStyle name="Notas 2 6 2 7 7" xfId="29745"/>
    <cellStyle name="Notas 2 6 2 7 8" xfId="33964"/>
    <cellStyle name="Notas 2 6 2 7 9" xfId="38122"/>
    <cellStyle name="Notas 2 6 2 8" xfId="3213"/>
    <cellStyle name="Notas 2 6 2 8 10" xfId="45405"/>
    <cellStyle name="Notas 2 6 2 8 2" xfId="10126"/>
    <cellStyle name="Notas 2 6 2 8 3" xfId="16452"/>
    <cellStyle name="Notas 2 6 2 8 4" xfId="20748"/>
    <cellStyle name="Notas 2 6 2 8 5" xfId="25031"/>
    <cellStyle name="Notas 2 6 2 8 6" xfId="29281"/>
    <cellStyle name="Notas 2 6 2 8 7" xfId="33502"/>
    <cellStyle name="Notas 2 6 2 8 8" xfId="37660"/>
    <cellStyle name="Notas 2 6 2 8 9" xfId="41655"/>
    <cellStyle name="Notas 2 6 2 9" xfId="8117"/>
    <cellStyle name="Notas 2 6 3" xfId="1199"/>
    <cellStyle name="Notas 2 6 3 10" xfId="7930"/>
    <cellStyle name="Notas 2 6 3 11" xfId="14262"/>
    <cellStyle name="Notas 2 6 3 12" xfId="7738"/>
    <cellStyle name="Notas 2 6 3 13" xfId="7634"/>
    <cellStyle name="Notas 2 6 3 14" xfId="7706"/>
    <cellStyle name="Notas 2 6 3 2" xfId="2057"/>
    <cellStyle name="Notas 2 6 3 2 10" xfId="38855"/>
    <cellStyle name="Notas 2 6 3 2 11" xfId="42833"/>
    <cellStyle name="Notas 2 6 3 2 2" xfId="5234"/>
    <cellStyle name="Notas 2 6 3 2 2 10" xfId="46664"/>
    <cellStyle name="Notas 2 6 3 2 2 2" xfId="12147"/>
    <cellStyle name="Notas 2 6 3 2 2 3" xfId="18459"/>
    <cellStyle name="Notas 2 6 3 2 2 4" xfId="22748"/>
    <cellStyle name="Notas 2 6 3 2 2 5" xfId="27013"/>
    <cellStyle name="Notas 2 6 3 2 2 6" xfId="31246"/>
    <cellStyle name="Notas 2 6 3 2 2 7" xfId="35436"/>
    <cellStyle name="Notas 2 6 3 2 2 8" xfId="39497"/>
    <cellStyle name="Notas 2 6 3 2 2 9" xfId="43344"/>
    <cellStyle name="Notas 2 6 3 2 3" xfId="8970"/>
    <cellStyle name="Notas 2 6 3 2 4" xfId="15299"/>
    <cellStyle name="Notas 2 6 3 2 5" xfId="17660"/>
    <cellStyle name="Notas 2 6 3 2 6" xfId="21955"/>
    <cellStyle name="Notas 2 6 3 2 7" xfId="26238"/>
    <cellStyle name="Notas 2 6 3 2 8" xfId="30485"/>
    <cellStyle name="Notas 2 6 3 2 9" xfId="34702"/>
    <cellStyle name="Notas 2 6 3 3" xfId="2561"/>
    <cellStyle name="Notas 2 6 3 3 10" xfId="40065"/>
    <cellStyle name="Notas 2 6 3 3 11" xfId="43893"/>
    <cellStyle name="Notas 2 6 3 3 2" xfId="5738"/>
    <cellStyle name="Notas 2 6 3 3 2 10" xfId="47159"/>
    <cellStyle name="Notas 2 6 3 3 2 2" xfId="12651"/>
    <cellStyle name="Notas 2 6 3 3 2 3" xfId="18963"/>
    <cellStyle name="Notas 2 6 3 3 2 4" xfId="23252"/>
    <cellStyle name="Notas 2 6 3 3 2 5" xfId="27517"/>
    <cellStyle name="Notas 2 6 3 3 2 6" xfId="31748"/>
    <cellStyle name="Notas 2 6 3 3 2 7" xfId="35936"/>
    <cellStyle name="Notas 2 6 3 3 2 8" xfId="39997"/>
    <cellStyle name="Notas 2 6 3 3 2 9" xfId="43843"/>
    <cellStyle name="Notas 2 6 3 3 3" xfId="9474"/>
    <cellStyle name="Notas 2 6 3 3 4" xfId="15803"/>
    <cellStyle name="Notas 2 6 3 3 5" xfId="19040"/>
    <cellStyle name="Notas 2 6 3 3 6" xfId="23328"/>
    <cellStyle name="Notas 2 6 3 3 7" xfId="27593"/>
    <cellStyle name="Notas 2 6 3 3 8" xfId="31823"/>
    <cellStyle name="Notas 2 6 3 3 9" xfId="36009"/>
    <cellStyle name="Notas 2 6 3 4" xfId="3679"/>
    <cellStyle name="Notas 2 6 3 4 10" xfId="42118"/>
    <cellStyle name="Notas 2 6 3 4 11" xfId="45868"/>
    <cellStyle name="Notas 2 6 3 4 2" xfId="6576"/>
    <cellStyle name="Notas 2 6 3 4 2 10" xfId="47744"/>
    <cellStyle name="Notas 2 6 3 4 2 2" xfId="13487"/>
    <cellStyle name="Notas 2 6 3 4 2 3" xfId="19798"/>
    <cellStyle name="Notas 2 6 3 4 2 4" xfId="24084"/>
    <cellStyle name="Notas 2 6 3 4 2 5" xfId="28343"/>
    <cellStyle name="Notas 2 6 3 4 2 6" xfId="32570"/>
    <cellStyle name="Notas 2 6 3 4 2 7" xfId="36741"/>
    <cellStyle name="Notas 2 6 3 4 2 8" xfId="40770"/>
    <cellStyle name="Notas 2 6 3 4 2 9" xfId="44569"/>
    <cellStyle name="Notas 2 6 3 4 3" xfId="10592"/>
    <cellStyle name="Notas 2 6 3 4 4" xfId="16918"/>
    <cellStyle name="Notas 2 6 3 4 5" xfId="21214"/>
    <cellStyle name="Notas 2 6 3 4 6" xfId="25497"/>
    <cellStyle name="Notas 2 6 3 4 7" xfId="29746"/>
    <cellStyle name="Notas 2 6 3 4 8" xfId="33965"/>
    <cellStyle name="Notas 2 6 3 4 9" xfId="38123"/>
    <cellStyle name="Notas 2 6 3 5" xfId="3214"/>
    <cellStyle name="Notas 2 6 3 5 10" xfId="45406"/>
    <cellStyle name="Notas 2 6 3 5 2" xfId="10127"/>
    <cellStyle name="Notas 2 6 3 5 3" xfId="16453"/>
    <cellStyle name="Notas 2 6 3 5 4" xfId="20749"/>
    <cellStyle name="Notas 2 6 3 5 5" xfId="25032"/>
    <cellStyle name="Notas 2 6 3 5 6" xfId="29282"/>
    <cellStyle name="Notas 2 6 3 5 7" xfId="33503"/>
    <cellStyle name="Notas 2 6 3 5 8" xfId="37661"/>
    <cellStyle name="Notas 2 6 3 5 9" xfId="41656"/>
    <cellStyle name="Notas 2 6 3 6" xfId="8118"/>
    <cellStyle name="Notas 2 6 3 7" xfId="14449"/>
    <cellStyle name="Notas 2 6 3 8" xfId="16047"/>
    <cellStyle name="Notas 2 6 3 9" xfId="15847"/>
    <cellStyle name="Notas 2 6 4" xfId="2055"/>
    <cellStyle name="Notas 2 6 4 10" xfId="39049"/>
    <cellStyle name="Notas 2 6 4 11" xfId="42976"/>
    <cellStyle name="Notas 2 6 4 2" xfId="5232"/>
    <cellStyle name="Notas 2 6 4 2 10" xfId="46662"/>
    <cellStyle name="Notas 2 6 4 2 2" xfId="12145"/>
    <cellStyle name="Notas 2 6 4 2 3" xfId="18457"/>
    <cellStyle name="Notas 2 6 4 2 4" xfId="22746"/>
    <cellStyle name="Notas 2 6 4 2 5" xfId="27011"/>
    <cellStyle name="Notas 2 6 4 2 6" xfId="31244"/>
    <cellStyle name="Notas 2 6 4 2 7" xfId="35434"/>
    <cellStyle name="Notas 2 6 4 2 8" xfId="39495"/>
    <cellStyle name="Notas 2 6 4 2 9" xfId="43342"/>
    <cellStyle name="Notas 2 6 4 3" xfId="8968"/>
    <cellStyle name="Notas 2 6 4 4" xfId="15297"/>
    <cellStyle name="Notas 2 6 4 5" xfId="17911"/>
    <cellStyle name="Notas 2 6 4 6" xfId="22204"/>
    <cellStyle name="Notas 2 6 4 7" xfId="26482"/>
    <cellStyle name="Notas 2 6 4 8" xfId="30723"/>
    <cellStyle name="Notas 2 6 4 9" xfId="34930"/>
    <cellStyle name="Notas 2 6 5" xfId="3184"/>
    <cellStyle name="Notas 2 6 5 10" xfId="41626"/>
    <cellStyle name="Notas 2 6 5 11" xfId="45376"/>
    <cellStyle name="Notas 2 6 5 2" xfId="6215"/>
    <cellStyle name="Notas 2 6 5 2 10" xfId="47388"/>
    <cellStyle name="Notas 2 6 5 2 2" xfId="13127"/>
    <cellStyle name="Notas 2 6 5 2 3" xfId="19438"/>
    <cellStyle name="Notas 2 6 5 2 4" xfId="23725"/>
    <cellStyle name="Notas 2 6 5 2 5" xfId="27985"/>
    <cellStyle name="Notas 2 6 5 2 6" xfId="32213"/>
    <cellStyle name="Notas 2 6 5 2 7" xfId="36385"/>
    <cellStyle name="Notas 2 6 5 2 8" xfId="40414"/>
    <cellStyle name="Notas 2 6 5 2 9" xfId="44213"/>
    <cellStyle name="Notas 2 6 5 3" xfId="10097"/>
    <cellStyle name="Notas 2 6 5 4" xfId="16423"/>
    <cellStyle name="Notas 2 6 5 5" xfId="20719"/>
    <cellStyle name="Notas 2 6 5 6" xfId="25002"/>
    <cellStyle name="Notas 2 6 5 7" xfId="29252"/>
    <cellStyle name="Notas 2 6 5 8" xfId="33473"/>
    <cellStyle name="Notas 2 6 5 9" xfId="37631"/>
    <cellStyle name="Notas 2 6 6" xfId="3677"/>
    <cellStyle name="Notas 2 6 6 10" xfId="42116"/>
    <cellStyle name="Notas 2 6 6 11" xfId="45866"/>
    <cellStyle name="Notas 2 6 6 2" xfId="6574"/>
    <cellStyle name="Notas 2 6 6 2 10" xfId="47742"/>
    <cellStyle name="Notas 2 6 6 2 2" xfId="13485"/>
    <cellStyle name="Notas 2 6 6 2 3" xfId="19796"/>
    <cellStyle name="Notas 2 6 6 2 4" xfId="24082"/>
    <cellStyle name="Notas 2 6 6 2 5" xfId="28341"/>
    <cellStyle name="Notas 2 6 6 2 6" xfId="32568"/>
    <cellStyle name="Notas 2 6 6 2 7" xfId="36739"/>
    <cellStyle name="Notas 2 6 6 2 8" xfId="40768"/>
    <cellStyle name="Notas 2 6 6 2 9" xfId="44567"/>
    <cellStyle name="Notas 2 6 6 3" xfId="10590"/>
    <cellStyle name="Notas 2 6 6 4" xfId="16916"/>
    <cellStyle name="Notas 2 6 6 5" xfId="21212"/>
    <cellStyle name="Notas 2 6 6 6" xfId="25495"/>
    <cellStyle name="Notas 2 6 6 7" xfId="29744"/>
    <cellStyle name="Notas 2 6 6 8" xfId="33963"/>
    <cellStyle name="Notas 2 6 6 9" xfId="38121"/>
    <cellStyle name="Notas 2 6 7" xfId="2935"/>
    <cellStyle name="Notas 2 6 7 10" xfId="45127"/>
    <cellStyle name="Notas 2 6 7 2" xfId="9848"/>
    <cellStyle name="Notas 2 6 7 3" xfId="16174"/>
    <cellStyle name="Notas 2 6 7 4" xfId="20470"/>
    <cellStyle name="Notas 2 6 7 5" xfId="24753"/>
    <cellStyle name="Notas 2 6 7 6" xfId="29003"/>
    <cellStyle name="Notas 2 6 7 7" xfId="33224"/>
    <cellStyle name="Notas 2 6 7 8" xfId="37382"/>
    <cellStyle name="Notas 2 6 7 9" xfId="41377"/>
    <cellStyle name="Notas 2 6 8" xfId="8116"/>
    <cellStyle name="Notas 2 6 9" xfId="14447"/>
    <cellStyle name="Notas 2 7" xfId="1200"/>
    <cellStyle name="Notas 2 7 10" xfId="18373"/>
    <cellStyle name="Notas 2 7 11" xfId="22662"/>
    <cellStyle name="Notas 2 7 12" xfId="26930"/>
    <cellStyle name="Notas 2 7 13" xfId="31166"/>
    <cellStyle name="Notas 2 7 14" xfId="35358"/>
    <cellStyle name="Notas 2 7 15" xfId="39437"/>
    <cellStyle name="Notas 2 7 16" xfId="43294"/>
    <cellStyle name="Notas 2 7 2" xfId="1201"/>
    <cellStyle name="Notas 2 7 2 10" xfId="14451"/>
    <cellStyle name="Notas 2 7 2 11" xfId="15211"/>
    <cellStyle name="Notas 2 7 2 12" xfId="17670"/>
    <cellStyle name="Notas 2 7 2 13" xfId="21965"/>
    <cellStyle name="Notas 2 7 2 14" xfId="26247"/>
    <cellStyle name="Notas 2 7 2 15" xfId="30494"/>
    <cellStyle name="Notas 2 7 2 16" xfId="34709"/>
    <cellStyle name="Notas 2 7 2 17" xfId="38860"/>
    <cellStyle name="Notas 2 7 2 2" xfId="1526"/>
    <cellStyle name="Notas 2 7 2 2 10" xfId="15873"/>
    <cellStyle name="Notas 2 7 2 2 11" xfId="20214"/>
    <cellStyle name="Notas 2 7 2 2 12" xfId="24500"/>
    <cellStyle name="Notas 2 7 2 2 13" xfId="28757"/>
    <cellStyle name="Notas 2 7 2 2 14" xfId="32984"/>
    <cellStyle name="Notas 2 7 2 2 2" xfId="2329"/>
    <cellStyle name="Notas 2 7 2 2 2 10" xfId="38821"/>
    <cellStyle name="Notas 2 7 2 2 2 11" xfId="42799"/>
    <cellStyle name="Notas 2 7 2 2 2 2" xfId="5506"/>
    <cellStyle name="Notas 2 7 2 2 2 2 10" xfId="46935"/>
    <cellStyle name="Notas 2 7 2 2 2 2 2" xfId="12419"/>
    <cellStyle name="Notas 2 7 2 2 2 2 3" xfId="18731"/>
    <cellStyle name="Notas 2 7 2 2 2 2 4" xfId="23020"/>
    <cellStyle name="Notas 2 7 2 2 2 2 5" xfId="27285"/>
    <cellStyle name="Notas 2 7 2 2 2 2 6" xfId="31518"/>
    <cellStyle name="Notas 2 7 2 2 2 2 7" xfId="35708"/>
    <cellStyle name="Notas 2 7 2 2 2 2 8" xfId="39769"/>
    <cellStyle name="Notas 2 7 2 2 2 2 9" xfId="43616"/>
    <cellStyle name="Notas 2 7 2 2 2 3" xfId="9242"/>
    <cellStyle name="Notas 2 7 2 2 2 4" xfId="15571"/>
    <cellStyle name="Notas 2 7 2 2 2 5" xfId="17626"/>
    <cellStyle name="Notas 2 7 2 2 2 6" xfId="21921"/>
    <cellStyle name="Notas 2 7 2 2 2 7" xfId="26204"/>
    <cellStyle name="Notas 2 7 2 2 2 8" xfId="30451"/>
    <cellStyle name="Notas 2 7 2 2 2 9" xfId="34668"/>
    <cellStyle name="Notas 2 7 2 2 3" xfId="3473"/>
    <cellStyle name="Notas 2 7 2 2 3 10" xfId="41912"/>
    <cellStyle name="Notas 2 7 2 2 3 11" xfId="45662"/>
    <cellStyle name="Notas 2 7 2 2 3 2" xfId="6414"/>
    <cellStyle name="Notas 2 7 2 2 3 2 10" xfId="47582"/>
    <cellStyle name="Notas 2 7 2 2 3 2 2" xfId="13325"/>
    <cellStyle name="Notas 2 7 2 2 3 2 3" xfId="19636"/>
    <cellStyle name="Notas 2 7 2 2 3 2 4" xfId="23922"/>
    <cellStyle name="Notas 2 7 2 2 3 2 5" xfId="28181"/>
    <cellStyle name="Notas 2 7 2 2 3 2 6" xfId="32408"/>
    <cellStyle name="Notas 2 7 2 2 3 2 7" xfId="36579"/>
    <cellStyle name="Notas 2 7 2 2 3 2 8" xfId="40608"/>
    <cellStyle name="Notas 2 7 2 2 3 2 9" xfId="44407"/>
    <cellStyle name="Notas 2 7 2 2 3 3" xfId="10386"/>
    <cellStyle name="Notas 2 7 2 2 3 4" xfId="16712"/>
    <cellStyle name="Notas 2 7 2 2 3 5" xfId="21008"/>
    <cellStyle name="Notas 2 7 2 2 3 6" xfId="25291"/>
    <cellStyle name="Notas 2 7 2 2 3 7" xfId="29540"/>
    <cellStyle name="Notas 2 7 2 2 3 8" xfId="33759"/>
    <cellStyle name="Notas 2 7 2 2 3 9" xfId="37917"/>
    <cellStyle name="Notas 2 7 2 2 4" xfId="3986"/>
    <cellStyle name="Notas 2 7 2 2 4 10" xfId="42425"/>
    <cellStyle name="Notas 2 7 2 2 4 11" xfId="46175"/>
    <cellStyle name="Notas 2 7 2 2 4 2" xfId="6847"/>
    <cellStyle name="Notas 2 7 2 2 4 2 10" xfId="48015"/>
    <cellStyle name="Notas 2 7 2 2 4 2 2" xfId="13758"/>
    <cellStyle name="Notas 2 7 2 2 4 2 3" xfId="20069"/>
    <cellStyle name="Notas 2 7 2 2 4 2 4" xfId="24355"/>
    <cellStyle name="Notas 2 7 2 2 4 2 5" xfId="28614"/>
    <cellStyle name="Notas 2 7 2 2 4 2 6" xfId="32841"/>
    <cellStyle name="Notas 2 7 2 2 4 2 7" xfId="37012"/>
    <cellStyle name="Notas 2 7 2 2 4 2 8" xfId="41041"/>
    <cellStyle name="Notas 2 7 2 2 4 2 9" xfId="44840"/>
    <cellStyle name="Notas 2 7 2 2 4 3" xfId="10899"/>
    <cellStyle name="Notas 2 7 2 2 4 4" xfId="17225"/>
    <cellStyle name="Notas 2 7 2 2 4 5" xfId="21521"/>
    <cellStyle name="Notas 2 7 2 2 4 6" xfId="25804"/>
    <cellStyle name="Notas 2 7 2 2 4 7" xfId="30053"/>
    <cellStyle name="Notas 2 7 2 2 4 8" xfId="34272"/>
    <cellStyle name="Notas 2 7 2 2 4 9" xfId="38430"/>
    <cellStyle name="Notas 2 7 2 2 5" xfId="3604"/>
    <cellStyle name="Notas 2 7 2 2 5 10" xfId="45793"/>
    <cellStyle name="Notas 2 7 2 2 5 2" xfId="10517"/>
    <cellStyle name="Notas 2 7 2 2 5 3" xfId="16843"/>
    <cellStyle name="Notas 2 7 2 2 5 4" xfId="21139"/>
    <cellStyle name="Notas 2 7 2 2 5 5" xfId="25422"/>
    <cellStyle name="Notas 2 7 2 2 5 6" xfId="29671"/>
    <cellStyle name="Notas 2 7 2 2 5 7" xfId="33890"/>
    <cellStyle name="Notas 2 7 2 2 5 8" xfId="38048"/>
    <cellStyle name="Notas 2 7 2 2 5 9" xfId="42043"/>
    <cellStyle name="Notas 2 7 2 2 6" xfId="8444"/>
    <cellStyle name="Notas 2 7 2 2 7" xfId="14775"/>
    <cellStyle name="Notas 2 7 2 2 8" xfId="16006"/>
    <cellStyle name="Notas 2 7 2 2 9" xfId="15852"/>
    <cellStyle name="Notas 2 7 2 3" xfId="1527"/>
    <cellStyle name="Notas 2 7 2 3 10" xfId="26891"/>
    <cellStyle name="Notas 2 7 2 3 11" xfId="31127"/>
    <cellStyle name="Notas 2 7 2 3 12" xfId="35320"/>
    <cellStyle name="Notas 2 7 2 3 13" xfId="39401"/>
    <cellStyle name="Notas 2 7 2 3 14" xfId="43262"/>
    <cellStyle name="Notas 2 7 2 3 2" xfId="2330"/>
    <cellStyle name="Notas 2 7 2 3 2 10" xfId="40092"/>
    <cellStyle name="Notas 2 7 2 3 2 11" xfId="43920"/>
    <cellStyle name="Notas 2 7 2 3 2 2" xfId="5507"/>
    <cellStyle name="Notas 2 7 2 3 2 2 10" xfId="46936"/>
    <cellStyle name="Notas 2 7 2 3 2 2 2" xfId="12420"/>
    <cellStyle name="Notas 2 7 2 3 2 2 3" xfId="18732"/>
    <cellStyle name="Notas 2 7 2 3 2 2 4" xfId="23021"/>
    <cellStyle name="Notas 2 7 2 3 2 2 5" xfId="27286"/>
    <cellStyle name="Notas 2 7 2 3 2 2 6" xfId="31519"/>
    <cellStyle name="Notas 2 7 2 3 2 2 7" xfId="35709"/>
    <cellStyle name="Notas 2 7 2 3 2 2 8" xfId="39770"/>
    <cellStyle name="Notas 2 7 2 3 2 2 9" xfId="43617"/>
    <cellStyle name="Notas 2 7 2 3 2 3" xfId="9243"/>
    <cellStyle name="Notas 2 7 2 3 2 4" xfId="15572"/>
    <cellStyle name="Notas 2 7 2 3 2 5" xfId="19068"/>
    <cellStyle name="Notas 2 7 2 3 2 6" xfId="23356"/>
    <cellStyle name="Notas 2 7 2 3 2 7" xfId="27621"/>
    <cellStyle name="Notas 2 7 2 3 2 8" xfId="31851"/>
    <cellStyle name="Notas 2 7 2 3 2 9" xfId="36037"/>
    <cellStyle name="Notas 2 7 2 3 3" xfId="3474"/>
    <cellStyle name="Notas 2 7 2 3 3 10" xfId="41913"/>
    <cellStyle name="Notas 2 7 2 3 3 11" xfId="45663"/>
    <cellStyle name="Notas 2 7 2 3 3 2" xfId="6415"/>
    <cellStyle name="Notas 2 7 2 3 3 2 10" xfId="47583"/>
    <cellStyle name="Notas 2 7 2 3 3 2 2" xfId="13326"/>
    <cellStyle name="Notas 2 7 2 3 3 2 3" xfId="19637"/>
    <cellStyle name="Notas 2 7 2 3 3 2 4" xfId="23923"/>
    <cellStyle name="Notas 2 7 2 3 3 2 5" xfId="28182"/>
    <cellStyle name="Notas 2 7 2 3 3 2 6" xfId="32409"/>
    <cellStyle name="Notas 2 7 2 3 3 2 7" xfId="36580"/>
    <cellStyle name="Notas 2 7 2 3 3 2 8" xfId="40609"/>
    <cellStyle name="Notas 2 7 2 3 3 2 9" xfId="44408"/>
    <cellStyle name="Notas 2 7 2 3 3 3" xfId="10387"/>
    <cellStyle name="Notas 2 7 2 3 3 4" xfId="16713"/>
    <cellStyle name="Notas 2 7 2 3 3 5" xfId="21009"/>
    <cellStyle name="Notas 2 7 2 3 3 6" xfId="25292"/>
    <cellStyle name="Notas 2 7 2 3 3 7" xfId="29541"/>
    <cellStyle name="Notas 2 7 2 3 3 8" xfId="33760"/>
    <cellStyle name="Notas 2 7 2 3 3 9" xfId="37918"/>
    <cellStyle name="Notas 2 7 2 3 4" xfId="3987"/>
    <cellStyle name="Notas 2 7 2 3 4 10" xfId="42426"/>
    <cellStyle name="Notas 2 7 2 3 4 11" xfId="46176"/>
    <cellStyle name="Notas 2 7 2 3 4 2" xfId="6848"/>
    <cellStyle name="Notas 2 7 2 3 4 2 10" xfId="48016"/>
    <cellStyle name="Notas 2 7 2 3 4 2 2" xfId="13759"/>
    <cellStyle name="Notas 2 7 2 3 4 2 3" xfId="20070"/>
    <cellStyle name="Notas 2 7 2 3 4 2 4" xfId="24356"/>
    <cellStyle name="Notas 2 7 2 3 4 2 5" xfId="28615"/>
    <cellStyle name="Notas 2 7 2 3 4 2 6" xfId="32842"/>
    <cellStyle name="Notas 2 7 2 3 4 2 7" xfId="37013"/>
    <cellStyle name="Notas 2 7 2 3 4 2 8" xfId="41042"/>
    <cellStyle name="Notas 2 7 2 3 4 2 9" xfId="44841"/>
    <cellStyle name="Notas 2 7 2 3 4 3" xfId="10900"/>
    <cellStyle name="Notas 2 7 2 3 4 4" xfId="17226"/>
    <cellStyle name="Notas 2 7 2 3 4 5" xfId="21522"/>
    <cellStyle name="Notas 2 7 2 3 4 6" xfId="25805"/>
    <cellStyle name="Notas 2 7 2 3 4 7" xfId="30054"/>
    <cellStyle name="Notas 2 7 2 3 4 8" xfId="34273"/>
    <cellStyle name="Notas 2 7 2 3 4 9" xfId="38431"/>
    <cellStyle name="Notas 2 7 2 3 5" xfId="3605"/>
    <cellStyle name="Notas 2 7 2 3 5 10" xfId="45794"/>
    <cellStyle name="Notas 2 7 2 3 5 2" xfId="10518"/>
    <cellStyle name="Notas 2 7 2 3 5 3" xfId="16844"/>
    <cellStyle name="Notas 2 7 2 3 5 4" xfId="21140"/>
    <cellStyle name="Notas 2 7 2 3 5 5" xfId="25423"/>
    <cellStyle name="Notas 2 7 2 3 5 6" xfId="29672"/>
    <cellStyle name="Notas 2 7 2 3 5 7" xfId="33891"/>
    <cellStyle name="Notas 2 7 2 3 5 8" xfId="38049"/>
    <cellStyle name="Notas 2 7 2 3 5 9" xfId="42044"/>
    <cellStyle name="Notas 2 7 2 3 6" xfId="8445"/>
    <cellStyle name="Notas 2 7 2 3 7" xfId="14776"/>
    <cellStyle name="Notas 2 7 2 3 8" xfId="18334"/>
    <cellStyle name="Notas 2 7 2 3 9" xfId="22623"/>
    <cellStyle name="Notas 2 7 2 4" xfId="1528"/>
    <cellStyle name="Notas 2 7 2 4 10" xfId="21970"/>
    <cellStyle name="Notas 2 7 2 4 11" xfId="26252"/>
    <cellStyle name="Notas 2 7 2 4 12" xfId="30499"/>
    <cellStyle name="Notas 2 7 2 4 13" xfId="34714"/>
    <cellStyle name="Notas 2 7 2 4 14" xfId="38865"/>
    <cellStyle name="Notas 2 7 2 4 2" xfId="2331"/>
    <cellStyle name="Notas 2 7 2 4 2 10" xfId="35996"/>
    <cellStyle name="Notas 2 7 2 4 2 11" xfId="40054"/>
    <cellStyle name="Notas 2 7 2 4 2 2" xfId="5508"/>
    <cellStyle name="Notas 2 7 2 4 2 2 10" xfId="46937"/>
    <cellStyle name="Notas 2 7 2 4 2 2 2" xfId="12421"/>
    <cellStyle name="Notas 2 7 2 4 2 2 3" xfId="18733"/>
    <cellStyle name="Notas 2 7 2 4 2 2 4" xfId="23022"/>
    <cellStyle name="Notas 2 7 2 4 2 2 5" xfId="27287"/>
    <cellStyle name="Notas 2 7 2 4 2 2 6" xfId="31520"/>
    <cellStyle name="Notas 2 7 2 4 2 2 7" xfId="35710"/>
    <cellStyle name="Notas 2 7 2 4 2 2 8" xfId="39771"/>
    <cellStyle name="Notas 2 7 2 4 2 2 9" xfId="43618"/>
    <cellStyle name="Notas 2 7 2 4 2 3" xfId="9244"/>
    <cellStyle name="Notas 2 7 2 4 2 4" xfId="15573"/>
    <cellStyle name="Notas 2 7 2 4 2 5" xfId="15907"/>
    <cellStyle name="Notas 2 7 2 4 2 6" xfId="19026"/>
    <cellStyle name="Notas 2 7 2 4 2 7" xfId="23314"/>
    <cellStyle name="Notas 2 7 2 4 2 8" xfId="27579"/>
    <cellStyle name="Notas 2 7 2 4 2 9" xfId="31809"/>
    <cellStyle name="Notas 2 7 2 4 3" xfId="3475"/>
    <cellStyle name="Notas 2 7 2 4 3 10" xfId="41914"/>
    <cellStyle name="Notas 2 7 2 4 3 11" xfId="45664"/>
    <cellStyle name="Notas 2 7 2 4 3 2" xfId="6416"/>
    <cellStyle name="Notas 2 7 2 4 3 2 10" xfId="47584"/>
    <cellStyle name="Notas 2 7 2 4 3 2 2" xfId="13327"/>
    <cellStyle name="Notas 2 7 2 4 3 2 3" xfId="19638"/>
    <cellStyle name="Notas 2 7 2 4 3 2 4" xfId="23924"/>
    <cellStyle name="Notas 2 7 2 4 3 2 5" xfId="28183"/>
    <cellStyle name="Notas 2 7 2 4 3 2 6" xfId="32410"/>
    <cellStyle name="Notas 2 7 2 4 3 2 7" xfId="36581"/>
    <cellStyle name="Notas 2 7 2 4 3 2 8" xfId="40610"/>
    <cellStyle name="Notas 2 7 2 4 3 2 9" xfId="44409"/>
    <cellStyle name="Notas 2 7 2 4 3 3" xfId="10388"/>
    <cellStyle name="Notas 2 7 2 4 3 4" xfId="16714"/>
    <cellStyle name="Notas 2 7 2 4 3 5" xfId="21010"/>
    <cellStyle name="Notas 2 7 2 4 3 6" xfId="25293"/>
    <cellStyle name="Notas 2 7 2 4 3 7" xfId="29542"/>
    <cellStyle name="Notas 2 7 2 4 3 8" xfId="33761"/>
    <cellStyle name="Notas 2 7 2 4 3 9" xfId="37919"/>
    <cellStyle name="Notas 2 7 2 4 4" xfId="3988"/>
    <cellStyle name="Notas 2 7 2 4 4 10" xfId="42427"/>
    <cellStyle name="Notas 2 7 2 4 4 11" xfId="46177"/>
    <cellStyle name="Notas 2 7 2 4 4 2" xfId="6849"/>
    <cellStyle name="Notas 2 7 2 4 4 2 10" xfId="48017"/>
    <cellStyle name="Notas 2 7 2 4 4 2 2" xfId="13760"/>
    <cellStyle name="Notas 2 7 2 4 4 2 3" xfId="20071"/>
    <cellStyle name="Notas 2 7 2 4 4 2 4" xfId="24357"/>
    <cellStyle name="Notas 2 7 2 4 4 2 5" xfId="28616"/>
    <cellStyle name="Notas 2 7 2 4 4 2 6" xfId="32843"/>
    <cellStyle name="Notas 2 7 2 4 4 2 7" xfId="37014"/>
    <cellStyle name="Notas 2 7 2 4 4 2 8" xfId="41043"/>
    <cellStyle name="Notas 2 7 2 4 4 2 9" xfId="44842"/>
    <cellStyle name="Notas 2 7 2 4 4 3" xfId="10901"/>
    <cellStyle name="Notas 2 7 2 4 4 4" xfId="17227"/>
    <cellStyle name="Notas 2 7 2 4 4 5" xfId="21523"/>
    <cellStyle name="Notas 2 7 2 4 4 6" xfId="25806"/>
    <cellStyle name="Notas 2 7 2 4 4 7" xfId="30055"/>
    <cellStyle name="Notas 2 7 2 4 4 8" xfId="34274"/>
    <cellStyle name="Notas 2 7 2 4 4 9" xfId="38432"/>
    <cellStyle name="Notas 2 7 2 4 5" xfId="3606"/>
    <cellStyle name="Notas 2 7 2 4 5 10" xfId="45795"/>
    <cellStyle name="Notas 2 7 2 4 5 2" xfId="10519"/>
    <cellStyle name="Notas 2 7 2 4 5 3" xfId="16845"/>
    <cellStyle name="Notas 2 7 2 4 5 4" xfId="21141"/>
    <cellStyle name="Notas 2 7 2 4 5 5" xfId="25424"/>
    <cellStyle name="Notas 2 7 2 4 5 6" xfId="29673"/>
    <cellStyle name="Notas 2 7 2 4 5 7" xfId="33892"/>
    <cellStyle name="Notas 2 7 2 4 5 8" xfId="38050"/>
    <cellStyle name="Notas 2 7 2 4 5 9" xfId="42045"/>
    <cellStyle name="Notas 2 7 2 4 6" xfId="8446"/>
    <cellStyle name="Notas 2 7 2 4 7" xfId="14777"/>
    <cellStyle name="Notas 2 7 2 4 8" xfId="15171"/>
    <cellStyle name="Notas 2 7 2 4 9" xfId="17675"/>
    <cellStyle name="Notas 2 7 2 5" xfId="2059"/>
    <cellStyle name="Notas 2 7 2 5 10" xfId="35184"/>
    <cellStyle name="Notas 2 7 2 5 11" xfId="39275"/>
    <cellStyle name="Notas 2 7 2 5 2" xfId="5236"/>
    <cellStyle name="Notas 2 7 2 5 2 10" xfId="46666"/>
    <cellStyle name="Notas 2 7 2 5 2 2" xfId="12149"/>
    <cellStyle name="Notas 2 7 2 5 2 3" xfId="18461"/>
    <cellStyle name="Notas 2 7 2 5 2 4" xfId="22750"/>
    <cellStyle name="Notas 2 7 2 5 2 5" xfId="27015"/>
    <cellStyle name="Notas 2 7 2 5 2 6" xfId="31248"/>
    <cellStyle name="Notas 2 7 2 5 2 7" xfId="35438"/>
    <cellStyle name="Notas 2 7 2 5 2 8" xfId="39499"/>
    <cellStyle name="Notas 2 7 2 5 2 9" xfId="43346"/>
    <cellStyle name="Notas 2 7 2 5 3" xfId="8972"/>
    <cellStyle name="Notas 2 7 2 5 4" xfId="15301"/>
    <cellStyle name="Notas 2 7 2 5 5" xfId="15941"/>
    <cellStyle name="Notas 2 7 2 5 6" xfId="18189"/>
    <cellStyle name="Notas 2 7 2 5 7" xfId="22479"/>
    <cellStyle name="Notas 2 7 2 5 8" xfId="26750"/>
    <cellStyle name="Notas 2 7 2 5 9" xfId="30987"/>
    <cellStyle name="Notas 2 7 2 6" xfId="2559"/>
    <cellStyle name="Notas 2 7 2 6 10" xfId="41184"/>
    <cellStyle name="Notas 2 7 2 6 11" xfId="44967"/>
    <cellStyle name="Notas 2 7 2 6 2" xfId="5736"/>
    <cellStyle name="Notas 2 7 2 6 2 10" xfId="47157"/>
    <cellStyle name="Notas 2 7 2 6 2 2" xfId="12649"/>
    <cellStyle name="Notas 2 7 2 6 2 3" xfId="18961"/>
    <cellStyle name="Notas 2 7 2 6 2 4" xfId="23250"/>
    <cellStyle name="Notas 2 7 2 6 2 5" xfId="27515"/>
    <cellStyle name="Notas 2 7 2 6 2 6" xfId="31746"/>
    <cellStyle name="Notas 2 7 2 6 2 7" xfId="35934"/>
    <cellStyle name="Notas 2 7 2 6 2 8" xfId="39995"/>
    <cellStyle name="Notas 2 7 2 6 2 9" xfId="43841"/>
    <cellStyle name="Notas 2 7 2 6 3" xfId="9472"/>
    <cellStyle name="Notas 2 7 2 6 4" xfId="15801"/>
    <cellStyle name="Notas 2 7 2 6 5" xfId="20223"/>
    <cellStyle name="Notas 2 7 2 6 6" xfId="24509"/>
    <cellStyle name="Notas 2 7 2 6 7" xfId="28766"/>
    <cellStyle name="Notas 2 7 2 6 8" xfId="32993"/>
    <cellStyle name="Notas 2 7 2 6 9" xfId="37161"/>
    <cellStyle name="Notas 2 7 2 7" xfId="3681"/>
    <cellStyle name="Notas 2 7 2 7 10" xfId="42120"/>
    <cellStyle name="Notas 2 7 2 7 11" xfId="45870"/>
    <cellStyle name="Notas 2 7 2 7 2" xfId="6578"/>
    <cellStyle name="Notas 2 7 2 7 2 10" xfId="47746"/>
    <cellStyle name="Notas 2 7 2 7 2 2" xfId="13489"/>
    <cellStyle name="Notas 2 7 2 7 2 3" xfId="19800"/>
    <cellStyle name="Notas 2 7 2 7 2 4" xfId="24086"/>
    <cellStyle name="Notas 2 7 2 7 2 5" xfId="28345"/>
    <cellStyle name="Notas 2 7 2 7 2 6" xfId="32572"/>
    <cellStyle name="Notas 2 7 2 7 2 7" xfId="36743"/>
    <cellStyle name="Notas 2 7 2 7 2 8" xfId="40772"/>
    <cellStyle name="Notas 2 7 2 7 2 9" xfId="44571"/>
    <cellStyle name="Notas 2 7 2 7 3" xfId="10594"/>
    <cellStyle name="Notas 2 7 2 7 4" xfId="16920"/>
    <cellStyle name="Notas 2 7 2 7 5" xfId="21216"/>
    <cellStyle name="Notas 2 7 2 7 6" xfId="25499"/>
    <cellStyle name="Notas 2 7 2 7 7" xfId="29748"/>
    <cellStyle name="Notas 2 7 2 7 8" xfId="33967"/>
    <cellStyle name="Notas 2 7 2 7 9" xfId="38125"/>
    <cellStyle name="Notas 2 7 2 8" xfId="2936"/>
    <cellStyle name="Notas 2 7 2 8 10" xfId="45128"/>
    <cellStyle name="Notas 2 7 2 8 2" xfId="9849"/>
    <cellStyle name="Notas 2 7 2 8 3" xfId="16175"/>
    <cellStyle name="Notas 2 7 2 8 4" xfId="20471"/>
    <cellStyle name="Notas 2 7 2 8 5" xfId="24754"/>
    <cellStyle name="Notas 2 7 2 8 6" xfId="29004"/>
    <cellStyle name="Notas 2 7 2 8 7" xfId="33225"/>
    <cellStyle name="Notas 2 7 2 8 8" xfId="37383"/>
    <cellStyle name="Notas 2 7 2 8 9" xfId="41378"/>
    <cellStyle name="Notas 2 7 2 9" xfId="8120"/>
    <cellStyle name="Notas 2 7 3" xfId="1202"/>
    <cellStyle name="Notas 2 7 3 10" xfId="7713"/>
    <cellStyle name="Notas 2 7 3 11" xfId="7664"/>
    <cellStyle name="Notas 2 7 3 12" xfId="7692"/>
    <cellStyle name="Notas 2 7 3 13" xfId="7675"/>
    <cellStyle name="Notas 2 7 3 14" xfId="7682"/>
    <cellStyle name="Notas 2 7 3 2" xfId="2060"/>
    <cellStyle name="Notas 2 7 3 2 10" xfId="39351"/>
    <cellStyle name="Notas 2 7 3 2 11" xfId="43229"/>
    <cellStyle name="Notas 2 7 3 2 2" xfId="5237"/>
    <cellStyle name="Notas 2 7 3 2 2 10" xfId="46667"/>
    <cellStyle name="Notas 2 7 3 2 2 2" xfId="12150"/>
    <cellStyle name="Notas 2 7 3 2 2 3" xfId="18462"/>
    <cellStyle name="Notas 2 7 3 2 2 4" xfId="22751"/>
    <cellStyle name="Notas 2 7 3 2 2 5" xfId="27016"/>
    <cellStyle name="Notas 2 7 3 2 2 6" xfId="31249"/>
    <cellStyle name="Notas 2 7 3 2 2 7" xfId="35439"/>
    <cellStyle name="Notas 2 7 3 2 2 8" xfId="39500"/>
    <cellStyle name="Notas 2 7 3 2 2 9" xfId="43347"/>
    <cellStyle name="Notas 2 7 3 2 3" xfId="8973"/>
    <cellStyle name="Notas 2 7 3 2 4" xfId="15302"/>
    <cellStyle name="Notas 2 7 3 2 5" xfId="18269"/>
    <cellStyle name="Notas 2 7 3 2 6" xfId="22558"/>
    <cellStyle name="Notas 2 7 3 2 7" xfId="26829"/>
    <cellStyle name="Notas 2 7 3 2 8" xfId="31066"/>
    <cellStyle name="Notas 2 7 3 2 9" xfId="35262"/>
    <cellStyle name="Notas 2 7 3 3" xfId="2558"/>
    <cellStyle name="Notas 2 7 3 3 10" xfId="38988"/>
    <cellStyle name="Notas 2 7 3 3 11" xfId="42916"/>
    <cellStyle name="Notas 2 7 3 3 2" xfId="5735"/>
    <cellStyle name="Notas 2 7 3 3 2 10" xfId="47156"/>
    <cellStyle name="Notas 2 7 3 3 2 2" xfId="12648"/>
    <cellStyle name="Notas 2 7 3 3 2 3" xfId="18960"/>
    <cellStyle name="Notas 2 7 3 3 2 4" xfId="23249"/>
    <cellStyle name="Notas 2 7 3 3 2 5" xfId="27514"/>
    <cellStyle name="Notas 2 7 3 3 2 6" xfId="31745"/>
    <cellStyle name="Notas 2 7 3 3 2 7" xfId="35933"/>
    <cellStyle name="Notas 2 7 3 3 2 8" xfId="39994"/>
    <cellStyle name="Notas 2 7 3 3 2 9" xfId="43840"/>
    <cellStyle name="Notas 2 7 3 3 3" xfId="9471"/>
    <cellStyle name="Notas 2 7 3 3 4" xfId="15800"/>
    <cellStyle name="Notas 2 7 3 3 5" xfId="17849"/>
    <cellStyle name="Notas 2 7 3 3 6" xfId="22143"/>
    <cellStyle name="Notas 2 7 3 3 7" xfId="26421"/>
    <cellStyle name="Notas 2 7 3 3 8" xfId="30662"/>
    <cellStyle name="Notas 2 7 3 3 9" xfId="34869"/>
    <cellStyle name="Notas 2 7 3 4" xfId="3682"/>
    <cellStyle name="Notas 2 7 3 4 10" xfId="42121"/>
    <cellStyle name="Notas 2 7 3 4 11" xfId="45871"/>
    <cellStyle name="Notas 2 7 3 4 2" xfId="6579"/>
    <cellStyle name="Notas 2 7 3 4 2 10" xfId="47747"/>
    <cellStyle name="Notas 2 7 3 4 2 2" xfId="13490"/>
    <cellStyle name="Notas 2 7 3 4 2 3" xfId="19801"/>
    <cellStyle name="Notas 2 7 3 4 2 4" xfId="24087"/>
    <cellStyle name="Notas 2 7 3 4 2 5" xfId="28346"/>
    <cellStyle name="Notas 2 7 3 4 2 6" xfId="32573"/>
    <cellStyle name="Notas 2 7 3 4 2 7" xfId="36744"/>
    <cellStyle name="Notas 2 7 3 4 2 8" xfId="40773"/>
    <cellStyle name="Notas 2 7 3 4 2 9" xfId="44572"/>
    <cellStyle name="Notas 2 7 3 4 3" xfId="10595"/>
    <cellStyle name="Notas 2 7 3 4 4" xfId="16921"/>
    <cellStyle name="Notas 2 7 3 4 5" xfId="21217"/>
    <cellStyle name="Notas 2 7 3 4 6" xfId="25500"/>
    <cellStyle name="Notas 2 7 3 4 7" xfId="29749"/>
    <cellStyle name="Notas 2 7 3 4 8" xfId="33968"/>
    <cellStyle name="Notas 2 7 3 4 9" xfId="38126"/>
    <cellStyle name="Notas 2 7 3 5" xfId="2937"/>
    <cellStyle name="Notas 2 7 3 5 10" xfId="45129"/>
    <cellStyle name="Notas 2 7 3 5 2" xfId="9850"/>
    <cellStyle name="Notas 2 7 3 5 3" xfId="16176"/>
    <cellStyle name="Notas 2 7 3 5 4" xfId="20472"/>
    <cellStyle name="Notas 2 7 3 5 5" xfId="24755"/>
    <cellStyle name="Notas 2 7 3 5 6" xfId="29005"/>
    <cellStyle name="Notas 2 7 3 5 7" xfId="33226"/>
    <cellStyle name="Notas 2 7 3 5 8" xfId="37384"/>
    <cellStyle name="Notas 2 7 3 5 9" xfId="41379"/>
    <cellStyle name="Notas 2 7 3 6" xfId="8121"/>
    <cellStyle name="Notas 2 7 3 7" xfId="14452"/>
    <cellStyle name="Notas 2 7 3 8" xfId="7758"/>
    <cellStyle name="Notas 2 7 3 9" xfId="7382"/>
    <cellStyle name="Notas 2 7 4" xfId="2058"/>
    <cellStyle name="Notas 2 7 4 10" xfId="40126"/>
    <cellStyle name="Notas 2 7 4 11" xfId="43954"/>
    <cellStyle name="Notas 2 7 4 2" xfId="5235"/>
    <cellStyle name="Notas 2 7 4 2 10" xfId="46665"/>
    <cellStyle name="Notas 2 7 4 2 2" xfId="12148"/>
    <cellStyle name="Notas 2 7 4 2 3" xfId="18460"/>
    <cellStyle name="Notas 2 7 4 2 4" xfId="22749"/>
    <cellStyle name="Notas 2 7 4 2 5" xfId="27014"/>
    <cellStyle name="Notas 2 7 4 2 6" xfId="31247"/>
    <cellStyle name="Notas 2 7 4 2 7" xfId="35437"/>
    <cellStyle name="Notas 2 7 4 2 8" xfId="39498"/>
    <cellStyle name="Notas 2 7 4 2 9" xfId="43345"/>
    <cellStyle name="Notas 2 7 4 3" xfId="8971"/>
    <cellStyle name="Notas 2 7 4 4" xfId="15300"/>
    <cellStyle name="Notas 2 7 4 5" xfId="19102"/>
    <cellStyle name="Notas 2 7 4 6" xfId="23390"/>
    <cellStyle name="Notas 2 7 4 7" xfId="27655"/>
    <cellStyle name="Notas 2 7 4 8" xfId="31885"/>
    <cellStyle name="Notas 2 7 4 9" xfId="36071"/>
    <cellStyle name="Notas 2 7 5" xfId="2560"/>
    <cellStyle name="Notas 2 7 5 10" xfId="38794"/>
    <cellStyle name="Notas 2 7 5 11" xfId="42773"/>
    <cellStyle name="Notas 2 7 5 2" xfId="5737"/>
    <cellStyle name="Notas 2 7 5 2 10" xfId="47158"/>
    <cellStyle name="Notas 2 7 5 2 2" xfId="12650"/>
    <cellStyle name="Notas 2 7 5 2 3" xfId="18962"/>
    <cellStyle name="Notas 2 7 5 2 4" xfId="23251"/>
    <cellStyle name="Notas 2 7 5 2 5" xfId="27516"/>
    <cellStyle name="Notas 2 7 5 2 6" xfId="31747"/>
    <cellStyle name="Notas 2 7 5 2 7" xfId="35935"/>
    <cellStyle name="Notas 2 7 5 2 8" xfId="39996"/>
    <cellStyle name="Notas 2 7 5 2 9" xfId="43842"/>
    <cellStyle name="Notas 2 7 5 3" xfId="9473"/>
    <cellStyle name="Notas 2 7 5 4" xfId="15802"/>
    <cellStyle name="Notas 2 7 5 5" xfId="17598"/>
    <cellStyle name="Notas 2 7 5 6" xfId="21893"/>
    <cellStyle name="Notas 2 7 5 7" xfId="26176"/>
    <cellStyle name="Notas 2 7 5 8" xfId="30424"/>
    <cellStyle name="Notas 2 7 5 9" xfId="34641"/>
    <cellStyle name="Notas 2 7 6" xfId="3680"/>
    <cellStyle name="Notas 2 7 6 10" xfId="42119"/>
    <cellStyle name="Notas 2 7 6 11" xfId="45869"/>
    <cellStyle name="Notas 2 7 6 2" xfId="6577"/>
    <cellStyle name="Notas 2 7 6 2 10" xfId="47745"/>
    <cellStyle name="Notas 2 7 6 2 2" xfId="13488"/>
    <cellStyle name="Notas 2 7 6 2 3" xfId="19799"/>
    <cellStyle name="Notas 2 7 6 2 4" xfId="24085"/>
    <cellStyle name="Notas 2 7 6 2 5" xfId="28344"/>
    <cellStyle name="Notas 2 7 6 2 6" xfId="32571"/>
    <cellStyle name="Notas 2 7 6 2 7" xfId="36742"/>
    <cellStyle name="Notas 2 7 6 2 8" xfId="40771"/>
    <cellStyle name="Notas 2 7 6 2 9" xfId="44570"/>
    <cellStyle name="Notas 2 7 6 3" xfId="10593"/>
    <cellStyle name="Notas 2 7 6 4" xfId="16919"/>
    <cellStyle name="Notas 2 7 6 5" xfId="21215"/>
    <cellStyle name="Notas 2 7 6 6" xfId="25498"/>
    <cellStyle name="Notas 2 7 6 7" xfId="29747"/>
    <cellStyle name="Notas 2 7 6 8" xfId="33966"/>
    <cellStyle name="Notas 2 7 6 9" xfId="38124"/>
    <cellStyle name="Notas 2 7 7" xfId="3215"/>
    <cellStyle name="Notas 2 7 7 10" xfId="45407"/>
    <cellStyle name="Notas 2 7 7 2" xfId="10128"/>
    <cellStyle name="Notas 2 7 7 3" xfId="16454"/>
    <cellStyle name="Notas 2 7 7 4" xfId="20750"/>
    <cellStyle name="Notas 2 7 7 5" xfId="25033"/>
    <cellStyle name="Notas 2 7 7 6" xfId="29283"/>
    <cellStyle name="Notas 2 7 7 7" xfId="33504"/>
    <cellStyle name="Notas 2 7 7 8" xfId="37662"/>
    <cellStyle name="Notas 2 7 7 9" xfId="41657"/>
    <cellStyle name="Notas 2 7 8" xfId="8119"/>
    <cellStyle name="Notas 2 7 9" xfId="14450"/>
    <cellStyle name="Notas 2 8" xfId="1203"/>
    <cellStyle name="Notas 2 8 10" xfId="18015"/>
    <cellStyle name="Notas 2 8 11" xfId="22308"/>
    <cellStyle name="Notas 2 8 12" xfId="26582"/>
    <cellStyle name="Notas 2 8 13" xfId="30822"/>
    <cellStyle name="Notas 2 8 14" xfId="35025"/>
    <cellStyle name="Notas 2 8 15" xfId="39137"/>
    <cellStyle name="Notas 2 8 16" xfId="43043"/>
    <cellStyle name="Notas 2 8 2" xfId="1204"/>
    <cellStyle name="Notas 2 8 2 10" xfId="14454"/>
    <cellStyle name="Notas 2 8 2 11" xfId="20389"/>
    <cellStyle name="Notas 2 8 2 12" xfId="24675"/>
    <cellStyle name="Notas 2 8 2 13" xfId="28931"/>
    <cellStyle name="Notas 2 8 2 14" xfId="33156"/>
    <cellStyle name="Notas 2 8 2 15" xfId="37319"/>
    <cellStyle name="Notas 2 8 2 16" xfId="41331"/>
    <cellStyle name="Notas 2 8 2 17" xfId="45092"/>
    <cellStyle name="Notas 2 8 2 2" xfId="1529"/>
    <cellStyle name="Notas 2 8 2 2 10" xfId="18406"/>
    <cellStyle name="Notas 2 8 2 2 11" xfId="22695"/>
    <cellStyle name="Notas 2 8 2 2 12" xfId="26961"/>
    <cellStyle name="Notas 2 8 2 2 13" xfId="31195"/>
    <cellStyle name="Notas 2 8 2 2 14" xfId="35386"/>
    <cellStyle name="Notas 2 8 2 2 2" xfId="2332"/>
    <cellStyle name="Notas 2 8 2 2 2 10" xfId="39317"/>
    <cellStyle name="Notas 2 8 2 2 2 11" xfId="43195"/>
    <cellStyle name="Notas 2 8 2 2 2 2" xfId="5509"/>
    <cellStyle name="Notas 2 8 2 2 2 2 10" xfId="46938"/>
    <cellStyle name="Notas 2 8 2 2 2 2 2" xfId="12422"/>
    <cellStyle name="Notas 2 8 2 2 2 2 3" xfId="18734"/>
    <cellStyle name="Notas 2 8 2 2 2 2 4" xfId="23023"/>
    <cellStyle name="Notas 2 8 2 2 2 2 5" xfId="27288"/>
    <cellStyle name="Notas 2 8 2 2 2 2 6" xfId="31521"/>
    <cellStyle name="Notas 2 8 2 2 2 2 7" xfId="35711"/>
    <cellStyle name="Notas 2 8 2 2 2 2 8" xfId="39772"/>
    <cellStyle name="Notas 2 8 2 2 2 2 9" xfId="43619"/>
    <cellStyle name="Notas 2 8 2 2 2 3" xfId="9245"/>
    <cellStyle name="Notas 2 8 2 2 2 4" xfId="15574"/>
    <cellStyle name="Notas 2 8 2 2 2 5" xfId="18235"/>
    <cellStyle name="Notas 2 8 2 2 2 6" xfId="22524"/>
    <cellStyle name="Notas 2 8 2 2 2 7" xfId="26795"/>
    <cellStyle name="Notas 2 8 2 2 2 8" xfId="31032"/>
    <cellStyle name="Notas 2 8 2 2 2 9" xfId="35228"/>
    <cellStyle name="Notas 2 8 2 2 3" xfId="3476"/>
    <cellStyle name="Notas 2 8 2 2 3 10" xfId="41915"/>
    <cellStyle name="Notas 2 8 2 2 3 11" xfId="45665"/>
    <cellStyle name="Notas 2 8 2 2 3 2" xfId="6417"/>
    <cellStyle name="Notas 2 8 2 2 3 2 10" xfId="47585"/>
    <cellStyle name="Notas 2 8 2 2 3 2 2" xfId="13328"/>
    <cellStyle name="Notas 2 8 2 2 3 2 3" xfId="19639"/>
    <cellStyle name="Notas 2 8 2 2 3 2 4" xfId="23925"/>
    <cellStyle name="Notas 2 8 2 2 3 2 5" xfId="28184"/>
    <cellStyle name="Notas 2 8 2 2 3 2 6" xfId="32411"/>
    <cellStyle name="Notas 2 8 2 2 3 2 7" xfId="36582"/>
    <cellStyle name="Notas 2 8 2 2 3 2 8" xfId="40611"/>
    <cellStyle name="Notas 2 8 2 2 3 2 9" xfId="44410"/>
    <cellStyle name="Notas 2 8 2 2 3 3" xfId="10389"/>
    <cellStyle name="Notas 2 8 2 2 3 4" xfId="16715"/>
    <cellStyle name="Notas 2 8 2 2 3 5" xfId="21011"/>
    <cellStyle name="Notas 2 8 2 2 3 6" xfId="25294"/>
    <cellStyle name="Notas 2 8 2 2 3 7" xfId="29543"/>
    <cellStyle name="Notas 2 8 2 2 3 8" xfId="33762"/>
    <cellStyle name="Notas 2 8 2 2 3 9" xfId="37920"/>
    <cellStyle name="Notas 2 8 2 2 4" xfId="3989"/>
    <cellStyle name="Notas 2 8 2 2 4 10" xfId="42428"/>
    <cellStyle name="Notas 2 8 2 2 4 11" xfId="46178"/>
    <cellStyle name="Notas 2 8 2 2 4 2" xfId="6850"/>
    <cellStyle name="Notas 2 8 2 2 4 2 10" xfId="48018"/>
    <cellStyle name="Notas 2 8 2 2 4 2 2" xfId="13761"/>
    <cellStyle name="Notas 2 8 2 2 4 2 3" xfId="20072"/>
    <cellStyle name="Notas 2 8 2 2 4 2 4" xfId="24358"/>
    <cellStyle name="Notas 2 8 2 2 4 2 5" xfId="28617"/>
    <cellStyle name="Notas 2 8 2 2 4 2 6" xfId="32844"/>
    <cellStyle name="Notas 2 8 2 2 4 2 7" xfId="37015"/>
    <cellStyle name="Notas 2 8 2 2 4 2 8" xfId="41044"/>
    <cellStyle name="Notas 2 8 2 2 4 2 9" xfId="44843"/>
    <cellStyle name="Notas 2 8 2 2 4 3" xfId="10902"/>
    <cellStyle name="Notas 2 8 2 2 4 4" xfId="17228"/>
    <cellStyle name="Notas 2 8 2 2 4 5" xfId="21524"/>
    <cellStyle name="Notas 2 8 2 2 4 6" xfId="25807"/>
    <cellStyle name="Notas 2 8 2 2 4 7" xfId="30056"/>
    <cellStyle name="Notas 2 8 2 2 4 8" xfId="34275"/>
    <cellStyle name="Notas 2 8 2 2 4 9" xfId="38433"/>
    <cellStyle name="Notas 2 8 2 2 5" xfId="3607"/>
    <cellStyle name="Notas 2 8 2 2 5 10" xfId="45796"/>
    <cellStyle name="Notas 2 8 2 2 5 2" xfId="10520"/>
    <cellStyle name="Notas 2 8 2 2 5 3" xfId="16846"/>
    <cellStyle name="Notas 2 8 2 2 5 4" xfId="21142"/>
    <cellStyle name="Notas 2 8 2 2 5 5" xfId="25425"/>
    <cellStyle name="Notas 2 8 2 2 5 6" xfId="29674"/>
    <cellStyle name="Notas 2 8 2 2 5 7" xfId="33893"/>
    <cellStyle name="Notas 2 8 2 2 5 8" xfId="38051"/>
    <cellStyle name="Notas 2 8 2 2 5 9" xfId="42046"/>
    <cellStyle name="Notas 2 8 2 2 6" xfId="8447"/>
    <cellStyle name="Notas 2 8 2 2 7" xfId="14778"/>
    <cellStyle name="Notas 2 8 2 2 8" xfId="7801"/>
    <cellStyle name="Notas 2 8 2 2 9" xfId="7228"/>
    <cellStyle name="Notas 2 8 2 3" xfId="1530"/>
    <cellStyle name="Notas 2 8 2 3 10" xfId="15245"/>
    <cellStyle name="Notas 2 8 2 3 11" xfId="19108"/>
    <cellStyle name="Notas 2 8 2 3 12" xfId="23396"/>
    <cellStyle name="Notas 2 8 2 3 13" xfId="27661"/>
    <cellStyle name="Notas 2 8 2 3 14" xfId="31891"/>
    <cellStyle name="Notas 2 8 2 3 2" xfId="2333"/>
    <cellStyle name="Notas 2 8 2 3 2 10" xfId="35284"/>
    <cellStyle name="Notas 2 8 2 3 2 11" xfId="39369"/>
    <cellStyle name="Notas 2 8 2 3 2 2" xfId="5510"/>
    <cellStyle name="Notas 2 8 2 3 2 2 10" xfId="46939"/>
    <cellStyle name="Notas 2 8 2 3 2 2 2" xfId="12423"/>
    <cellStyle name="Notas 2 8 2 3 2 2 3" xfId="18735"/>
    <cellStyle name="Notas 2 8 2 3 2 2 4" xfId="23024"/>
    <cellStyle name="Notas 2 8 2 3 2 2 5" xfId="27289"/>
    <cellStyle name="Notas 2 8 2 3 2 2 6" xfId="31522"/>
    <cellStyle name="Notas 2 8 2 3 2 2 7" xfId="35712"/>
    <cellStyle name="Notas 2 8 2 3 2 2 8" xfId="39773"/>
    <cellStyle name="Notas 2 8 2 3 2 2 9" xfId="43620"/>
    <cellStyle name="Notas 2 8 2 3 2 3" xfId="9246"/>
    <cellStyle name="Notas 2 8 2 3 2 4" xfId="15575"/>
    <cellStyle name="Notas 2 8 2 3 2 5" xfId="15072"/>
    <cellStyle name="Notas 2 8 2 3 2 6" xfId="18297"/>
    <cellStyle name="Notas 2 8 2 3 2 7" xfId="22586"/>
    <cellStyle name="Notas 2 8 2 3 2 8" xfId="26855"/>
    <cellStyle name="Notas 2 8 2 3 2 9" xfId="31091"/>
    <cellStyle name="Notas 2 8 2 3 3" xfId="3477"/>
    <cellStyle name="Notas 2 8 2 3 3 10" xfId="41916"/>
    <cellStyle name="Notas 2 8 2 3 3 11" xfId="45666"/>
    <cellStyle name="Notas 2 8 2 3 3 2" xfId="6418"/>
    <cellStyle name="Notas 2 8 2 3 3 2 10" xfId="47586"/>
    <cellStyle name="Notas 2 8 2 3 3 2 2" xfId="13329"/>
    <cellStyle name="Notas 2 8 2 3 3 2 3" xfId="19640"/>
    <cellStyle name="Notas 2 8 2 3 3 2 4" xfId="23926"/>
    <cellStyle name="Notas 2 8 2 3 3 2 5" xfId="28185"/>
    <cellStyle name="Notas 2 8 2 3 3 2 6" xfId="32412"/>
    <cellStyle name="Notas 2 8 2 3 3 2 7" xfId="36583"/>
    <cellStyle name="Notas 2 8 2 3 3 2 8" xfId="40612"/>
    <cellStyle name="Notas 2 8 2 3 3 2 9" xfId="44411"/>
    <cellStyle name="Notas 2 8 2 3 3 3" xfId="10390"/>
    <cellStyle name="Notas 2 8 2 3 3 4" xfId="16716"/>
    <cellStyle name="Notas 2 8 2 3 3 5" xfId="21012"/>
    <cellStyle name="Notas 2 8 2 3 3 6" xfId="25295"/>
    <cellStyle name="Notas 2 8 2 3 3 7" xfId="29544"/>
    <cellStyle name="Notas 2 8 2 3 3 8" xfId="33763"/>
    <cellStyle name="Notas 2 8 2 3 3 9" xfId="37921"/>
    <cellStyle name="Notas 2 8 2 3 4" xfId="3990"/>
    <cellStyle name="Notas 2 8 2 3 4 10" xfId="42429"/>
    <cellStyle name="Notas 2 8 2 3 4 11" xfId="46179"/>
    <cellStyle name="Notas 2 8 2 3 4 2" xfId="6851"/>
    <cellStyle name="Notas 2 8 2 3 4 2 10" xfId="48019"/>
    <cellStyle name="Notas 2 8 2 3 4 2 2" xfId="13762"/>
    <cellStyle name="Notas 2 8 2 3 4 2 3" xfId="20073"/>
    <cellStyle name="Notas 2 8 2 3 4 2 4" xfId="24359"/>
    <cellStyle name="Notas 2 8 2 3 4 2 5" xfId="28618"/>
    <cellStyle name="Notas 2 8 2 3 4 2 6" xfId="32845"/>
    <cellStyle name="Notas 2 8 2 3 4 2 7" xfId="37016"/>
    <cellStyle name="Notas 2 8 2 3 4 2 8" xfId="41045"/>
    <cellStyle name="Notas 2 8 2 3 4 2 9" xfId="44844"/>
    <cellStyle name="Notas 2 8 2 3 4 3" xfId="10903"/>
    <cellStyle name="Notas 2 8 2 3 4 4" xfId="17229"/>
    <cellStyle name="Notas 2 8 2 3 4 5" xfId="21525"/>
    <cellStyle name="Notas 2 8 2 3 4 6" xfId="25808"/>
    <cellStyle name="Notas 2 8 2 3 4 7" xfId="30057"/>
    <cellStyle name="Notas 2 8 2 3 4 8" xfId="34276"/>
    <cellStyle name="Notas 2 8 2 3 4 9" xfId="38434"/>
    <cellStyle name="Notas 2 8 2 3 5" xfId="4214"/>
    <cellStyle name="Notas 2 8 2 3 5 10" xfId="46403"/>
    <cellStyle name="Notas 2 8 2 3 5 2" xfId="11127"/>
    <cellStyle name="Notas 2 8 2 3 5 3" xfId="17453"/>
    <cellStyle name="Notas 2 8 2 3 5 4" xfId="21749"/>
    <cellStyle name="Notas 2 8 2 3 5 5" xfId="26032"/>
    <cellStyle name="Notas 2 8 2 3 5 6" xfId="30281"/>
    <cellStyle name="Notas 2 8 2 3 5 7" xfId="34500"/>
    <cellStyle name="Notas 2 8 2 3 5 8" xfId="38658"/>
    <cellStyle name="Notas 2 8 2 3 5 9" xfId="42653"/>
    <cellStyle name="Notas 2 8 2 3 6" xfId="8448"/>
    <cellStyle name="Notas 2 8 2 3 7" xfId="14779"/>
    <cellStyle name="Notas 2 8 2 3 8" xfId="7802"/>
    <cellStyle name="Notas 2 8 2 3 9" xfId="14134"/>
    <cellStyle name="Notas 2 8 2 4" xfId="1531"/>
    <cellStyle name="Notas 2 8 2 4 10" xfId="26541"/>
    <cellStyle name="Notas 2 8 2 4 11" xfId="30782"/>
    <cellStyle name="Notas 2 8 2 4 12" xfId="34986"/>
    <cellStyle name="Notas 2 8 2 4 13" xfId="39099"/>
    <cellStyle name="Notas 2 8 2 4 14" xfId="43009"/>
    <cellStyle name="Notas 2 8 2 4 2" xfId="2334"/>
    <cellStyle name="Notas 2 8 2 4 2 10" xfId="27662"/>
    <cellStyle name="Notas 2 8 2 4 2 11" xfId="31892"/>
    <cellStyle name="Notas 2 8 2 4 2 2" xfId="5511"/>
    <cellStyle name="Notas 2 8 2 4 2 2 10" xfId="46940"/>
    <cellStyle name="Notas 2 8 2 4 2 2 2" xfId="12424"/>
    <cellStyle name="Notas 2 8 2 4 2 2 3" xfId="18736"/>
    <cellStyle name="Notas 2 8 2 4 2 2 4" xfId="23025"/>
    <cellStyle name="Notas 2 8 2 4 2 2 5" xfId="27290"/>
    <cellStyle name="Notas 2 8 2 4 2 2 6" xfId="31523"/>
    <cellStyle name="Notas 2 8 2 4 2 2 7" xfId="35713"/>
    <cellStyle name="Notas 2 8 2 4 2 2 8" xfId="39774"/>
    <cellStyle name="Notas 2 8 2 4 2 2 9" xfId="43621"/>
    <cellStyle name="Notas 2 8 2 4 2 3" xfId="9247"/>
    <cellStyle name="Notas 2 8 2 4 2 4" xfId="15576"/>
    <cellStyle name="Notas 2 8 2 4 2 5" xfId="7897"/>
    <cellStyle name="Notas 2 8 2 4 2 6" xfId="14229"/>
    <cellStyle name="Notas 2 8 2 4 2 7" xfId="15237"/>
    <cellStyle name="Notas 2 8 2 4 2 8" xfId="19109"/>
    <cellStyle name="Notas 2 8 2 4 2 9" xfId="23397"/>
    <cellStyle name="Notas 2 8 2 4 3" xfId="3478"/>
    <cellStyle name="Notas 2 8 2 4 3 10" xfId="41917"/>
    <cellStyle name="Notas 2 8 2 4 3 11" xfId="45667"/>
    <cellStyle name="Notas 2 8 2 4 3 2" xfId="6419"/>
    <cellStyle name="Notas 2 8 2 4 3 2 10" xfId="47587"/>
    <cellStyle name="Notas 2 8 2 4 3 2 2" xfId="13330"/>
    <cellStyle name="Notas 2 8 2 4 3 2 3" xfId="19641"/>
    <cellStyle name="Notas 2 8 2 4 3 2 4" xfId="23927"/>
    <cellStyle name="Notas 2 8 2 4 3 2 5" xfId="28186"/>
    <cellStyle name="Notas 2 8 2 4 3 2 6" xfId="32413"/>
    <cellStyle name="Notas 2 8 2 4 3 2 7" xfId="36584"/>
    <cellStyle name="Notas 2 8 2 4 3 2 8" xfId="40613"/>
    <cellStyle name="Notas 2 8 2 4 3 2 9" xfId="44412"/>
    <cellStyle name="Notas 2 8 2 4 3 3" xfId="10391"/>
    <cellStyle name="Notas 2 8 2 4 3 4" xfId="16717"/>
    <cellStyle name="Notas 2 8 2 4 3 5" xfId="21013"/>
    <cellStyle name="Notas 2 8 2 4 3 6" xfId="25296"/>
    <cellStyle name="Notas 2 8 2 4 3 7" xfId="29545"/>
    <cellStyle name="Notas 2 8 2 4 3 8" xfId="33764"/>
    <cellStyle name="Notas 2 8 2 4 3 9" xfId="37922"/>
    <cellStyle name="Notas 2 8 2 4 4" xfId="3991"/>
    <cellStyle name="Notas 2 8 2 4 4 10" xfId="42430"/>
    <cellStyle name="Notas 2 8 2 4 4 11" xfId="46180"/>
    <cellStyle name="Notas 2 8 2 4 4 2" xfId="6852"/>
    <cellStyle name="Notas 2 8 2 4 4 2 10" xfId="48020"/>
    <cellStyle name="Notas 2 8 2 4 4 2 2" xfId="13763"/>
    <cellStyle name="Notas 2 8 2 4 4 2 3" xfId="20074"/>
    <cellStyle name="Notas 2 8 2 4 4 2 4" xfId="24360"/>
    <cellStyle name="Notas 2 8 2 4 4 2 5" xfId="28619"/>
    <cellStyle name="Notas 2 8 2 4 4 2 6" xfId="32846"/>
    <cellStyle name="Notas 2 8 2 4 4 2 7" xfId="37017"/>
    <cellStyle name="Notas 2 8 2 4 4 2 8" xfId="41046"/>
    <cellStyle name="Notas 2 8 2 4 4 2 9" xfId="44845"/>
    <cellStyle name="Notas 2 8 2 4 4 3" xfId="10904"/>
    <cellStyle name="Notas 2 8 2 4 4 4" xfId="17230"/>
    <cellStyle name="Notas 2 8 2 4 4 5" xfId="21526"/>
    <cellStyle name="Notas 2 8 2 4 4 6" xfId="25809"/>
    <cellStyle name="Notas 2 8 2 4 4 7" xfId="30058"/>
    <cellStyle name="Notas 2 8 2 4 4 8" xfId="34277"/>
    <cellStyle name="Notas 2 8 2 4 4 9" xfId="38435"/>
    <cellStyle name="Notas 2 8 2 4 5" xfId="4213"/>
    <cellStyle name="Notas 2 8 2 4 5 10" xfId="46402"/>
    <cellStyle name="Notas 2 8 2 4 5 2" xfId="11126"/>
    <cellStyle name="Notas 2 8 2 4 5 3" xfId="17452"/>
    <cellStyle name="Notas 2 8 2 4 5 4" xfId="21748"/>
    <cellStyle name="Notas 2 8 2 4 5 5" xfId="26031"/>
    <cellStyle name="Notas 2 8 2 4 5 6" xfId="30280"/>
    <cellStyle name="Notas 2 8 2 4 5 7" xfId="34499"/>
    <cellStyle name="Notas 2 8 2 4 5 8" xfId="38657"/>
    <cellStyle name="Notas 2 8 2 4 5 9" xfId="42652"/>
    <cellStyle name="Notas 2 8 2 4 6" xfId="8449"/>
    <cellStyle name="Notas 2 8 2 4 7" xfId="14780"/>
    <cellStyle name="Notas 2 8 2 4 8" xfId="17974"/>
    <cellStyle name="Notas 2 8 2 4 9" xfId="22267"/>
    <cellStyle name="Notas 2 8 2 5" xfId="2062"/>
    <cellStyle name="Notas 2 8 2 5 10" xfId="30849"/>
    <cellStyle name="Notas 2 8 2 5 11" xfId="35051"/>
    <cellStyle name="Notas 2 8 2 5 2" xfId="5239"/>
    <cellStyle name="Notas 2 8 2 5 2 10" xfId="46669"/>
    <cellStyle name="Notas 2 8 2 5 2 2" xfId="12152"/>
    <cellStyle name="Notas 2 8 2 5 2 3" xfId="18464"/>
    <cellStyle name="Notas 2 8 2 5 2 4" xfId="22753"/>
    <cellStyle name="Notas 2 8 2 5 2 5" xfId="27018"/>
    <cellStyle name="Notas 2 8 2 5 2 6" xfId="31251"/>
    <cellStyle name="Notas 2 8 2 5 2 7" xfId="35441"/>
    <cellStyle name="Notas 2 8 2 5 2 8" xfId="39502"/>
    <cellStyle name="Notas 2 8 2 5 2 9" xfId="43349"/>
    <cellStyle name="Notas 2 8 2 5 3" xfId="8975"/>
    <cellStyle name="Notas 2 8 2 5 4" xfId="15304"/>
    <cellStyle name="Notas 2 8 2 5 5" xfId="7863"/>
    <cellStyle name="Notas 2 8 2 5 6" xfId="14195"/>
    <cellStyle name="Notas 2 8 2 5 7" xfId="18044"/>
    <cellStyle name="Notas 2 8 2 5 8" xfId="22336"/>
    <cellStyle name="Notas 2 8 2 5 9" xfId="26610"/>
    <cellStyle name="Notas 2 8 2 6" xfId="3181"/>
    <cellStyle name="Notas 2 8 2 6 10" xfId="41623"/>
    <cellStyle name="Notas 2 8 2 6 11" xfId="45373"/>
    <cellStyle name="Notas 2 8 2 6 2" xfId="6212"/>
    <cellStyle name="Notas 2 8 2 6 2 10" xfId="47385"/>
    <cellStyle name="Notas 2 8 2 6 2 2" xfId="13124"/>
    <cellStyle name="Notas 2 8 2 6 2 3" xfId="19435"/>
    <cellStyle name="Notas 2 8 2 6 2 4" xfId="23722"/>
    <cellStyle name="Notas 2 8 2 6 2 5" xfId="27982"/>
    <cellStyle name="Notas 2 8 2 6 2 6" xfId="32210"/>
    <cellStyle name="Notas 2 8 2 6 2 7" xfId="36382"/>
    <cellStyle name="Notas 2 8 2 6 2 8" xfId="40411"/>
    <cellStyle name="Notas 2 8 2 6 2 9" xfId="44210"/>
    <cellStyle name="Notas 2 8 2 6 3" xfId="10094"/>
    <cellStyle name="Notas 2 8 2 6 4" xfId="16420"/>
    <cellStyle name="Notas 2 8 2 6 5" xfId="20716"/>
    <cellStyle name="Notas 2 8 2 6 6" xfId="24999"/>
    <cellStyle name="Notas 2 8 2 6 7" xfId="29249"/>
    <cellStyle name="Notas 2 8 2 6 8" xfId="33470"/>
    <cellStyle name="Notas 2 8 2 6 9" xfId="37628"/>
    <cellStyle name="Notas 2 8 2 7" xfId="3684"/>
    <cellStyle name="Notas 2 8 2 7 10" xfId="42123"/>
    <cellStyle name="Notas 2 8 2 7 11" xfId="45873"/>
    <cellStyle name="Notas 2 8 2 7 2" xfId="6581"/>
    <cellStyle name="Notas 2 8 2 7 2 10" xfId="47749"/>
    <cellStyle name="Notas 2 8 2 7 2 2" xfId="13492"/>
    <cellStyle name="Notas 2 8 2 7 2 3" xfId="19803"/>
    <cellStyle name="Notas 2 8 2 7 2 4" xfId="24089"/>
    <cellStyle name="Notas 2 8 2 7 2 5" xfId="28348"/>
    <cellStyle name="Notas 2 8 2 7 2 6" xfId="32575"/>
    <cellStyle name="Notas 2 8 2 7 2 7" xfId="36746"/>
    <cellStyle name="Notas 2 8 2 7 2 8" xfId="40775"/>
    <cellStyle name="Notas 2 8 2 7 2 9" xfId="44574"/>
    <cellStyle name="Notas 2 8 2 7 3" xfId="10597"/>
    <cellStyle name="Notas 2 8 2 7 4" xfId="16923"/>
    <cellStyle name="Notas 2 8 2 7 5" xfId="21219"/>
    <cellStyle name="Notas 2 8 2 7 6" xfId="25502"/>
    <cellStyle name="Notas 2 8 2 7 7" xfId="29751"/>
    <cellStyle name="Notas 2 8 2 7 8" xfId="33970"/>
    <cellStyle name="Notas 2 8 2 7 9" xfId="38128"/>
    <cellStyle name="Notas 2 8 2 8" xfId="3216"/>
    <cellStyle name="Notas 2 8 2 8 10" xfId="45408"/>
    <cellStyle name="Notas 2 8 2 8 2" xfId="10129"/>
    <cellStyle name="Notas 2 8 2 8 3" xfId="16455"/>
    <cellStyle name="Notas 2 8 2 8 4" xfId="20751"/>
    <cellStyle name="Notas 2 8 2 8 5" xfId="25034"/>
    <cellStyle name="Notas 2 8 2 8 6" xfId="29284"/>
    <cellStyle name="Notas 2 8 2 8 7" xfId="33505"/>
    <cellStyle name="Notas 2 8 2 8 8" xfId="37663"/>
    <cellStyle name="Notas 2 8 2 8 9" xfId="41658"/>
    <cellStyle name="Notas 2 8 2 9" xfId="8123"/>
    <cellStyle name="Notas 2 8 3" xfId="1205"/>
    <cellStyle name="Notas 2 8 3 10" xfId="26339"/>
    <cellStyle name="Notas 2 8 3 11" xfId="30584"/>
    <cellStyle name="Notas 2 8 3 12" xfId="34798"/>
    <cellStyle name="Notas 2 8 3 13" xfId="38941"/>
    <cellStyle name="Notas 2 8 3 14" xfId="42898"/>
    <cellStyle name="Notas 2 8 3 2" xfId="2063"/>
    <cellStyle name="Notas 2 8 3 2 10" xfId="39048"/>
    <cellStyle name="Notas 2 8 3 2 11" xfId="42975"/>
    <cellStyle name="Notas 2 8 3 2 2" xfId="5240"/>
    <cellStyle name="Notas 2 8 3 2 2 10" xfId="46670"/>
    <cellStyle name="Notas 2 8 3 2 2 2" xfId="12153"/>
    <cellStyle name="Notas 2 8 3 2 2 3" xfId="18465"/>
    <cellStyle name="Notas 2 8 3 2 2 4" xfId="22754"/>
    <cellStyle name="Notas 2 8 3 2 2 5" xfId="27019"/>
    <cellStyle name="Notas 2 8 3 2 2 6" xfId="31252"/>
    <cellStyle name="Notas 2 8 3 2 2 7" xfId="35442"/>
    <cellStyle name="Notas 2 8 3 2 2 8" xfId="39503"/>
    <cellStyle name="Notas 2 8 3 2 2 9" xfId="43350"/>
    <cellStyle name="Notas 2 8 3 2 3" xfId="8976"/>
    <cellStyle name="Notas 2 8 3 2 4" xfId="15305"/>
    <cellStyle name="Notas 2 8 3 2 5" xfId="17910"/>
    <cellStyle name="Notas 2 8 3 2 6" xfId="22203"/>
    <cellStyle name="Notas 2 8 3 2 7" xfId="26481"/>
    <cellStyle name="Notas 2 8 3 2 8" xfId="30722"/>
    <cellStyle name="Notas 2 8 3 2 9" xfId="34929"/>
    <cellStyle name="Notas 2 8 3 3" xfId="3180"/>
    <cellStyle name="Notas 2 8 3 3 10" xfId="41622"/>
    <cellStyle name="Notas 2 8 3 3 11" xfId="45372"/>
    <cellStyle name="Notas 2 8 3 3 2" xfId="6211"/>
    <cellStyle name="Notas 2 8 3 3 2 10" xfId="47384"/>
    <cellStyle name="Notas 2 8 3 3 2 2" xfId="13123"/>
    <cellStyle name="Notas 2 8 3 3 2 3" xfId="19434"/>
    <cellStyle name="Notas 2 8 3 3 2 4" xfId="23721"/>
    <cellStyle name="Notas 2 8 3 3 2 5" xfId="27981"/>
    <cellStyle name="Notas 2 8 3 3 2 6" xfId="32209"/>
    <cellStyle name="Notas 2 8 3 3 2 7" xfId="36381"/>
    <cellStyle name="Notas 2 8 3 3 2 8" xfId="40410"/>
    <cellStyle name="Notas 2 8 3 3 2 9" xfId="44209"/>
    <cellStyle name="Notas 2 8 3 3 3" xfId="10093"/>
    <cellStyle name="Notas 2 8 3 3 4" xfId="16419"/>
    <cellStyle name="Notas 2 8 3 3 5" xfId="20715"/>
    <cellStyle name="Notas 2 8 3 3 6" xfId="24998"/>
    <cellStyle name="Notas 2 8 3 3 7" xfId="29248"/>
    <cellStyle name="Notas 2 8 3 3 8" xfId="33469"/>
    <cellStyle name="Notas 2 8 3 3 9" xfId="37627"/>
    <cellStyle name="Notas 2 8 3 4" xfId="3685"/>
    <cellStyle name="Notas 2 8 3 4 10" xfId="42124"/>
    <cellStyle name="Notas 2 8 3 4 11" xfId="45874"/>
    <cellStyle name="Notas 2 8 3 4 2" xfId="6582"/>
    <cellStyle name="Notas 2 8 3 4 2 10" xfId="47750"/>
    <cellStyle name="Notas 2 8 3 4 2 2" xfId="13493"/>
    <cellStyle name="Notas 2 8 3 4 2 3" xfId="19804"/>
    <cellStyle name="Notas 2 8 3 4 2 4" xfId="24090"/>
    <cellStyle name="Notas 2 8 3 4 2 5" xfId="28349"/>
    <cellStyle name="Notas 2 8 3 4 2 6" xfId="32576"/>
    <cellStyle name="Notas 2 8 3 4 2 7" xfId="36747"/>
    <cellStyle name="Notas 2 8 3 4 2 8" xfId="40776"/>
    <cellStyle name="Notas 2 8 3 4 2 9" xfId="44575"/>
    <cellStyle name="Notas 2 8 3 4 3" xfId="10598"/>
    <cellStyle name="Notas 2 8 3 4 4" xfId="16924"/>
    <cellStyle name="Notas 2 8 3 4 5" xfId="21220"/>
    <cellStyle name="Notas 2 8 3 4 6" xfId="25503"/>
    <cellStyle name="Notas 2 8 3 4 7" xfId="29752"/>
    <cellStyle name="Notas 2 8 3 4 8" xfId="33971"/>
    <cellStyle name="Notas 2 8 3 4 9" xfId="38129"/>
    <cellStyle name="Notas 2 8 3 5" xfId="3217"/>
    <cellStyle name="Notas 2 8 3 5 10" xfId="45409"/>
    <cellStyle name="Notas 2 8 3 5 2" xfId="10130"/>
    <cellStyle name="Notas 2 8 3 5 3" xfId="16456"/>
    <cellStyle name="Notas 2 8 3 5 4" xfId="20752"/>
    <cellStyle name="Notas 2 8 3 5 5" xfId="25035"/>
    <cellStyle name="Notas 2 8 3 5 6" xfId="29285"/>
    <cellStyle name="Notas 2 8 3 5 7" xfId="33506"/>
    <cellStyle name="Notas 2 8 3 5 8" xfId="37664"/>
    <cellStyle name="Notas 2 8 3 5 9" xfId="41659"/>
    <cellStyle name="Notas 2 8 3 6" xfId="8124"/>
    <cellStyle name="Notas 2 8 3 7" xfId="14455"/>
    <cellStyle name="Notas 2 8 3 8" xfId="17762"/>
    <cellStyle name="Notas 2 8 3 9" xfId="22057"/>
    <cellStyle name="Notas 2 8 4" xfId="2061"/>
    <cellStyle name="Notas 2 8 4 10" xfId="14301"/>
    <cellStyle name="Notas 2 8 4 11" xfId="18033"/>
    <cellStyle name="Notas 2 8 4 2" xfId="5238"/>
    <cellStyle name="Notas 2 8 4 2 10" xfId="46668"/>
    <cellStyle name="Notas 2 8 4 2 2" xfId="12151"/>
    <cellStyle name="Notas 2 8 4 2 3" xfId="18463"/>
    <cellStyle name="Notas 2 8 4 2 4" xfId="22752"/>
    <cellStyle name="Notas 2 8 4 2 5" xfId="27017"/>
    <cellStyle name="Notas 2 8 4 2 6" xfId="31250"/>
    <cellStyle name="Notas 2 8 4 2 7" xfId="35440"/>
    <cellStyle name="Notas 2 8 4 2 8" xfId="39501"/>
    <cellStyle name="Notas 2 8 4 2 9" xfId="43348"/>
    <cellStyle name="Notas 2 8 4 3" xfId="8974"/>
    <cellStyle name="Notas 2 8 4 4" xfId="15303"/>
    <cellStyle name="Notas 2 8 4 5" xfId="15106"/>
    <cellStyle name="Notas 2 8 4 6" xfId="7843"/>
    <cellStyle name="Notas 2 8 4 7" xfId="14175"/>
    <cellStyle name="Notas 2 8 4 8" xfId="16080"/>
    <cellStyle name="Notas 2 8 4 9" xfId="7970"/>
    <cellStyle name="Notas 2 8 5" xfId="3182"/>
    <cellStyle name="Notas 2 8 5 10" xfId="41624"/>
    <cellStyle name="Notas 2 8 5 11" xfId="45374"/>
    <cellStyle name="Notas 2 8 5 2" xfId="6213"/>
    <cellStyle name="Notas 2 8 5 2 10" xfId="47386"/>
    <cellStyle name="Notas 2 8 5 2 2" xfId="13125"/>
    <cellStyle name="Notas 2 8 5 2 3" xfId="19436"/>
    <cellStyle name="Notas 2 8 5 2 4" xfId="23723"/>
    <cellStyle name="Notas 2 8 5 2 5" xfId="27983"/>
    <cellStyle name="Notas 2 8 5 2 6" xfId="32211"/>
    <cellStyle name="Notas 2 8 5 2 7" xfId="36383"/>
    <cellStyle name="Notas 2 8 5 2 8" xfId="40412"/>
    <cellStyle name="Notas 2 8 5 2 9" xfId="44211"/>
    <cellStyle name="Notas 2 8 5 3" xfId="10095"/>
    <cellStyle name="Notas 2 8 5 4" xfId="16421"/>
    <cellStyle name="Notas 2 8 5 5" xfId="20717"/>
    <cellStyle name="Notas 2 8 5 6" xfId="25000"/>
    <cellStyle name="Notas 2 8 5 7" xfId="29250"/>
    <cellStyle name="Notas 2 8 5 8" xfId="33471"/>
    <cellStyle name="Notas 2 8 5 9" xfId="37629"/>
    <cellStyle name="Notas 2 8 6" xfId="3683"/>
    <cellStyle name="Notas 2 8 6 10" xfId="42122"/>
    <cellStyle name="Notas 2 8 6 11" xfId="45872"/>
    <cellStyle name="Notas 2 8 6 2" xfId="6580"/>
    <cellStyle name="Notas 2 8 6 2 10" xfId="47748"/>
    <cellStyle name="Notas 2 8 6 2 2" xfId="13491"/>
    <cellStyle name="Notas 2 8 6 2 3" xfId="19802"/>
    <cellStyle name="Notas 2 8 6 2 4" xfId="24088"/>
    <cellStyle name="Notas 2 8 6 2 5" xfId="28347"/>
    <cellStyle name="Notas 2 8 6 2 6" xfId="32574"/>
    <cellStyle name="Notas 2 8 6 2 7" xfId="36745"/>
    <cellStyle name="Notas 2 8 6 2 8" xfId="40774"/>
    <cellStyle name="Notas 2 8 6 2 9" xfId="44573"/>
    <cellStyle name="Notas 2 8 6 3" xfId="10596"/>
    <cellStyle name="Notas 2 8 6 4" xfId="16922"/>
    <cellStyle name="Notas 2 8 6 5" xfId="21218"/>
    <cellStyle name="Notas 2 8 6 6" xfId="25501"/>
    <cellStyle name="Notas 2 8 6 7" xfId="29750"/>
    <cellStyle name="Notas 2 8 6 8" xfId="33969"/>
    <cellStyle name="Notas 2 8 6 9" xfId="38127"/>
    <cellStyle name="Notas 2 8 7" xfId="2938"/>
    <cellStyle name="Notas 2 8 7 10" xfId="45130"/>
    <cellStyle name="Notas 2 8 7 2" xfId="9851"/>
    <cellStyle name="Notas 2 8 7 3" xfId="16177"/>
    <cellStyle name="Notas 2 8 7 4" xfId="20473"/>
    <cellStyle name="Notas 2 8 7 5" xfId="24756"/>
    <cellStyle name="Notas 2 8 7 6" xfId="29006"/>
    <cellStyle name="Notas 2 8 7 7" xfId="33227"/>
    <cellStyle name="Notas 2 8 7 8" xfId="37385"/>
    <cellStyle name="Notas 2 8 7 9" xfId="41380"/>
    <cellStyle name="Notas 2 8 8" xfId="8122"/>
    <cellStyle name="Notas 2 8 9" xfId="14453"/>
    <cellStyle name="Notas 2 9" xfId="1206"/>
    <cellStyle name="Notas 2 9 10" xfId="19208"/>
    <cellStyle name="Notas 2 9 11" xfId="23495"/>
    <cellStyle name="Notas 2 9 12" xfId="27758"/>
    <cellStyle name="Notas 2 9 13" xfId="31986"/>
    <cellStyle name="Notas 2 9 14" xfId="36164"/>
    <cellStyle name="Notas 2 9 15" xfId="40213"/>
    <cellStyle name="Notas 2 9 16" xfId="44021"/>
    <cellStyle name="Notas 2 9 2" xfId="1207"/>
    <cellStyle name="Notas 2 9 2 10" xfId="14457"/>
    <cellStyle name="Notas 2 9 2 11" xfId="16046"/>
    <cellStyle name="Notas 2 9 2 12" xfId="19007"/>
    <cellStyle name="Notas 2 9 2 13" xfId="23296"/>
    <cellStyle name="Notas 2 9 2 14" xfId="27561"/>
    <cellStyle name="Notas 2 9 2 15" xfId="31792"/>
    <cellStyle name="Notas 2 9 2 16" xfId="35980"/>
    <cellStyle name="Notas 2 9 2 17" xfId="40040"/>
    <cellStyle name="Notas 2 9 2 2" xfId="1532"/>
    <cellStyle name="Notas 2 9 2 2 10" xfId="28890"/>
    <cellStyle name="Notas 2 9 2 2 11" xfId="33116"/>
    <cellStyle name="Notas 2 9 2 2 12" xfId="37280"/>
    <cellStyle name="Notas 2 9 2 2 13" xfId="41295"/>
    <cellStyle name="Notas 2 9 2 2 14" xfId="45059"/>
    <cellStyle name="Notas 2 9 2 2 2" xfId="2335"/>
    <cellStyle name="Notas 2 9 2 2 2 10" xfId="39014"/>
    <cellStyle name="Notas 2 9 2 2 2 11" xfId="42941"/>
    <cellStyle name="Notas 2 9 2 2 2 2" xfId="5512"/>
    <cellStyle name="Notas 2 9 2 2 2 2 10" xfId="46941"/>
    <cellStyle name="Notas 2 9 2 2 2 2 2" xfId="12425"/>
    <cellStyle name="Notas 2 9 2 2 2 2 3" xfId="18737"/>
    <cellStyle name="Notas 2 9 2 2 2 2 4" xfId="23026"/>
    <cellStyle name="Notas 2 9 2 2 2 2 5" xfId="27291"/>
    <cellStyle name="Notas 2 9 2 2 2 2 6" xfId="31524"/>
    <cellStyle name="Notas 2 9 2 2 2 2 7" xfId="35714"/>
    <cellStyle name="Notas 2 9 2 2 2 2 8" xfId="39775"/>
    <cellStyle name="Notas 2 9 2 2 2 2 9" xfId="43622"/>
    <cellStyle name="Notas 2 9 2 2 2 3" xfId="9248"/>
    <cellStyle name="Notas 2 9 2 2 2 4" xfId="15577"/>
    <cellStyle name="Notas 2 9 2 2 2 5" xfId="17876"/>
    <cellStyle name="Notas 2 9 2 2 2 6" xfId="22169"/>
    <cellStyle name="Notas 2 9 2 2 2 7" xfId="26447"/>
    <cellStyle name="Notas 2 9 2 2 2 8" xfId="30688"/>
    <cellStyle name="Notas 2 9 2 2 2 9" xfId="34895"/>
    <cellStyle name="Notas 2 9 2 2 3" xfId="3479"/>
    <cellStyle name="Notas 2 9 2 2 3 10" xfId="41918"/>
    <cellStyle name="Notas 2 9 2 2 3 11" xfId="45668"/>
    <cellStyle name="Notas 2 9 2 2 3 2" xfId="6420"/>
    <cellStyle name="Notas 2 9 2 2 3 2 10" xfId="47588"/>
    <cellStyle name="Notas 2 9 2 2 3 2 2" xfId="13331"/>
    <cellStyle name="Notas 2 9 2 2 3 2 3" xfId="19642"/>
    <cellStyle name="Notas 2 9 2 2 3 2 4" xfId="23928"/>
    <cellStyle name="Notas 2 9 2 2 3 2 5" xfId="28187"/>
    <cellStyle name="Notas 2 9 2 2 3 2 6" xfId="32414"/>
    <cellStyle name="Notas 2 9 2 2 3 2 7" xfId="36585"/>
    <cellStyle name="Notas 2 9 2 2 3 2 8" xfId="40614"/>
    <cellStyle name="Notas 2 9 2 2 3 2 9" xfId="44413"/>
    <cellStyle name="Notas 2 9 2 2 3 3" xfId="10392"/>
    <cellStyle name="Notas 2 9 2 2 3 4" xfId="16718"/>
    <cellStyle name="Notas 2 9 2 2 3 5" xfId="21014"/>
    <cellStyle name="Notas 2 9 2 2 3 6" xfId="25297"/>
    <cellStyle name="Notas 2 9 2 2 3 7" xfId="29546"/>
    <cellStyle name="Notas 2 9 2 2 3 8" xfId="33765"/>
    <cellStyle name="Notas 2 9 2 2 3 9" xfId="37923"/>
    <cellStyle name="Notas 2 9 2 2 4" xfId="3992"/>
    <cellStyle name="Notas 2 9 2 2 4 10" xfId="42431"/>
    <cellStyle name="Notas 2 9 2 2 4 11" xfId="46181"/>
    <cellStyle name="Notas 2 9 2 2 4 2" xfId="6853"/>
    <cellStyle name="Notas 2 9 2 2 4 2 10" xfId="48021"/>
    <cellStyle name="Notas 2 9 2 2 4 2 2" xfId="13764"/>
    <cellStyle name="Notas 2 9 2 2 4 2 3" xfId="20075"/>
    <cellStyle name="Notas 2 9 2 2 4 2 4" xfId="24361"/>
    <cellStyle name="Notas 2 9 2 2 4 2 5" xfId="28620"/>
    <cellStyle name="Notas 2 9 2 2 4 2 6" xfId="32847"/>
    <cellStyle name="Notas 2 9 2 2 4 2 7" xfId="37018"/>
    <cellStyle name="Notas 2 9 2 2 4 2 8" xfId="41047"/>
    <cellStyle name="Notas 2 9 2 2 4 2 9" xfId="44846"/>
    <cellStyle name="Notas 2 9 2 2 4 3" xfId="10905"/>
    <cellStyle name="Notas 2 9 2 2 4 4" xfId="17231"/>
    <cellStyle name="Notas 2 9 2 2 4 5" xfId="21527"/>
    <cellStyle name="Notas 2 9 2 2 4 6" xfId="25810"/>
    <cellStyle name="Notas 2 9 2 2 4 7" xfId="30059"/>
    <cellStyle name="Notas 2 9 2 2 4 8" xfId="34278"/>
    <cellStyle name="Notas 2 9 2 2 4 9" xfId="38436"/>
    <cellStyle name="Notas 2 9 2 2 5" xfId="4212"/>
    <cellStyle name="Notas 2 9 2 2 5 10" xfId="46401"/>
    <cellStyle name="Notas 2 9 2 2 5 2" xfId="11125"/>
    <cellStyle name="Notas 2 9 2 2 5 3" xfId="17451"/>
    <cellStyle name="Notas 2 9 2 2 5 4" xfId="21747"/>
    <cellStyle name="Notas 2 9 2 2 5 5" xfId="26030"/>
    <cellStyle name="Notas 2 9 2 2 5 6" xfId="30279"/>
    <cellStyle name="Notas 2 9 2 2 5 7" xfId="34498"/>
    <cellStyle name="Notas 2 9 2 2 5 8" xfId="38656"/>
    <cellStyle name="Notas 2 9 2 2 5 9" xfId="42651"/>
    <cellStyle name="Notas 2 9 2 2 6" xfId="8450"/>
    <cellStyle name="Notas 2 9 2 2 7" xfId="14781"/>
    <cellStyle name="Notas 2 9 2 2 8" xfId="20348"/>
    <cellStyle name="Notas 2 9 2 2 9" xfId="24634"/>
    <cellStyle name="Notas 2 9 2 3" xfId="1533"/>
    <cellStyle name="Notas 2 9 2 3 10" xfId="26298"/>
    <cellStyle name="Notas 2 9 2 3 11" xfId="30545"/>
    <cellStyle name="Notas 2 9 2 3 12" xfId="34759"/>
    <cellStyle name="Notas 2 9 2 3 13" xfId="38905"/>
    <cellStyle name="Notas 2 9 2 3 14" xfId="42865"/>
    <cellStyle name="Notas 2 9 2 3 2" xfId="2336"/>
    <cellStyle name="Notas 2 9 2 3 2 10" xfId="41210"/>
    <cellStyle name="Notas 2 9 2 3 2 11" xfId="44992"/>
    <cellStyle name="Notas 2 9 2 3 2 2" xfId="5513"/>
    <cellStyle name="Notas 2 9 2 3 2 2 10" xfId="46942"/>
    <cellStyle name="Notas 2 9 2 3 2 2 2" xfId="12426"/>
    <cellStyle name="Notas 2 9 2 3 2 2 3" xfId="18738"/>
    <cellStyle name="Notas 2 9 2 3 2 2 4" xfId="23027"/>
    <cellStyle name="Notas 2 9 2 3 2 2 5" xfId="27292"/>
    <cellStyle name="Notas 2 9 2 3 2 2 6" xfId="31525"/>
    <cellStyle name="Notas 2 9 2 3 2 2 7" xfId="35715"/>
    <cellStyle name="Notas 2 9 2 3 2 2 8" xfId="39776"/>
    <cellStyle name="Notas 2 9 2 3 2 2 9" xfId="43623"/>
    <cellStyle name="Notas 2 9 2 3 2 3" xfId="9249"/>
    <cellStyle name="Notas 2 9 2 3 2 4" xfId="15578"/>
    <cellStyle name="Notas 2 9 2 3 2 5" xfId="20250"/>
    <cellStyle name="Notas 2 9 2 3 2 6" xfId="24536"/>
    <cellStyle name="Notas 2 9 2 3 2 7" xfId="28793"/>
    <cellStyle name="Notas 2 9 2 3 2 8" xfId="33019"/>
    <cellStyle name="Notas 2 9 2 3 2 9" xfId="37187"/>
    <cellStyle name="Notas 2 9 2 3 3" xfId="3480"/>
    <cellStyle name="Notas 2 9 2 3 3 10" xfId="41919"/>
    <cellStyle name="Notas 2 9 2 3 3 11" xfId="45669"/>
    <cellStyle name="Notas 2 9 2 3 3 2" xfId="6421"/>
    <cellStyle name="Notas 2 9 2 3 3 2 10" xfId="47589"/>
    <cellStyle name="Notas 2 9 2 3 3 2 2" xfId="13332"/>
    <cellStyle name="Notas 2 9 2 3 3 2 3" xfId="19643"/>
    <cellStyle name="Notas 2 9 2 3 3 2 4" xfId="23929"/>
    <cellStyle name="Notas 2 9 2 3 3 2 5" xfId="28188"/>
    <cellStyle name="Notas 2 9 2 3 3 2 6" xfId="32415"/>
    <cellStyle name="Notas 2 9 2 3 3 2 7" xfId="36586"/>
    <cellStyle name="Notas 2 9 2 3 3 2 8" xfId="40615"/>
    <cellStyle name="Notas 2 9 2 3 3 2 9" xfId="44414"/>
    <cellStyle name="Notas 2 9 2 3 3 3" xfId="10393"/>
    <cellStyle name="Notas 2 9 2 3 3 4" xfId="16719"/>
    <cellStyle name="Notas 2 9 2 3 3 5" xfId="21015"/>
    <cellStyle name="Notas 2 9 2 3 3 6" xfId="25298"/>
    <cellStyle name="Notas 2 9 2 3 3 7" xfId="29547"/>
    <cellStyle name="Notas 2 9 2 3 3 8" xfId="33766"/>
    <cellStyle name="Notas 2 9 2 3 3 9" xfId="37924"/>
    <cellStyle name="Notas 2 9 2 3 4" xfId="3993"/>
    <cellStyle name="Notas 2 9 2 3 4 10" xfId="42432"/>
    <cellStyle name="Notas 2 9 2 3 4 11" xfId="46182"/>
    <cellStyle name="Notas 2 9 2 3 4 2" xfId="6854"/>
    <cellStyle name="Notas 2 9 2 3 4 2 10" xfId="48022"/>
    <cellStyle name="Notas 2 9 2 3 4 2 2" xfId="13765"/>
    <cellStyle name="Notas 2 9 2 3 4 2 3" xfId="20076"/>
    <cellStyle name="Notas 2 9 2 3 4 2 4" xfId="24362"/>
    <cellStyle name="Notas 2 9 2 3 4 2 5" xfId="28621"/>
    <cellStyle name="Notas 2 9 2 3 4 2 6" xfId="32848"/>
    <cellStyle name="Notas 2 9 2 3 4 2 7" xfId="37019"/>
    <cellStyle name="Notas 2 9 2 3 4 2 8" xfId="41048"/>
    <cellStyle name="Notas 2 9 2 3 4 2 9" xfId="44847"/>
    <cellStyle name="Notas 2 9 2 3 4 3" xfId="10906"/>
    <cellStyle name="Notas 2 9 2 3 4 4" xfId="17232"/>
    <cellStyle name="Notas 2 9 2 3 4 5" xfId="21528"/>
    <cellStyle name="Notas 2 9 2 3 4 6" xfId="25811"/>
    <cellStyle name="Notas 2 9 2 3 4 7" xfId="30060"/>
    <cellStyle name="Notas 2 9 2 3 4 8" xfId="34279"/>
    <cellStyle name="Notas 2 9 2 3 4 9" xfId="38437"/>
    <cellStyle name="Notas 2 9 2 3 5" xfId="3608"/>
    <cellStyle name="Notas 2 9 2 3 5 10" xfId="45797"/>
    <cellStyle name="Notas 2 9 2 3 5 2" xfId="10521"/>
    <cellStyle name="Notas 2 9 2 3 5 3" xfId="16847"/>
    <cellStyle name="Notas 2 9 2 3 5 4" xfId="21143"/>
    <cellStyle name="Notas 2 9 2 3 5 5" xfId="25426"/>
    <cellStyle name="Notas 2 9 2 3 5 6" xfId="29675"/>
    <cellStyle name="Notas 2 9 2 3 5 7" xfId="33894"/>
    <cellStyle name="Notas 2 9 2 3 5 8" xfId="38052"/>
    <cellStyle name="Notas 2 9 2 3 5 9" xfId="42047"/>
    <cellStyle name="Notas 2 9 2 3 6" xfId="8451"/>
    <cellStyle name="Notas 2 9 2 3 7" xfId="14782"/>
    <cellStyle name="Notas 2 9 2 3 8" xfId="17721"/>
    <cellStyle name="Notas 2 9 2 3 9" xfId="22016"/>
    <cellStyle name="Notas 2 9 2 4" xfId="1534"/>
    <cellStyle name="Notas 2 9 2 4 10" xfId="27717"/>
    <cellStyle name="Notas 2 9 2 4 11" xfId="31945"/>
    <cellStyle name="Notas 2 9 2 4 12" xfId="36124"/>
    <cellStyle name="Notas 2 9 2 4 13" xfId="40176"/>
    <cellStyle name="Notas 2 9 2 4 14" xfId="43987"/>
    <cellStyle name="Notas 2 9 2 4 2" xfId="2337"/>
    <cellStyle name="Notas 2 9 2 4 2 10" xfId="38820"/>
    <cellStyle name="Notas 2 9 2 4 2 11" xfId="42798"/>
    <cellStyle name="Notas 2 9 2 4 2 2" xfId="5514"/>
    <cellStyle name="Notas 2 9 2 4 2 2 10" xfId="46943"/>
    <cellStyle name="Notas 2 9 2 4 2 2 2" xfId="12427"/>
    <cellStyle name="Notas 2 9 2 4 2 2 3" xfId="18739"/>
    <cellStyle name="Notas 2 9 2 4 2 2 4" xfId="23028"/>
    <cellStyle name="Notas 2 9 2 4 2 2 5" xfId="27293"/>
    <cellStyle name="Notas 2 9 2 4 2 2 6" xfId="31526"/>
    <cellStyle name="Notas 2 9 2 4 2 2 7" xfId="35716"/>
    <cellStyle name="Notas 2 9 2 4 2 2 8" xfId="39777"/>
    <cellStyle name="Notas 2 9 2 4 2 2 9" xfId="43624"/>
    <cellStyle name="Notas 2 9 2 4 2 3" xfId="9250"/>
    <cellStyle name="Notas 2 9 2 4 2 4" xfId="15579"/>
    <cellStyle name="Notas 2 9 2 4 2 5" xfId="17625"/>
    <cellStyle name="Notas 2 9 2 4 2 6" xfId="21920"/>
    <cellStyle name="Notas 2 9 2 4 2 7" xfId="26203"/>
    <cellStyle name="Notas 2 9 2 4 2 8" xfId="30450"/>
    <cellStyle name="Notas 2 9 2 4 2 9" xfId="34667"/>
    <cellStyle name="Notas 2 9 2 4 3" xfId="3481"/>
    <cellStyle name="Notas 2 9 2 4 3 10" xfId="41920"/>
    <cellStyle name="Notas 2 9 2 4 3 11" xfId="45670"/>
    <cellStyle name="Notas 2 9 2 4 3 2" xfId="6422"/>
    <cellStyle name="Notas 2 9 2 4 3 2 10" xfId="47590"/>
    <cellStyle name="Notas 2 9 2 4 3 2 2" xfId="13333"/>
    <cellStyle name="Notas 2 9 2 4 3 2 3" xfId="19644"/>
    <cellStyle name="Notas 2 9 2 4 3 2 4" xfId="23930"/>
    <cellStyle name="Notas 2 9 2 4 3 2 5" xfId="28189"/>
    <cellStyle name="Notas 2 9 2 4 3 2 6" xfId="32416"/>
    <cellStyle name="Notas 2 9 2 4 3 2 7" xfId="36587"/>
    <cellStyle name="Notas 2 9 2 4 3 2 8" xfId="40616"/>
    <cellStyle name="Notas 2 9 2 4 3 2 9" xfId="44415"/>
    <cellStyle name="Notas 2 9 2 4 3 3" xfId="10394"/>
    <cellStyle name="Notas 2 9 2 4 3 4" xfId="16720"/>
    <cellStyle name="Notas 2 9 2 4 3 5" xfId="21016"/>
    <cellStyle name="Notas 2 9 2 4 3 6" xfId="25299"/>
    <cellStyle name="Notas 2 9 2 4 3 7" xfId="29548"/>
    <cellStyle name="Notas 2 9 2 4 3 8" xfId="33767"/>
    <cellStyle name="Notas 2 9 2 4 3 9" xfId="37925"/>
    <cellStyle name="Notas 2 9 2 4 4" xfId="3994"/>
    <cellStyle name="Notas 2 9 2 4 4 10" xfId="42433"/>
    <cellStyle name="Notas 2 9 2 4 4 11" xfId="46183"/>
    <cellStyle name="Notas 2 9 2 4 4 2" xfId="6855"/>
    <cellStyle name="Notas 2 9 2 4 4 2 10" xfId="48023"/>
    <cellStyle name="Notas 2 9 2 4 4 2 2" xfId="13766"/>
    <cellStyle name="Notas 2 9 2 4 4 2 3" xfId="20077"/>
    <cellStyle name="Notas 2 9 2 4 4 2 4" xfId="24363"/>
    <cellStyle name="Notas 2 9 2 4 4 2 5" xfId="28622"/>
    <cellStyle name="Notas 2 9 2 4 4 2 6" xfId="32849"/>
    <cellStyle name="Notas 2 9 2 4 4 2 7" xfId="37020"/>
    <cellStyle name="Notas 2 9 2 4 4 2 8" xfId="41049"/>
    <cellStyle name="Notas 2 9 2 4 4 2 9" xfId="44848"/>
    <cellStyle name="Notas 2 9 2 4 4 3" xfId="10907"/>
    <cellStyle name="Notas 2 9 2 4 4 4" xfId="17233"/>
    <cellStyle name="Notas 2 9 2 4 4 5" xfId="21529"/>
    <cellStyle name="Notas 2 9 2 4 4 6" xfId="25812"/>
    <cellStyle name="Notas 2 9 2 4 4 7" xfId="30061"/>
    <cellStyle name="Notas 2 9 2 4 4 8" xfId="34280"/>
    <cellStyle name="Notas 2 9 2 4 4 9" xfId="38438"/>
    <cellStyle name="Notas 2 9 2 4 5" xfId="3609"/>
    <cellStyle name="Notas 2 9 2 4 5 10" xfId="45798"/>
    <cellStyle name="Notas 2 9 2 4 5 2" xfId="10522"/>
    <cellStyle name="Notas 2 9 2 4 5 3" xfId="16848"/>
    <cellStyle name="Notas 2 9 2 4 5 4" xfId="21144"/>
    <cellStyle name="Notas 2 9 2 4 5 5" xfId="25427"/>
    <cellStyle name="Notas 2 9 2 4 5 6" xfId="29676"/>
    <cellStyle name="Notas 2 9 2 4 5 7" xfId="33895"/>
    <cellStyle name="Notas 2 9 2 4 5 8" xfId="38053"/>
    <cellStyle name="Notas 2 9 2 4 5 9" xfId="42048"/>
    <cellStyle name="Notas 2 9 2 4 6" xfId="8452"/>
    <cellStyle name="Notas 2 9 2 4 7" xfId="14783"/>
    <cellStyle name="Notas 2 9 2 4 8" xfId="19166"/>
    <cellStyle name="Notas 2 9 2 4 9" xfId="23453"/>
    <cellStyle name="Notas 2 9 2 5" xfId="2065"/>
    <cellStyle name="Notas 2 9 2 5 10" xfId="38854"/>
    <cellStyle name="Notas 2 9 2 5 11" xfId="42832"/>
    <cellStyle name="Notas 2 9 2 5 2" xfId="5242"/>
    <cellStyle name="Notas 2 9 2 5 2 10" xfId="46672"/>
    <cellStyle name="Notas 2 9 2 5 2 2" xfId="12155"/>
    <cellStyle name="Notas 2 9 2 5 2 3" xfId="18467"/>
    <cellStyle name="Notas 2 9 2 5 2 4" xfId="22756"/>
    <cellStyle name="Notas 2 9 2 5 2 5" xfId="27021"/>
    <cellStyle name="Notas 2 9 2 5 2 6" xfId="31254"/>
    <cellStyle name="Notas 2 9 2 5 2 7" xfId="35444"/>
    <cellStyle name="Notas 2 9 2 5 2 8" xfId="39505"/>
    <cellStyle name="Notas 2 9 2 5 2 9" xfId="43352"/>
    <cellStyle name="Notas 2 9 2 5 3" xfId="8978"/>
    <cellStyle name="Notas 2 9 2 5 4" xfId="15307"/>
    <cellStyle name="Notas 2 9 2 5 5" xfId="17659"/>
    <cellStyle name="Notas 2 9 2 5 6" xfId="21954"/>
    <cellStyle name="Notas 2 9 2 5 7" xfId="26237"/>
    <cellStyle name="Notas 2 9 2 5 8" xfId="30484"/>
    <cellStyle name="Notas 2 9 2 5 9" xfId="34701"/>
    <cellStyle name="Notas 2 9 2 6" xfId="2556"/>
    <cellStyle name="Notas 2 9 2 6 10" xfId="34729"/>
    <cellStyle name="Notas 2 9 2 6 11" xfId="38877"/>
    <cellStyle name="Notas 2 9 2 6 2" xfId="5733"/>
    <cellStyle name="Notas 2 9 2 6 2 10" xfId="47154"/>
    <cellStyle name="Notas 2 9 2 6 2 2" xfId="12646"/>
    <cellStyle name="Notas 2 9 2 6 2 3" xfId="18958"/>
    <cellStyle name="Notas 2 9 2 6 2 4" xfId="23247"/>
    <cellStyle name="Notas 2 9 2 6 2 5" xfId="27512"/>
    <cellStyle name="Notas 2 9 2 6 2 6" xfId="31743"/>
    <cellStyle name="Notas 2 9 2 6 2 7" xfId="35931"/>
    <cellStyle name="Notas 2 9 2 6 2 8" xfId="39992"/>
    <cellStyle name="Notas 2 9 2 6 2 9" xfId="43838"/>
    <cellStyle name="Notas 2 9 2 6 3" xfId="9469"/>
    <cellStyle name="Notas 2 9 2 6 4" xfId="15798"/>
    <cellStyle name="Notas 2 9 2 6 5" xfId="15045"/>
    <cellStyle name="Notas 2 9 2 6 6" xfId="17690"/>
    <cellStyle name="Notas 2 9 2 6 7" xfId="21985"/>
    <cellStyle name="Notas 2 9 2 6 8" xfId="26267"/>
    <cellStyle name="Notas 2 9 2 6 9" xfId="30514"/>
    <cellStyle name="Notas 2 9 2 7" xfId="3687"/>
    <cellStyle name="Notas 2 9 2 7 10" xfId="42126"/>
    <cellStyle name="Notas 2 9 2 7 11" xfId="45876"/>
    <cellStyle name="Notas 2 9 2 7 2" xfId="6584"/>
    <cellStyle name="Notas 2 9 2 7 2 10" xfId="47752"/>
    <cellStyle name="Notas 2 9 2 7 2 2" xfId="13495"/>
    <cellStyle name="Notas 2 9 2 7 2 3" xfId="19806"/>
    <cellStyle name="Notas 2 9 2 7 2 4" xfId="24092"/>
    <cellStyle name="Notas 2 9 2 7 2 5" xfId="28351"/>
    <cellStyle name="Notas 2 9 2 7 2 6" xfId="32578"/>
    <cellStyle name="Notas 2 9 2 7 2 7" xfId="36749"/>
    <cellStyle name="Notas 2 9 2 7 2 8" xfId="40778"/>
    <cellStyle name="Notas 2 9 2 7 2 9" xfId="44577"/>
    <cellStyle name="Notas 2 9 2 7 3" xfId="10600"/>
    <cellStyle name="Notas 2 9 2 7 4" xfId="16926"/>
    <cellStyle name="Notas 2 9 2 7 5" xfId="21222"/>
    <cellStyle name="Notas 2 9 2 7 6" xfId="25505"/>
    <cellStyle name="Notas 2 9 2 7 7" xfId="29754"/>
    <cellStyle name="Notas 2 9 2 7 8" xfId="33973"/>
    <cellStyle name="Notas 2 9 2 7 9" xfId="38131"/>
    <cellStyle name="Notas 2 9 2 8" xfId="2939"/>
    <cellStyle name="Notas 2 9 2 8 10" xfId="45131"/>
    <cellStyle name="Notas 2 9 2 8 2" xfId="9852"/>
    <cellStyle name="Notas 2 9 2 8 3" xfId="16178"/>
    <cellStyle name="Notas 2 9 2 8 4" xfId="20474"/>
    <cellStyle name="Notas 2 9 2 8 5" xfId="24757"/>
    <cellStyle name="Notas 2 9 2 8 6" xfId="29007"/>
    <cellStyle name="Notas 2 9 2 8 7" xfId="33228"/>
    <cellStyle name="Notas 2 9 2 8 8" xfId="37386"/>
    <cellStyle name="Notas 2 9 2 8 9" xfId="41381"/>
    <cellStyle name="Notas 2 9 2 9" xfId="8126"/>
    <cellStyle name="Notas 2 9 3" xfId="1208"/>
    <cellStyle name="Notas 2 9 3 10" xfId="26929"/>
    <cellStyle name="Notas 2 9 3 11" xfId="31165"/>
    <cellStyle name="Notas 2 9 3 12" xfId="35357"/>
    <cellStyle name="Notas 2 9 3 13" xfId="39436"/>
    <cellStyle name="Notas 2 9 3 14" xfId="43293"/>
    <cellStyle name="Notas 2 9 3 2" xfId="2066"/>
    <cellStyle name="Notas 2 9 3 2 10" xfId="40125"/>
    <cellStyle name="Notas 2 9 3 2 11" xfId="43953"/>
    <cellStyle name="Notas 2 9 3 2 2" xfId="5243"/>
    <cellStyle name="Notas 2 9 3 2 2 10" xfId="46673"/>
    <cellStyle name="Notas 2 9 3 2 2 2" xfId="12156"/>
    <cellStyle name="Notas 2 9 3 2 2 3" xfId="18468"/>
    <cellStyle name="Notas 2 9 3 2 2 4" xfId="22757"/>
    <cellStyle name="Notas 2 9 3 2 2 5" xfId="27022"/>
    <cellStyle name="Notas 2 9 3 2 2 6" xfId="31255"/>
    <cellStyle name="Notas 2 9 3 2 2 7" xfId="35445"/>
    <cellStyle name="Notas 2 9 3 2 2 8" xfId="39506"/>
    <cellStyle name="Notas 2 9 3 2 2 9" xfId="43353"/>
    <cellStyle name="Notas 2 9 3 2 3" xfId="8979"/>
    <cellStyle name="Notas 2 9 3 2 4" xfId="15308"/>
    <cellStyle name="Notas 2 9 3 2 5" xfId="19101"/>
    <cellStyle name="Notas 2 9 3 2 6" xfId="23389"/>
    <cellStyle name="Notas 2 9 3 2 7" xfId="27654"/>
    <cellStyle name="Notas 2 9 3 2 8" xfId="31884"/>
    <cellStyle name="Notas 2 9 3 2 9" xfId="36070"/>
    <cellStyle name="Notas 2 9 3 3" xfId="3179"/>
    <cellStyle name="Notas 2 9 3 3 10" xfId="41621"/>
    <cellStyle name="Notas 2 9 3 3 11" xfId="45371"/>
    <cellStyle name="Notas 2 9 3 3 2" xfId="6210"/>
    <cellStyle name="Notas 2 9 3 3 2 10" xfId="47383"/>
    <cellStyle name="Notas 2 9 3 3 2 2" xfId="13122"/>
    <cellStyle name="Notas 2 9 3 3 2 3" xfId="19433"/>
    <cellStyle name="Notas 2 9 3 3 2 4" xfId="23720"/>
    <cellStyle name="Notas 2 9 3 3 2 5" xfId="27980"/>
    <cellStyle name="Notas 2 9 3 3 2 6" xfId="32208"/>
    <cellStyle name="Notas 2 9 3 3 2 7" xfId="36380"/>
    <cellStyle name="Notas 2 9 3 3 2 8" xfId="40409"/>
    <cellStyle name="Notas 2 9 3 3 2 9" xfId="44208"/>
    <cellStyle name="Notas 2 9 3 3 3" xfId="10092"/>
    <cellStyle name="Notas 2 9 3 3 4" xfId="16418"/>
    <cellStyle name="Notas 2 9 3 3 5" xfId="20714"/>
    <cellStyle name="Notas 2 9 3 3 6" xfId="24997"/>
    <cellStyle name="Notas 2 9 3 3 7" xfId="29247"/>
    <cellStyle name="Notas 2 9 3 3 8" xfId="33468"/>
    <cellStyle name="Notas 2 9 3 3 9" xfId="37626"/>
    <cellStyle name="Notas 2 9 3 4" xfId="3688"/>
    <cellStyle name="Notas 2 9 3 4 10" xfId="42127"/>
    <cellStyle name="Notas 2 9 3 4 11" xfId="45877"/>
    <cellStyle name="Notas 2 9 3 4 2" xfId="6585"/>
    <cellStyle name="Notas 2 9 3 4 2 10" xfId="47753"/>
    <cellStyle name="Notas 2 9 3 4 2 2" xfId="13496"/>
    <cellStyle name="Notas 2 9 3 4 2 3" xfId="19807"/>
    <cellStyle name="Notas 2 9 3 4 2 4" xfId="24093"/>
    <cellStyle name="Notas 2 9 3 4 2 5" xfId="28352"/>
    <cellStyle name="Notas 2 9 3 4 2 6" xfId="32579"/>
    <cellStyle name="Notas 2 9 3 4 2 7" xfId="36750"/>
    <cellStyle name="Notas 2 9 3 4 2 8" xfId="40779"/>
    <cellStyle name="Notas 2 9 3 4 2 9" xfId="44578"/>
    <cellStyle name="Notas 2 9 3 4 3" xfId="10601"/>
    <cellStyle name="Notas 2 9 3 4 4" xfId="16927"/>
    <cellStyle name="Notas 2 9 3 4 5" xfId="21223"/>
    <cellStyle name="Notas 2 9 3 4 6" xfId="25506"/>
    <cellStyle name="Notas 2 9 3 4 7" xfId="29755"/>
    <cellStyle name="Notas 2 9 3 4 8" xfId="33974"/>
    <cellStyle name="Notas 2 9 3 4 9" xfId="38132"/>
    <cellStyle name="Notas 2 9 3 5" xfId="2940"/>
    <cellStyle name="Notas 2 9 3 5 10" xfId="45132"/>
    <cellStyle name="Notas 2 9 3 5 2" xfId="9853"/>
    <cellStyle name="Notas 2 9 3 5 3" xfId="16179"/>
    <cellStyle name="Notas 2 9 3 5 4" xfId="20475"/>
    <cellStyle name="Notas 2 9 3 5 5" xfId="24758"/>
    <cellStyle name="Notas 2 9 3 5 6" xfId="29008"/>
    <cellStyle name="Notas 2 9 3 5 7" xfId="33229"/>
    <cellStyle name="Notas 2 9 3 5 8" xfId="37387"/>
    <cellStyle name="Notas 2 9 3 5 9" xfId="41382"/>
    <cellStyle name="Notas 2 9 3 6" xfId="8127"/>
    <cellStyle name="Notas 2 9 3 7" xfId="14458"/>
    <cellStyle name="Notas 2 9 3 8" xfId="18372"/>
    <cellStyle name="Notas 2 9 3 9" xfId="22661"/>
    <cellStyle name="Notas 2 9 4" xfId="2064"/>
    <cellStyle name="Notas 2 9 4 10" xfId="41244"/>
    <cellStyle name="Notas 2 9 4 11" xfId="45026"/>
    <cellStyle name="Notas 2 9 4 2" xfId="5241"/>
    <cellStyle name="Notas 2 9 4 2 10" xfId="46671"/>
    <cellStyle name="Notas 2 9 4 2 2" xfId="12154"/>
    <cellStyle name="Notas 2 9 4 2 3" xfId="18466"/>
    <cellStyle name="Notas 2 9 4 2 4" xfId="22755"/>
    <cellStyle name="Notas 2 9 4 2 5" xfId="27020"/>
    <cellStyle name="Notas 2 9 4 2 6" xfId="31253"/>
    <cellStyle name="Notas 2 9 4 2 7" xfId="35443"/>
    <cellStyle name="Notas 2 9 4 2 8" xfId="39504"/>
    <cellStyle name="Notas 2 9 4 2 9" xfId="43351"/>
    <cellStyle name="Notas 2 9 4 3" xfId="8977"/>
    <cellStyle name="Notas 2 9 4 4" xfId="15306"/>
    <cellStyle name="Notas 2 9 4 5" xfId="20284"/>
    <cellStyle name="Notas 2 9 4 6" xfId="24570"/>
    <cellStyle name="Notas 2 9 4 7" xfId="28827"/>
    <cellStyle name="Notas 2 9 4 8" xfId="33053"/>
    <cellStyle name="Notas 2 9 4 9" xfId="37221"/>
    <cellStyle name="Notas 2 9 5" xfId="2557"/>
    <cellStyle name="Notas 2 9 5 10" xfId="33175"/>
    <cellStyle name="Notas 2 9 5 11" xfId="37337"/>
    <cellStyle name="Notas 2 9 5 2" xfId="5734"/>
    <cellStyle name="Notas 2 9 5 2 10" xfId="47155"/>
    <cellStyle name="Notas 2 9 5 2 2" xfId="12647"/>
    <cellStyle name="Notas 2 9 5 2 3" xfId="18959"/>
    <cellStyle name="Notas 2 9 5 2 4" xfId="23248"/>
    <cellStyle name="Notas 2 9 5 2 5" xfId="27513"/>
    <cellStyle name="Notas 2 9 5 2 6" xfId="31744"/>
    <cellStyle name="Notas 2 9 5 2 7" xfId="35932"/>
    <cellStyle name="Notas 2 9 5 2 8" xfId="39993"/>
    <cellStyle name="Notas 2 9 5 2 9" xfId="43839"/>
    <cellStyle name="Notas 2 9 5 3" xfId="9470"/>
    <cellStyle name="Notas 2 9 5 4" xfId="15799"/>
    <cellStyle name="Notas 2 9 5 5" xfId="7924"/>
    <cellStyle name="Notas 2 9 5 6" xfId="14256"/>
    <cellStyle name="Notas 2 9 5 7" xfId="20412"/>
    <cellStyle name="Notas 2 9 5 8" xfId="24698"/>
    <cellStyle name="Notas 2 9 5 9" xfId="28950"/>
    <cellStyle name="Notas 2 9 6" xfId="3686"/>
    <cellStyle name="Notas 2 9 6 10" xfId="42125"/>
    <cellStyle name="Notas 2 9 6 11" xfId="45875"/>
    <cellStyle name="Notas 2 9 6 2" xfId="6583"/>
    <cellStyle name="Notas 2 9 6 2 10" xfId="47751"/>
    <cellStyle name="Notas 2 9 6 2 2" xfId="13494"/>
    <cellStyle name="Notas 2 9 6 2 3" xfId="19805"/>
    <cellStyle name="Notas 2 9 6 2 4" xfId="24091"/>
    <cellStyle name="Notas 2 9 6 2 5" xfId="28350"/>
    <cellStyle name="Notas 2 9 6 2 6" xfId="32577"/>
    <cellStyle name="Notas 2 9 6 2 7" xfId="36748"/>
    <cellStyle name="Notas 2 9 6 2 8" xfId="40777"/>
    <cellStyle name="Notas 2 9 6 2 9" xfId="44576"/>
    <cellStyle name="Notas 2 9 6 3" xfId="10599"/>
    <cellStyle name="Notas 2 9 6 4" xfId="16925"/>
    <cellStyle name="Notas 2 9 6 5" xfId="21221"/>
    <cellStyle name="Notas 2 9 6 6" xfId="25504"/>
    <cellStyle name="Notas 2 9 6 7" xfId="29753"/>
    <cellStyle name="Notas 2 9 6 8" xfId="33972"/>
    <cellStyle name="Notas 2 9 6 9" xfId="38130"/>
    <cellStyle name="Notas 2 9 7" xfId="3218"/>
    <cellStyle name="Notas 2 9 7 10" xfId="45410"/>
    <cellStyle name="Notas 2 9 7 2" xfId="10131"/>
    <cellStyle name="Notas 2 9 7 3" xfId="16457"/>
    <cellStyle name="Notas 2 9 7 4" xfId="20753"/>
    <cellStyle name="Notas 2 9 7 5" xfId="25036"/>
    <cellStyle name="Notas 2 9 7 6" xfId="29286"/>
    <cellStyle name="Notas 2 9 7 7" xfId="33507"/>
    <cellStyle name="Notas 2 9 7 8" xfId="37665"/>
    <cellStyle name="Notas 2 9 7 9" xfId="41660"/>
    <cellStyle name="Notas 2 9 8" xfId="8125"/>
    <cellStyle name="Notas 2 9 9" xfId="14456"/>
    <cellStyle name="Porcentaje" xfId="4576" builtinId="5"/>
    <cellStyle name="Porcentaje 2" xfId="1209"/>
    <cellStyle name="Porcentaje 3" xfId="1651"/>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10" xfId="18009"/>
    <cellStyle name="Salida 2 10 11" xfId="22302"/>
    <cellStyle name="Salida 2 10 12" xfId="26576"/>
    <cellStyle name="Salida 2 10 13" xfId="30817"/>
    <cellStyle name="Salida 2 10 14" xfId="35020"/>
    <cellStyle name="Salida 2 10 15" xfId="39132"/>
    <cellStyle name="Salida 2 10 16" xfId="43042"/>
    <cellStyle name="Salida 2 10 2" xfId="1253"/>
    <cellStyle name="Salida 2 10 2 10" xfId="14503"/>
    <cellStyle name="Salida 2 10 2 11" xfId="20383"/>
    <cellStyle name="Salida 2 10 2 12" xfId="24669"/>
    <cellStyle name="Salida 2 10 2 13" xfId="28925"/>
    <cellStyle name="Salida 2 10 2 14" xfId="33151"/>
    <cellStyle name="Salida 2 10 2 15" xfId="37314"/>
    <cellStyle name="Salida 2 10 2 16" xfId="41327"/>
    <cellStyle name="Salida 2 10 2 17" xfId="45091"/>
    <cellStyle name="Salida 2 10 2 2" xfId="1535"/>
    <cellStyle name="Salida 2 10 2 2 10" xfId="21868"/>
    <cellStyle name="Salida 2 10 2 2 11" xfId="26151"/>
    <cellStyle name="Salida 2 10 2 2 12" xfId="30400"/>
    <cellStyle name="Salida 2 10 2 2 13" xfId="34618"/>
    <cellStyle name="Salida 2 10 2 2 14" xfId="38774"/>
    <cellStyle name="Salida 2 10 2 2 2" xfId="2338"/>
    <cellStyle name="Salida 2 10 2 2 2 10" xfId="40091"/>
    <cellStyle name="Salida 2 10 2 2 2 11" xfId="43919"/>
    <cellStyle name="Salida 2 10 2 2 2 2" xfId="5515"/>
    <cellStyle name="Salida 2 10 2 2 2 2 10" xfId="46944"/>
    <cellStyle name="Salida 2 10 2 2 2 2 2" xfId="12428"/>
    <cellStyle name="Salida 2 10 2 2 2 2 3" xfId="18740"/>
    <cellStyle name="Salida 2 10 2 2 2 2 4" xfId="23029"/>
    <cellStyle name="Salida 2 10 2 2 2 2 5" xfId="27294"/>
    <cellStyle name="Salida 2 10 2 2 2 2 6" xfId="31527"/>
    <cellStyle name="Salida 2 10 2 2 2 2 7" xfId="35717"/>
    <cellStyle name="Salida 2 10 2 2 2 2 8" xfId="39778"/>
    <cellStyle name="Salida 2 10 2 2 2 2 9" xfId="43625"/>
    <cellStyle name="Salida 2 10 2 2 2 3" xfId="9251"/>
    <cellStyle name="Salida 2 10 2 2 2 4" xfId="15580"/>
    <cellStyle name="Salida 2 10 2 2 2 5" xfId="19067"/>
    <cellStyle name="Salida 2 10 2 2 2 6" xfId="23355"/>
    <cellStyle name="Salida 2 10 2 2 2 7" xfId="27620"/>
    <cellStyle name="Salida 2 10 2 2 2 8" xfId="31850"/>
    <cellStyle name="Salida 2 10 2 2 2 9" xfId="36036"/>
    <cellStyle name="Salida 2 10 2 2 3" xfId="3482"/>
    <cellStyle name="Salida 2 10 2 2 3 10" xfId="41921"/>
    <cellStyle name="Salida 2 10 2 2 3 11" xfId="45671"/>
    <cellStyle name="Salida 2 10 2 2 3 2" xfId="6423"/>
    <cellStyle name="Salida 2 10 2 2 3 2 10" xfId="47591"/>
    <cellStyle name="Salida 2 10 2 2 3 2 2" xfId="13334"/>
    <cellStyle name="Salida 2 10 2 2 3 2 3" xfId="19645"/>
    <cellStyle name="Salida 2 10 2 2 3 2 4" xfId="23931"/>
    <cellStyle name="Salida 2 10 2 2 3 2 5" xfId="28190"/>
    <cellStyle name="Salida 2 10 2 2 3 2 6" xfId="32417"/>
    <cellStyle name="Salida 2 10 2 2 3 2 7" xfId="36588"/>
    <cellStyle name="Salida 2 10 2 2 3 2 8" xfId="40617"/>
    <cellStyle name="Salida 2 10 2 2 3 2 9" xfId="44416"/>
    <cellStyle name="Salida 2 10 2 2 3 3" xfId="10395"/>
    <cellStyle name="Salida 2 10 2 2 3 4" xfId="16721"/>
    <cellStyle name="Salida 2 10 2 2 3 5" xfId="21017"/>
    <cellStyle name="Salida 2 10 2 2 3 6" xfId="25300"/>
    <cellStyle name="Salida 2 10 2 2 3 7" xfId="29549"/>
    <cellStyle name="Salida 2 10 2 2 3 8" xfId="33768"/>
    <cellStyle name="Salida 2 10 2 2 3 9" xfId="37926"/>
    <cellStyle name="Salida 2 10 2 2 4" xfId="3995"/>
    <cellStyle name="Salida 2 10 2 2 4 10" xfId="42434"/>
    <cellStyle name="Salida 2 10 2 2 4 11" xfId="46184"/>
    <cellStyle name="Salida 2 10 2 2 4 2" xfId="6856"/>
    <cellStyle name="Salida 2 10 2 2 4 2 10" xfId="48024"/>
    <cellStyle name="Salida 2 10 2 2 4 2 2" xfId="13767"/>
    <cellStyle name="Salida 2 10 2 2 4 2 3" xfId="20078"/>
    <cellStyle name="Salida 2 10 2 2 4 2 4" xfId="24364"/>
    <cellStyle name="Salida 2 10 2 2 4 2 5" xfId="28623"/>
    <cellStyle name="Salida 2 10 2 2 4 2 6" xfId="32850"/>
    <cellStyle name="Salida 2 10 2 2 4 2 7" xfId="37021"/>
    <cellStyle name="Salida 2 10 2 2 4 2 8" xfId="41050"/>
    <cellStyle name="Salida 2 10 2 2 4 2 9" xfId="44849"/>
    <cellStyle name="Salida 2 10 2 2 4 3" xfId="10908"/>
    <cellStyle name="Salida 2 10 2 2 4 4" xfId="17234"/>
    <cellStyle name="Salida 2 10 2 2 4 5" xfId="21530"/>
    <cellStyle name="Salida 2 10 2 2 4 6" xfId="25813"/>
    <cellStyle name="Salida 2 10 2 2 4 7" xfId="30062"/>
    <cellStyle name="Salida 2 10 2 2 4 8" xfId="34281"/>
    <cellStyle name="Salida 2 10 2 2 4 9" xfId="38439"/>
    <cellStyle name="Salida 2 10 2 2 5" xfId="3610"/>
    <cellStyle name="Salida 2 10 2 2 5 10" xfId="45799"/>
    <cellStyle name="Salida 2 10 2 2 5 2" xfId="10523"/>
    <cellStyle name="Salida 2 10 2 2 5 3" xfId="16849"/>
    <cellStyle name="Salida 2 10 2 2 5 4" xfId="21145"/>
    <cellStyle name="Salida 2 10 2 2 5 5" xfId="25428"/>
    <cellStyle name="Salida 2 10 2 2 5 6" xfId="29677"/>
    <cellStyle name="Salida 2 10 2 2 5 7" xfId="33896"/>
    <cellStyle name="Salida 2 10 2 2 5 8" xfId="38054"/>
    <cellStyle name="Salida 2 10 2 2 5 9" xfId="42049"/>
    <cellStyle name="Salida 2 10 2 2 6" xfId="8453"/>
    <cellStyle name="Salida 2 10 2 2 7" xfId="14784"/>
    <cellStyle name="Salida 2 10 2 2 8" xfId="16004"/>
    <cellStyle name="Salida 2 10 2 2 9" xfId="17573"/>
    <cellStyle name="Salida 2 10 2 3" xfId="1536"/>
    <cellStyle name="Salida 2 10 2 3 10" xfId="26889"/>
    <cellStyle name="Salida 2 10 2 3 11" xfId="31125"/>
    <cellStyle name="Salida 2 10 2 3 12" xfId="35318"/>
    <cellStyle name="Salida 2 10 2 3 13" xfId="39399"/>
    <cellStyle name="Salida 2 10 2 3 14" xfId="43260"/>
    <cellStyle name="Salida 2 10 2 3 2" xfId="2339"/>
    <cellStyle name="Salida 2 10 2 3 2 10" xfId="34628"/>
    <cellStyle name="Salida 2 10 2 3 2 11" xfId="38783"/>
    <cellStyle name="Salida 2 10 2 3 2 2" xfId="5516"/>
    <cellStyle name="Salida 2 10 2 3 2 2 10" xfId="46945"/>
    <cellStyle name="Salida 2 10 2 3 2 2 2" xfId="12429"/>
    <cellStyle name="Salida 2 10 2 3 2 2 3" xfId="18741"/>
    <cellStyle name="Salida 2 10 2 3 2 2 4" xfId="23030"/>
    <cellStyle name="Salida 2 10 2 3 2 2 5" xfId="27295"/>
    <cellStyle name="Salida 2 10 2 3 2 2 6" xfId="31528"/>
    <cellStyle name="Salida 2 10 2 3 2 2 7" xfId="35718"/>
    <cellStyle name="Salida 2 10 2 3 2 2 8" xfId="39779"/>
    <cellStyle name="Salida 2 10 2 3 2 2 9" xfId="43626"/>
    <cellStyle name="Salida 2 10 2 3 2 3" xfId="9252"/>
    <cellStyle name="Salida 2 10 2 3 2 4" xfId="15581"/>
    <cellStyle name="Salida 2 10 2 3 2 5" xfId="15906"/>
    <cellStyle name="Salida 2 10 2 3 2 6" xfId="17584"/>
    <cellStyle name="Salida 2 10 2 3 2 7" xfId="21879"/>
    <cellStyle name="Salida 2 10 2 3 2 8" xfId="26162"/>
    <cellStyle name="Salida 2 10 2 3 2 9" xfId="30410"/>
    <cellStyle name="Salida 2 10 2 3 3" xfId="3483"/>
    <cellStyle name="Salida 2 10 2 3 3 10" xfId="41922"/>
    <cellStyle name="Salida 2 10 2 3 3 11" xfId="45672"/>
    <cellStyle name="Salida 2 10 2 3 3 2" xfId="6424"/>
    <cellStyle name="Salida 2 10 2 3 3 2 10" xfId="47592"/>
    <cellStyle name="Salida 2 10 2 3 3 2 2" xfId="13335"/>
    <cellStyle name="Salida 2 10 2 3 3 2 3" xfId="19646"/>
    <cellStyle name="Salida 2 10 2 3 3 2 4" xfId="23932"/>
    <cellStyle name="Salida 2 10 2 3 3 2 5" xfId="28191"/>
    <cellStyle name="Salida 2 10 2 3 3 2 6" xfId="32418"/>
    <cellStyle name="Salida 2 10 2 3 3 2 7" xfId="36589"/>
    <cellStyle name="Salida 2 10 2 3 3 2 8" xfId="40618"/>
    <cellStyle name="Salida 2 10 2 3 3 2 9" xfId="44417"/>
    <cellStyle name="Salida 2 10 2 3 3 3" xfId="10396"/>
    <cellStyle name="Salida 2 10 2 3 3 4" xfId="16722"/>
    <cellStyle name="Salida 2 10 2 3 3 5" xfId="21018"/>
    <cellStyle name="Salida 2 10 2 3 3 6" xfId="25301"/>
    <cellStyle name="Salida 2 10 2 3 3 7" xfId="29550"/>
    <cellStyle name="Salida 2 10 2 3 3 8" xfId="33769"/>
    <cellStyle name="Salida 2 10 2 3 3 9" xfId="37927"/>
    <cellStyle name="Salida 2 10 2 3 4" xfId="3996"/>
    <cellStyle name="Salida 2 10 2 3 4 10" xfId="42435"/>
    <cellStyle name="Salida 2 10 2 3 4 11" xfId="46185"/>
    <cellStyle name="Salida 2 10 2 3 4 2" xfId="6857"/>
    <cellStyle name="Salida 2 10 2 3 4 2 10" xfId="48025"/>
    <cellStyle name="Salida 2 10 2 3 4 2 2" xfId="13768"/>
    <cellStyle name="Salida 2 10 2 3 4 2 3" xfId="20079"/>
    <cellStyle name="Salida 2 10 2 3 4 2 4" xfId="24365"/>
    <cellStyle name="Salida 2 10 2 3 4 2 5" xfId="28624"/>
    <cellStyle name="Salida 2 10 2 3 4 2 6" xfId="32851"/>
    <cellStyle name="Salida 2 10 2 3 4 2 7" xfId="37022"/>
    <cellStyle name="Salida 2 10 2 3 4 2 8" xfId="41051"/>
    <cellStyle name="Salida 2 10 2 3 4 2 9" xfId="44850"/>
    <cellStyle name="Salida 2 10 2 3 4 3" xfId="10909"/>
    <cellStyle name="Salida 2 10 2 3 4 4" xfId="17235"/>
    <cellStyle name="Salida 2 10 2 3 4 5" xfId="21531"/>
    <cellStyle name="Salida 2 10 2 3 4 6" xfId="25814"/>
    <cellStyle name="Salida 2 10 2 3 4 7" xfId="30063"/>
    <cellStyle name="Salida 2 10 2 3 4 8" xfId="34282"/>
    <cellStyle name="Salida 2 10 2 3 4 9" xfId="38440"/>
    <cellStyle name="Salida 2 10 2 3 5" xfId="4211"/>
    <cellStyle name="Salida 2 10 2 3 5 10" xfId="46400"/>
    <cellStyle name="Salida 2 10 2 3 5 2" xfId="11124"/>
    <cellStyle name="Salida 2 10 2 3 5 3" xfId="17450"/>
    <cellStyle name="Salida 2 10 2 3 5 4" xfId="21746"/>
    <cellStyle name="Salida 2 10 2 3 5 5" xfId="26029"/>
    <cellStyle name="Salida 2 10 2 3 5 6" xfId="30278"/>
    <cellStyle name="Salida 2 10 2 3 5 7" xfId="34497"/>
    <cellStyle name="Salida 2 10 2 3 5 8" xfId="38655"/>
    <cellStyle name="Salida 2 10 2 3 5 9" xfId="42650"/>
    <cellStyle name="Salida 2 10 2 3 6" xfId="8454"/>
    <cellStyle name="Salida 2 10 2 3 7" xfId="14785"/>
    <cellStyle name="Salida 2 10 2 3 8" xfId="18332"/>
    <cellStyle name="Salida 2 10 2 3 9" xfId="22621"/>
    <cellStyle name="Salida 2 10 2 4" xfId="1537"/>
    <cellStyle name="Salida 2 10 2 4 10" xfId="22220"/>
    <cellStyle name="Salida 2 10 2 4 11" xfId="26496"/>
    <cellStyle name="Salida 2 10 2 4 12" xfId="30737"/>
    <cellStyle name="Salida 2 10 2 4 13" xfId="34941"/>
    <cellStyle name="Salida 2 10 2 4 14" xfId="39058"/>
    <cellStyle name="Salida 2 10 2 4 2" xfId="2340"/>
    <cellStyle name="Salida 2 10 2 4 2 10" xfId="39316"/>
    <cellStyle name="Salida 2 10 2 4 2 11" xfId="43194"/>
    <cellStyle name="Salida 2 10 2 4 2 2" xfId="5517"/>
    <cellStyle name="Salida 2 10 2 4 2 2 10" xfId="46946"/>
    <cellStyle name="Salida 2 10 2 4 2 2 2" xfId="12430"/>
    <cellStyle name="Salida 2 10 2 4 2 2 3" xfId="18742"/>
    <cellStyle name="Salida 2 10 2 4 2 2 4" xfId="23031"/>
    <cellStyle name="Salida 2 10 2 4 2 2 5" xfId="27296"/>
    <cellStyle name="Salida 2 10 2 4 2 2 6" xfId="31529"/>
    <cellStyle name="Salida 2 10 2 4 2 2 7" xfId="35719"/>
    <cellStyle name="Salida 2 10 2 4 2 2 8" xfId="39780"/>
    <cellStyle name="Salida 2 10 2 4 2 2 9" xfId="43627"/>
    <cellStyle name="Salida 2 10 2 4 2 3" xfId="9253"/>
    <cellStyle name="Salida 2 10 2 4 2 4" xfId="15582"/>
    <cellStyle name="Salida 2 10 2 4 2 5" xfId="18234"/>
    <cellStyle name="Salida 2 10 2 4 2 6" xfId="22523"/>
    <cellStyle name="Salida 2 10 2 4 2 7" xfId="26794"/>
    <cellStyle name="Salida 2 10 2 4 2 8" xfId="31031"/>
    <cellStyle name="Salida 2 10 2 4 2 9" xfId="35227"/>
    <cellStyle name="Salida 2 10 2 4 3" xfId="3484"/>
    <cellStyle name="Salida 2 10 2 4 3 10" xfId="41923"/>
    <cellStyle name="Salida 2 10 2 4 3 11" xfId="45673"/>
    <cellStyle name="Salida 2 10 2 4 3 2" xfId="6425"/>
    <cellStyle name="Salida 2 10 2 4 3 2 10" xfId="47593"/>
    <cellStyle name="Salida 2 10 2 4 3 2 2" xfId="13336"/>
    <cellStyle name="Salida 2 10 2 4 3 2 3" xfId="19647"/>
    <cellStyle name="Salida 2 10 2 4 3 2 4" xfId="23933"/>
    <cellStyle name="Salida 2 10 2 4 3 2 5" xfId="28192"/>
    <cellStyle name="Salida 2 10 2 4 3 2 6" xfId="32419"/>
    <cellStyle name="Salida 2 10 2 4 3 2 7" xfId="36590"/>
    <cellStyle name="Salida 2 10 2 4 3 2 8" xfId="40619"/>
    <cellStyle name="Salida 2 10 2 4 3 2 9" xfId="44418"/>
    <cellStyle name="Salida 2 10 2 4 3 3" xfId="10397"/>
    <cellStyle name="Salida 2 10 2 4 3 4" xfId="16723"/>
    <cellStyle name="Salida 2 10 2 4 3 5" xfId="21019"/>
    <cellStyle name="Salida 2 10 2 4 3 6" xfId="25302"/>
    <cellStyle name="Salida 2 10 2 4 3 7" xfId="29551"/>
    <cellStyle name="Salida 2 10 2 4 3 8" xfId="33770"/>
    <cellStyle name="Salida 2 10 2 4 3 9" xfId="37928"/>
    <cellStyle name="Salida 2 10 2 4 4" xfId="3997"/>
    <cellStyle name="Salida 2 10 2 4 4 10" xfId="42436"/>
    <cellStyle name="Salida 2 10 2 4 4 11" xfId="46186"/>
    <cellStyle name="Salida 2 10 2 4 4 2" xfId="6858"/>
    <cellStyle name="Salida 2 10 2 4 4 2 10" xfId="48026"/>
    <cellStyle name="Salida 2 10 2 4 4 2 2" xfId="13769"/>
    <cellStyle name="Salida 2 10 2 4 4 2 3" xfId="20080"/>
    <cellStyle name="Salida 2 10 2 4 4 2 4" xfId="24366"/>
    <cellStyle name="Salida 2 10 2 4 4 2 5" xfId="28625"/>
    <cellStyle name="Salida 2 10 2 4 4 2 6" xfId="32852"/>
    <cellStyle name="Salida 2 10 2 4 4 2 7" xfId="37023"/>
    <cellStyle name="Salida 2 10 2 4 4 2 8" xfId="41052"/>
    <cellStyle name="Salida 2 10 2 4 4 2 9" xfId="44851"/>
    <cellStyle name="Salida 2 10 2 4 4 3" xfId="10910"/>
    <cellStyle name="Salida 2 10 2 4 4 4" xfId="17236"/>
    <cellStyle name="Salida 2 10 2 4 4 5" xfId="21532"/>
    <cellStyle name="Salida 2 10 2 4 4 6" xfId="25815"/>
    <cellStyle name="Salida 2 10 2 4 4 7" xfId="30064"/>
    <cellStyle name="Salida 2 10 2 4 4 8" xfId="34283"/>
    <cellStyle name="Salida 2 10 2 4 4 9" xfId="38441"/>
    <cellStyle name="Salida 2 10 2 4 5" xfId="4210"/>
    <cellStyle name="Salida 2 10 2 4 5 10" xfId="46399"/>
    <cellStyle name="Salida 2 10 2 4 5 2" xfId="11123"/>
    <cellStyle name="Salida 2 10 2 4 5 3" xfId="17449"/>
    <cellStyle name="Salida 2 10 2 4 5 4" xfId="21745"/>
    <cellStyle name="Salida 2 10 2 4 5 5" xfId="26028"/>
    <cellStyle name="Salida 2 10 2 4 5 6" xfId="30277"/>
    <cellStyle name="Salida 2 10 2 4 5 7" xfId="34496"/>
    <cellStyle name="Salida 2 10 2 4 5 8" xfId="38654"/>
    <cellStyle name="Salida 2 10 2 4 5 9" xfId="42649"/>
    <cellStyle name="Salida 2 10 2 4 6" xfId="8455"/>
    <cellStyle name="Salida 2 10 2 4 7" xfId="14786"/>
    <cellStyle name="Salida 2 10 2 4 8" xfId="15169"/>
    <cellStyle name="Salida 2 10 2 4 9" xfId="17927"/>
    <cellStyle name="Salida 2 10 2 5" xfId="2069"/>
    <cellStyle name="Salida 2 10 2 5 10" xfId="17926"/>
    <cellStyle name="Salida 2 10 2 5 11" xfId="22219"/>
    <cellStyle name="Salida 2 10 2 5 2" xfId="5246"/>
    <cellStyle name="Salida 2 10 2 5 2 10" xfId="46676"/>
    <cellStyle name="Salida 2 10 2 5 2 2" xfId="12159"/>
    <cellStyle name="Salida 2 10 2 5 2 3" xfId="18471"/>
    <cellStyle name="Salida 2 10 2 5 2 4" xfId="22760"/>
    <cellStyle name="Salida 2 10 2 5 2 5" xfId="27025"/>
    <cellStyle name="Salida 2 10 2 5 2 6" xfId="31258"/>
    <cellStyle name="Salida 2 10 2 5 2 7" xfId="35448"/>
    <cellStyle name="Salida 2 10 2 5 2 8" xfId="39509"/>
    <cellStyle name="Salida 2 10 2 5 2 9" xfId="43356"/>
    <cellStyle name="Salida 2 10 2 5 3" xfId="8982"/>
    <cellStyle name="Salida 2 10 2 5 4" xfId="15311"/>
    <cellStyle name="Salida 2 10 2 5 5" xfId="15105"/>
    <cellStyle name="Salida 2 10 2 5 6" xfId="15130"/>
    <cellStyle name="Salida 2 10 2 5 7" xfId="8395"/>
    <cellStyle name="Salida 2 10 2 5 8" xfId="14726"/>
    <cellStyle name="Salida 2 10 2 5 9" xfId="15177"/>
    <cellStyle name="Salida 2 10 2 6" xfId="2543"/>
    <cellStyle name="Salida 2 10 2 6 10" xfId="41186"/>
    <cellStyle name="Salida 2 10 2 6 11" xfId="44969"/>
    <cellStyle name="Salida 2 10 2 6 2" xfId="5720"/>
    <cellStyle name="Salida 2 10 2 6 2 10" xfId="47141"/>
    <cellStyle name="Salida 2 10 2 6 2 2" xfId="12633"/>
    <cellStyle name="Salida 2 10 2 6 2 3" xfId="18945"/>
    <cellStyle name="Salida 2 10 2 6 2 4" xfId="23234"/>
    <cellStyle name="Salida 2 10 2 6 2 5" xfId="27499"/>
    <cellStyle name="Salida 2 10 2 6 2 6" xfId="31730"/>
    <cellStyle name="Salida 2 10 2 6 2 7" xfId="35918"/>
    <cellStyle name="Salida 2 10 2 6 2 8" xfId="39979"/>
    <cellStyle name="Salida 2 10 2 6 2 9" xfId="43825"/>
    <cellStyle name="Salida 2 10 2 6 3" xfId="9456"/>
    <cellStyle name="Salida 2 10 2 6 4" xfId="15785"/>
    <cellStyle name="Salida 2 10 2 6 5" xfId="20225"/>
    <cellStyle name="Salida 2 10 2 6 6" xfId="24511"/>
    <cellStyle name="Salida 2 10 2 6 7" xfId="28768"/>
    <cellStyle name="Salida 2 10 2 6 8" xfId="32995"/>
    <cellStyle name="Salida 2 10 2 6 9" xfId="37163"/>
    <cellStyle name="Salida 2 10 2 7" xfId="3722"/>
    <cellStyle name="Salida 2 10 2 7 10" xfId="42161"/>
    <cellStyle name="Salida 2 10 2 7 11" xfId="45911"/>
    <cellStyle name="Salida 2 10 2 7 2" xfId="6588"/>
    <cellStyle name="Salida 2 10 2 7 2 10" xfId="47756"/>
    <cellStyle name="Salida 2 10 2 7 2 2" xfId="13499"/>
    <cellStyle name="Salida 2 10 2 7 2 3" xfId="19810"/>
    <cellStyle name="Salida 2 10 2 7 2 4" xfId="24096"/>
    <cellStyle name="Salida 2 10 2 7 2 5" xfId="28355"/>
    <cellStyle name="Salida 2 10 2 7 2 6" xfId="32582"/>
    <cellStyle name="Salida 2 10 2 7 2 7" xfId="36753"/>
    <cellStyle name="Salida 2 10 2 7 2 8" xfId="40782"/>
    <cellStyle name="Salida 2 10 2 7 2 9" xfId="44581"/>
    <cellStyle name="Salida 2 10 2 7 3" xfId="10635"/>
    <cellStyle name="Salida 2 10 2 7 4" xfId="16961"/>
    <cellStyle name="Salida 2 10 2 7 5" xfId="21257"/>
    <cellStyle name="Salida 2 10 2 7 6" xfId="25540"/>
    <cellStyle name="Salida 2 10 2 7 7" xfId="29789"/>
    <cellStyle name="Salida 2 10 2 7 8" xfId="34008"/>
    <cellStyle name="Salida 2 10 2 7 9" xfId="38166"/>
    <cellStyle name="Salida 2 10 2 8" xfId="3221"/>
    <cellStyle name="Salida 2 10 2 8 10" xfId="45413"/>
    <cellStyle name="Salida 2 10 2 8 2" xfId="10134"/>
    <cellStyle name="Salida 2 10 2 8 3" xfId="16460"/>
    <cellStyle name="Salida 2 10 2 8 4" xfId="20756"/>
    <cellStyle name="Salida 2 10 2 8 5" xfId="25039"/>
    <cellStyle name="Salida 2 10 2 8 6" xfId="29289"/>
    <cellStyle name="Salida 2 10 2 8 7" xfId="33510"/>
    <cellStyle name="Salida 2 10 2 8 8" xfId="37668"/>
    <cellStyle name="Salida 2 10 2 8 9" xfId="41663"/>
    <cellStyle name="Salida 2 10 2 9" xfId="8172"/>
    <cellStyle name="Salida 2 10 3" xfId="1254"/>
    <cellStyle name="Salida 2 10 3 10" xfId="26333"/>
    <cellStyle name="Salida 2 10 3 11" xfId="30579"/>
    <cellStyle name="Salida 2 10 3 12" xfId="34793"/>
    <cellStyle name="Salida 2 10 3 13" xfId="38937"/>
    <cellStyle name="Salida 2 10 3 14" xfId="42897"/>
    <cellStyle name="Salida 2 10 3 2" xfId="2070"/>
    <cellStyle name="Salida 2 10 3 2 10" xfId="33183"/>
    <cellStyle name="Salida 2 10 3 2 11" xfId="37345"/>
    <cellStyle name="Salida 2 10 3 2 2" xfId="5247"/>
    <cellStyle name="Salida 2 10 3 2 2 10" xfId="46677"/>
    <cellStyle name="Salida 2 10 3 2 2 2" xfId="12160"/>
    <cellStyle name="Salida 2 10 3 2 2 3" xfId="18472"/>
    <cellStyle name="Salida 2 10 3 2 2 4" xfId="22761"/>
    <cellStyle name="Salida 2 10 3 2 2 5" xfId="27026"/>
    <cellStyle name="Salida 2 10 3 2 2 6" xfId="31259"/>
    <cellStyle name="Salida 2 10 3 2 2 7" xfId="35449"/>
    <cellStyle name="Salida 2 10 3 2 2 8" xfId="39510"/>
    <cellStyle name="Salida 2 10 3 2 2 9" xfId="43357"/>
    <cellStyle name="Salida 2 10 3 2 3" xfId="8983"/>
    <cellStyle name="Salida 2 10 3 2 4" xfId="15312"/>
    <cellStyle name="Salida 2 10 3 2 5" xfId="7864"/>
    <cellStyle name="Salida 2 10 3 2 6" xfId="14196"/>
    <cellStyle name="Salida 2 10 3 2 7" xfId="20420"/>
    <cellStyle name="Salida 2 10 3 2 8" xfId="24706"/>
    <cellStyle name="Salida 2 10 3 2 9" xfId="28958"/>
    <cellStyle name="Salida 2 10 3 3" xfId="2542"/>
    <cellStyle name="Salida 2 10 3 3 10" xfId="38990"/>
    <cellStyle name="Salida 2 10 3 3 11" xfId="42918"/>
    <cellStyle name="Salida 2 10 3 3 2" xfId="5719"/>
    <cellStyle name="Salida 2 10 3 3 2 10" xfId="47140"/>
    <cellStyle name="Salida 2 10 3 3 2 2" xfId="12632"/>
    <cellStyle name="Salida 2 10 3 3 2 3" xfId="18944"/>
    <cellStyle name="Salida 2 10 3 3 2 4" xfId="23233"/>
    <cellStyle name="Salida 2 10 3 3 2 5" xfId="27498"/>
    <cellStyle name="Salida 2 10 3 3 2 6" xfId="31729"/>
    <cellStyle name="Salida 2 10 3 3 2 7" xfId="35917"/>
    <cellStyle name="Salida 2 10 3 3 2 8" xfId="39978"/>
    <cellStyle name="Salida 2 10 3 3 2 9" xfId="43824"/>
    <cellStyle name="Salida 2 10 3 3 3" xfId="9455"/>
    <cellStyle name="Salida 2 10 3 3 4" xfId="15784"/>
    <cellStyle name="Salida 2 10 3 3 5" xfId="17851"/>
    <cellStyle name="Salida 2 10 3 3 6" xfId="22145"/>
    <cellStyle name="Salida 2 10 3 3 7" xfId="26423"/>
    <cellStyle name="Salida 2 10 3 3 8" xfId="30664"/>
    <cellStyle name="Salida 2 10 3 3 9" xfId="34871"/>
    <cellStyle name="Salida 2 10 3 4" xfId="3723"/>
    <cellStyle name="Salida 2 10 3 4 10" xfId="42162"/>
    <cellStyle name="Salida 2 10 3 4 11" xfId="45912"/>
    <cellStyle name="Salida 2 10 3 4 2" xfId="6589"/>
    <cellStyle name="Salida 2 10 3 4 2 10" xfId="47757"/>
    <cellStyle name="Salida 2 10 3 4 2 2" xfId="13500"/>
    <cellStyle name="Salida 2 10 3 4 2 3" xfId="19811"/>
    <cellStyle name="Salida 2 10 3 4 2 4" xfId="24097"/>
    <cellStyle name="Salida 2 10 3 4 2 5" xfId="28356"/>
    <cellStyle name="Salida 2 10 3 4 2 6" xfId="32583"/>
    <cellStyle name="Salida 2 10 3 4 2 7" xfId="36754"/>
    <cellStyle name="Salida 2 10 3 4 2 8" xfId="40783"/>
    <cellStyle name="Salida 2 10 3 4 2 9" xfId="44582"/>
    <cellStyle name="Salida 2 10 3 4 3" xfId="10636"/>
    <cellStyle name="Salida 2 10 3 4 4" xfId="16962"/>
    <cellStyle name="Salida 2 10 3 4 5" xfId="21258"/>
    <cellStyle name="Salida 2 10 3 4 6" xfId="25541"/>
    <cellStyle name="Salida 2 10 3 4 7" xfId="29790"/>
    <cellStyle name="Salida 2 10 3 4 8" xfId="34009"/>
    <cellStyle name="Salida 2 10 3 4 9" xfId="38167"/>
    <cellStyle name="Salida 2 10 3 5" xfId="2941"/>
    <cellStyle name="Salida 2 10 3 5 10" xfId="45133"/>
    <cellStyle name="Salida 2 10 3 5 2" xfId="9854"/>
    <cellStyle name="Salida 2 10 3 5 3" xfId="16180"/>
    <cellStyle name="Salida 2 10 3 5 4" xfId="20476"/>
    <cellStyle name="Salida 2 10 3 5 5" xfId="24759"/>
    <cellStyle name="Salida 2 10 3 5 6" xfId="29009"/>
    <cellStyle name="Salida 2 10 3 5 7" xfId="33230"/>
    <cellStyle name="Salida 2 10 3 5 8" xfId="37388"/>
    <cellStyle name="Salida 2 10 3 5 9" xfId="41383"/>
    <cellStyle name="Salida 2 10 3 6" xfId="8173"/>
    <cellStyle name="Salida 2 10 3 7" xfId="14504"/>
    <cellStyle name="Salida 2 10 3 8" xfId="17756"/>
    <cellStyle name="Salida 2 10 3 9" xfId="22051"/>
    <cellStyle name="Salida 2 10 4" xfId="2068"/>
    <cellStyle name="Salida 2 10 4 10" xfId="39350"/>
    <cellStyle name="Salida 2 10 4 11" xfId="43228"/>
    <cellStyle name="Salida 2 10 4 2" xfId="5245"/>
    <cellStyle name="Salida 2 10 4 2 10" xfId="46675"/>
    <cellStyle name="Salida 2 10 4 2 2" xfId="12158"/>
    <cellStyle name="Salida 2 10 4 2 3" xfId="18470"/>
    <cellStyle name="Salida 2 10 4 2 4" xfId="22759"/>
    <cellStyle name="Salida 2 10 4 2 5" xfId="27024"/>
    <cellStyle name="Salida 2 10 4 2 6" xfId="31257"/>
    <cellStyle name="Salida 2 10 4 2 7" xfId="35447"/>
    <cellStyle name="Salida 2 10 4 2 8" xfId="39508"/>
    <cellStyle name="Salida 2 10 4 2 9" xfId="43355"/>
    <cellStyle name="Salida 2 10 4 3" xfId="8981"/>
    <cellStyle name="Salida 2 10 4 4" xfId="15310"/>
    <cellStyle name="Salida 2 10 4 5" xfId="18268"/>
    <cellStyle name="Salida 2 10 4 6" xfId="22557"/>
    <cellStyle name="Salida 2 10 4 7" xfId="26828"/>
    <cellStyle name="Salida 2 10 4 8" xfId="31065"/>
    <cellStyle name="Salida 2 10 4 9" xfId="35261"/>
    <cellStyle name="Salida 2 10 5" xfId="2544"/>
    <cellStyle name="Salida 2 10 5 10" xfId="38796"/>
    <cellStyle name="Salida 2 10 5 11" xfId="42775"/>
    <cellStyle name="Salida 2 10 5 2" xfId="5721"/>
    <cellStyle name="Salida 2 10 5 2 10" xfId="47142"/>
    <cellStyle name="Salida 2 10 5 2 2" xfId="12634"/>
    <cellStyle name="Salida 2 10 5 2 3" xfId="18946"/>
    <cellStyle name="Salida 2 10 5 2 4" xfId="23235"/>
    <cellStyle name="Salida 2 10 5 2 5" xfId="27500"/>
    <cellStyle name="Salida 2 10 5 2 6" xfId="31731"/>
    <cellStyle name="Salida 2 10 5 2 7" xfId="35919"/>
    <cellStyle name="Salida 2 10 5 2 8" xfId="39980"/>
    <cellStyle name="Salida 2 10 5 2 9" xfId="43826"/>
    <cellStyle name="Salida 2 10 5 3" xfId="9457"/>
    <cellStyle name="Salida 2 10 5 4" xfId="15786"/>
    <cellStyle name="Salida 2 10 5 5" xfId="17600"/>
    <cellStyle name="Salida 2 10 5 6" xfId="21895"/>
    <cellStyle name="Salida 2 10 5 7" xfId="26178"/>
    <cellStyle name="Salida 2 10 5 8" xfId="30426"/>
    <cellStyle name="Salida 2 10 5 9" xfId="34643"/>
    <cellStyle name="Salida 2 10 6" xfId="3721"/>
    <cellStyle name="Salida 2 10 6 10" xfId="42160"/>
    <cellStyle name="Salida 2 10 6 11" xfId="45910"/>
    <cellStyle name="Salida 2 10 6 2" xfId="6587"/>
    <cellStyle name="Salida 2 10 6 2 10" xfId="47755"/>
    <cellStyle name="Salida 2 10 6 2 2" xfId="13498"/>
    <cellStyle name="Salida 2 10 6 2 3" xfId="19809"/>
    <cellStyle name="Salida 2 10 6 2 4" xfId="24095"/>
    <cellStyle name="Salida 2 10 6 2 5" xfId="28354"/>
    <cellStyle name="Salida 2 10 6 2 6" xfId="32581"/>
    <cellStyle name="Salida 2 10 6 2 7" xfId="36752"/>
    <cellStyle name="Salida 2 10 6 2 8" xfId="40781"/>
    <cellStyle name="Salida 2 10 6 2 9" xfId="44580"/>
    <cellStyle name="Salida 2 10 6 3" xfId="10634"/>
    <cellStyle name="Salida 2 10 6 4" xfId="16960"/>
    <cellStyle name="Salida 2 10 6 5" xfId="21256"/>
    <cellStyle name="Salida 2 10 6 6" xfId="25539"/>
    <cellStyle name="Salida 2 10 6 7" xfId="29788"/>
    <cellStyle name="Salida 2 10 6 8" xfId="34007"/>
    <cellStyle name="Salida 2 10 6 9" xfId="38165"/>
    <cellStyle name="Salida 2 10 7" xfId="3220"/>
    <cellStyle name="Salida 2 10 7 10" xfId="45412"/>
    <cellStyle name="Salida 2 10 7 2" xfId="10133"/>
    <cellStyle name="Salida 2 10 7 3" xfId="16459"/>
    <cellStyle name="Salida 2 10 7 4" xfId="20755"/>
    <cellStyle name="Salida 2 10 7 5" xfId="25038"/>
    <cellStyle name="Salida 2 10 7 6" xfId="29288"/>
    <cellStyle name="Salida 2 10 7 7" xfId="33509"/>
    <cellStyle name="Salida 2 10 7 8" xfId="37667"/>
    <cellStyle name="Salida 2 10 7 9" xfId="41662"/>
    <cellStyle name="Salida 2 10 8" xfId="8171"/>
    <cellStyle name="Salida 2 10 9" xfId="14502"/>
    <cellStyle name="Salida 2 11" xfId="1255"/>
    <cellStyle name="Salida 2 11 10" xfId="19202"/>
    <cellStyle name="Salida 2 11 11" xfId="23489"/>
    <cellStyle name="Salida 2 11 12" xfId="27752"/>
    <cellStyle name="Salida 2 11 13" xfId="31980"/>
    <cellStyle name="Salida 2 11 14" xfId="36159"/>
    <cellStyle name="Salida 2 11 15" xfId="40209"/>
    <cellStyle name="Salida 2 11 16" xfId="44020"/>
    <cellStyle name="Salida 2 11 2" xfId="1256"/>
    <cellStyle name="Salida 2 11 2 10" xfId="14506"/>
    <cellStyle name="Salida 2 11 2 11" xfId="16040"/>
    <cellStyle name="Salida 2 11 2 12" xfId="18176"/>
    <cellStyle name="Salida 2 11 2 13" xfId="22466"/>
    <cellStyle name="Salida 2 11 2 14" xfId="26738"/>
    <cellStyle name="Salida 2 11 2 15" xfId="30975"/>
    <cellStyle name="Salida 2 11 2 16" xfId="35172"/>
    <cellStyle name="Salida 2 11 2 17" xfId="39266"/>
    <cellStyle name="Salida 2 11 2 2" xfId="1538"/>
    <cellStyle name="Salida 2 11 2 2 10" xfId="18051"/>
    <cellStyle name="Salida 2 11 2 2 11" xfId="22343"/>
    <cellStyle name="Salida 2 11 2 2 12" xfId="26616"/>
    <cellStyle name="Salida 2 11 2 2 13" xfId="30855"/>
    <cellStyle name="Salida 2 11 2 2 14" xfId="35055"/>
    <cellStyle name="Salida 2 11 2 2 2" xfId="2341"/>
    <cellStyle name="Salida 2 11 2 2 2 10" xfId="32973"/>
    <cellStyle name="Salida 2 11 2 2 2 11" xfId="37143"/>
    <cellStyle name="Salida 2 11 2 2 2 2" xfId="5518"/>
    <cellStyle name="Salida 2 11 2 2 2 2 10" xfId="46947"/>
    <cellStyle name="Salida 2 11 2 2 2 2 2" xfId="12431"/>
    <cellStyle name="Salida 2 11 2 2 2 2 3" xfId="18743"/>
    <cellStyle name="Salida 2 11 2 2 2 2 4" xfId="23032"/>
    <cellStyle name="Salida 2 11 2 2 2 2 5" xfId="27297"/>
    <cellStyle name="Salida 2 11 2 2 2 2 6" xfId="31530"/>
    <cellStyle name="Salida 2 11 2 2 2 2 7" xfId="35720"/>
    <cellStyle name="Salida 2 11 2 2 2 2 8" xfId="39781"/>
    <cellStyle name="Salida 2 11 2 2 2 2 9" xfId="43628"/>
    <cellStyle name="Salida 2 11 2 2 2 3" xfId="9254"/>
    <cellStyle name="Salida 2 11 2 2 2 4" xfId="15583"/>
    <cellStyle name="Salida 2 11 2 2 2 5" xfId="15071"/>
    <cellStyle name="Salida 2 11 2 2 2 6" xfId="15968"/>
    <cellStyle name="Salida 2 11 2 2 2 7" xfId="20202"/>
    <cellStyle name="Salida 2 11 2 2 2 8" xfId="24488"/>
    <cellStyle name="Salida 2 11 2 2 2 9" xfId="28746"/>
    <cellStyle name="Salida 2 11 2 2 3" xfId="3485"/>
    <cellStyle name="Salida 2 11 2 2 3 10" xfId="41924"/>
    <cellStyle name="Salida 2 11 2 2 3 11" xfId="45674"/>
    <cellStyle name="Salida 2 11 2 2 3 2" xfId="6426"/>
    <cellStyle name="Salida 2 11 2 2 3 2 10" xfId="47594"/>
    <cellStyle name="Salida 2 11 2 2 3 2 2" xfId="13337"/>
    <cellStyle name="Salida 2 11 2 2 3 2 3" xfId="19648"/>
    <cellStyle name="Salida 2 11 2 2 3 2 4" xfId="23934"/>
    <cellStyle name="Salida 2 11 2 2 3 2 5" xfId="28193"/>
    <cellStyle name="Salida 2 11 2 2 3 2 6" xfId="32420"/>
    <cellStyle name="Salida 2 11 2 2 3 2 7" xfId="36591"/>
    <cellStyle name="Salida 2 11 2 2 3 2 8" xfId="40620"/>
    <cellStyle name="Salida 2 11 2 2 3 2 9" xfId="44419"/>
    <cellStyle name="Salida 2 11 2 2 3 3" xfId="10398"/>
    <cellStyle name="Salida 2 11 2 2 3 4" xfId="16724"/>
    <cellStyle name="Salida 2 11 2 2 3 5" xfId="21020"/>
    <cellStyle name="Salida 2 11 2 2 3 6" xfId="25303"/>
    <cellStyle name="Salida 2 11 2 2 3 7" xfId="29552"/>
    <cellStyle name="Salida 2 11 2 2 3 8" xfId="33771"/>
    <cellStyle name="Salida 2 11 2 2 3 9" xfId="37929"/>
    <cellStyle name="Salida 2 11 2 2 4" xfId="3998"/>
    <cellStyle name="Salida 2 11 2 2 4 10" xfId="42437"/>
    <cellStyle name="Salida 2 11 2 2 4 11" xfId="46187"/>
    <cellStyle name="Salida 2 11 2 2 4 2" xfId="6859"/>
    <cellStyle name="Salida 2 11 2 2 4 2 10" xfId="48027"/>
    <cellStyle name="Salida 2 11 2 2 4 2 2" xfId="13770"/>
    <cellStyle name="Salida 2 11 2 2 4 2 3" xfId="20081"/>
    <cellStyle name="Salida 2 11 2 2 4 2 4" xfId="24367"/>
    <cellStyle name="Salida 2 11 2 2 4 2 5" xfId="28626"/>
    <cellStyle name="Salida 2 11 2 2 4 2 6" xfId="32853"/>
    <cellStyle name="Salida 2 11 2 2 4 2 7" xfId="37024"/>
    <cellStyle name="Salida 2 11 2 2 4 2 8" xfId="41053"/>
    <cellStyle name="Salida 2 11 2 2 4 2 9" xfId="44852"/>
    <cellStyle name="Salida 2 11 2 2 4 3" xfId="10911"/>
    <cellStyle name="Salida 2 11 2 2 4 4" xfId="17237"/>
    <cellStyle name="Salida 2 11 2 2 4 5" xfId="21533"/>
    <cellStyle name="Salida 2 11 2 2 4 6" xfId="25816"/>
    <cellStyle name="Salida 2 11 2 2 4 7" xfId="30065"/>
    <cellStyle name="Salida 2 11 2 2 4 8" xfId="34284"/>
    <cellStyle name="Salida 2 11 2 2 4 9" xfId="38442"/>
    <cellStyle name="Salida 2 11 2 2 5" xfId="4209"/>
    <cellStyle name="Salida 2 11 2 2 5 10" xfId="46398"/>
    <cellStyle name="Salida 2 11 2 2 5 2" xfId="11122"/>
    <cellStyle name="Salida 2 11 2 2 5 3" xfId="17448"/>
    <cellStyle name="Salida 2 11 2 2 5 4" xfId="21744"/>
    <cellStyle name="Salida 2 11 2 2 5 5" xfId="26027"/>
    <cellStyle name="Salida 2 11 2 2 5 6" xfId="30276"/>
    <cellStyle name="Salida 2 11 2 2 5 7" xfId="34495"/>
    <cellStyle name="Salida 2 11 2 2 5 8" xfId="38653"/>
    <cellStyle name="Salida 2 11 2 2 5 9" xfId="42648"/>
    <cellStyle name="Salida 2 11 2 2 6" xfId="8456"/>
    <cellStyle name="Salida 2 11 2 2 7" xfId="14787"/>
    <cellStyle name="Salida 2 11 2 2 8" xfId="7803"/>
    <cellStyle name="Salida 2 11 2 2 9" xfId="14135"/>
    <cellStyle name="Salida 2 11 2 3" xfId="1539"/>
    <cellStyle name="Salida 2 11 2 3 10" xfId="26540"/>
    <cellStyle name="Salida 2 11 2 3 11" xfId="30781"/>
    <cellStyle name="Salida 2 11 2 3 12" xfId="34985"/>
    <cellStyle name="Salida 2 11 2 3 13" xfId="39098"/>
    <cellStyle name="Salida 2 11 2 3 14" xfId="43008"/>
    <cellStyle name="Salida 2 11 2 3 2" xfId="2342"/>
    <cellStyle name="Salida 2 11 2 3 2 10" xfId="11236"/>
    <cellStyle name="Salida 2 11 2 3 2 11" xfId="17562"/>
    <cellStyle name="Salida 2 11 2 3 2 2" xfId="5519"/>
    <cellStyle name="Salida 2 11 2 3 2 2 10" xfId="46948"/>
    <cellStyle name="Salida 2 11 2 3 2 2 2" xfId="12432"/>
    <cellStyle name="Salida 2 11 2 3 2 2 3" xfId="18744"/>
    <cellStyle name="Salida 2 11 2 3 2 2 4" xfId="23033"/>
    <cellStyle name="Salida 2 11 2 3 2 2 5" xfId="27298"/>
    <cellStyle name="Salida 2 11 2 3 2 2 6" xfId="31531"/>
    <cellStyle name="Salida 2 11 2 3 2 2 7" xfId="35721"/>
    <cellStyle name="Salida 2 11 2 3 2 2 8" xfId="39782"/>
    <cellStyle name="Salida 2 11 2 3 2 2 9" xfId="43629"/>
    <cellStyle name="Salida 2 11 2 3 2 3" xfId="9255"/>
    <cellStyle name="Salida 2 11 2 3 2 4" xfId="15584"/>
    <cellStyle name="Salida 2 11 2 3 2 5" xfId="7898"/>
    <cellStyle name="Salida 2 11 2 3 2 6" xfId="14230"/>
    <cellStyle name="Salida 2 11 2 3 2 7" xfId="7734"/>
    <cellStyle name="Salida 2 11 2 3 2 8" xfId="7641"/>
    <cellStyle name="Salida 2 11 2 3 2 9" xfId="7702"/>
    <cellStyle name="Salida 2 11 2 3 3" xfId="3486"/>
    <cellStyle name="Salida 2 11 2 3 3 10" xfId="41925"/>
    <cellStyle name="Salida 2 11 2 3 3 11" xfId="45675"/>
    <cellStyle name="Salida 2 11 2 3 3 2" xfId="6427"/>
    <cellStyle name="Salida 2 11 2 3 3 2 10" xfId="47595"/>
    <cellStyle name="Salida 2 11 2 3 3 2 2" xfId="13338"/>
    <cellStyle name="Salida 2 11 2 3 3 2 3" xfId="19649"/>
    <cellStyle name="Salida 2 11 2 3 3 2 4" xfId="23935"/>
    <cellStyle name="Salida 2 11 2 3 3 2 5" xfId="28194"/>
    <cellStyle name="Salida 2 11 2 3 3 2 6" xfId="32421"/>
    <cellStyle name="Salida 2 11 2 3 3 2 7" xfId="36592"/>
    <cellStyle name="Salida 2 11 2 3 3 2 8" xfId="40621"/>
    <cellStyle name="Salida 2 11 2 3 3 2 9" xfId="44420"/>
    <cellStyle name="Salida 2 11 2 3 3 3" xfId="10399"/>
    <cellStyle name="Salida 2 11 2 3 3 4" xfId="16725"/>
    <cellStyle name="Salida 2 11 2 3 3 5" xfId="21021"/>
    <cellStyle name="Salida 2 11 2 3 3 6" xfId="25304"/>
    <cellStyle name="Salida 2 11 2 3 3 7" xfId="29553"/>
    <cellStyle name="Salida 2 11 2 3 3 8" xfId="33772"/>
    <cellStyle name="Salida 2 11 2 3 3 9" xfId="37930"/>
    <cellStyle name="Salida 2 11 2 3 4" xfId="3999"/>
    <cellStyle name="Salida 2 11 2 3 4 10" xfId="42438"/>
    <cellStyle name="Salida 2 11 2 3 4 11" xfId="46188"/>
    <cellStyle name="Salida 2 11 2 3 4 2" xfId="6860"/>
    <cellStyle name="Salida 2 11 2 3 4 2 10" xfId="48028"/>
    <cellStyle name="Salida 2 11 2 3 4 2 2" xfId="13771"/>
    <cellStyle name="Salida 2 11 2 3 4 2 3" xfId="20082"/>
    <cellStyle name="Salida 2 11 2 3 4 2 4" xfId="24368"/>
    <cellStyle name="Salida 2 11 2 3 4 2 5" xfId="28627"/>
    <cellStyle name="Salida 2 11 2 3 4 2 6" xfId="32854"/>
    <cellStyle name="Salida 2 11 2 3 4 2 7" xfId="37025"/>
    <cellStyle name="Salida 2 11 2 3 4 2 8" xfId="41054"/>
    <cellStyle name="Salida 2 11 2 3 4 2 9" xfId="44853"/>
    <cellStyle name="Salida 2 11 2 3 4 3" xfId="10912"/>
    <cellStyle name="Salida 2 11 2 3 4 4" xfId="17238"/>
    <cellStyle name="Salida 2 11 2 3 4 5" xfId="21534"/>
    <cellStyle name="Salida 2 11 2 3 4 6" xfId="25817"/>
    <cellStyle name="Salida 2 11 2 3 4 7" xfId="30066"/>
    <cellStyle name="Salida 2 11 2 3 4 8" xfId="34285"/>
    <cellStyle name="Salida 2 11 2 3 4 9" xfId="38443"/>
    <cellStyle name="Salida 2 11 2 3 5" xfId="3611"/>
    <cellStyle name="Salida 2 11 2 3 5 10" xfId="45800"/>
    <cellStyle name="Salida 2 11 2 3 5 2" xfId="10524"/>
    <cellStyle name="Salida 2 11 2 3 5 3" xfId="16850"/>
    <cellStyle name="Salida 2 11 2 3 5 4" xfId="21146"/>
    <cellStyle name="Salida 2 11 2 3 5 5" xfId="25429"/>
    <cellStyle name="Salida 2 11 2 3 5 6" xfId="29678"/>
    <cellStyle name="Salida 2 11 2 3 5 7" xfId="33897"/>
    <cellStyle name="Salida 2 11 2 3 5 8" xfId="38055"/>
    <cellStyle name="Salida 2 11 2 3 5 9" xfId="42050"/>
    <cellStyle name="Salida 2 11 2 3 6" xfId="8457"/>
    <cellStyle name="Salida 2 11 2 3 7" xfId="14788"/>
    <cellStyle name="Salida 2 11 2 3 8" xfId="17973"/>
    <cellStyle name="Salida 2 11 2 3 9" xfId="22266"/>
    <cellStyle name="Salida 2 11 2 4" xfId="1540"/>
    <cellStyle name="Salida 2 11 2 4 10" xfId="28889"/>
    <cellStyle name="Salida 2 11 2 4 11" xfId="33115"/>
    <cellStyle name="Salida 2 11 2 4 12" xfId="37279"/>
    <cellStyle name="Salida 2 11 2 4 13" xfId="41294"/>
    <cellStyle name="Salida 2 11 2 4 14" xfId="45058"/>
    <cellStyle name="Salida 2 11 2 4 2" xfId="2343"/>
    <cellStyle name="Salida 2 11 2 4 2 10" xfId="39013"/>
    <cellStyle name="Salida 2 11 2 4 2 11" xfId="42940"/>
    <cellStyle name="Salida 2 11 2 4 2 2" xfId="5520"/>
    <cellStyle name="Salida 2 11 2 4 2 2 10" xfId="46949"/>
    <cellStyle name="Salida 2 11 2 4 2 2 2" xfId="12433"/>
    <cellStyle name="Salida 2 11 2 4 2 2 3" xfId="18745"/>
    <cellStyle name="Salida 2 11 2 4 2 2 4" xfId="23034"/>
    <cellStyle name="Salida 2 11 2 4 2 2 5" xfId="27299"/>
    <cellStyle name="Salida 2 11 2 4 2 2 6" xfId="31532"/>
    <cellStyle name="Salida 2 11 2 4 2 2 7" xfId="35722"/>
    <cellStyle name="Salida 2 11 2 4 2 2 8" xfId="39783"/>
    <cellStyle name="Salida 2 11 2 4 2 2 9" xfId="43630"/>
    <cellStyle name="Salida 2 11 2 4 2 3" xfId="9256"/>
    <cellStyle name="Salida 2 11 2 4 2 4" xfId="15585"/>
    <cellStyle name="Salida 2 11 2 4 2 5" xfId="17875"/>
    <cellStyle name="Salida 2 11 2 4 2 6" xfId="22168"/>
    <cellStyle name="Salida 2 11 2 4 2 7" xfId="26446"/>
    <cellStyle name="Salida 2 11 2 4 2 8" xfId="30687"/>
    <cellStyle name="Salida 2 11 2 4 2 9" xfId="34894"/>
    <cellStyle name="Salida 2 11 2 4 3" xfId="3487"/>
    <cellStyle name="Salida 2 11 2 4 3 10" xfId="41926"/>
    <cellStyle name="Salida 2 11 2 4 3 11" xfId="45676"/>
    <cellStyle name="Salida 2 11 2 4 3 2" xfId="6428"/>
    <cellStyle name="Salida 2 11 2 4 3 2 10" xfId="47596"/>
    <cellStyle name="Salida 2 11 2 4 3 2 2" xfId="13339"/>
    <cellStyle name="Salida 2 11 2 4 3 2 3" xfId="19650"/>
    <cellStyle name="Salida 2 11 2 4 3 2 4" xfId="23936"/>
    <cellStyle name="Salida 2 11 2 4 3 2 5" xfId="28195"/>
    <cellStyle name="Salida 2 11 2 4 3 2 6" xfId="32422"/>
    <cellStyle name="Salida 2 11 2 4 3 2 7" xfId="36593"/>
    <cellStyle name="Salida 2 11 2 4 3 2 8" xfId="40622"/>
    <cellStyle name="Salida 2 11 2 4 3 2 9" xfId="44421"/>
    <cellStyle name="Salida 2 11 2 4 3 3" xfId="10400"/>
    <cellStyle name="Salida 2 11 2 4 3 4" xfId="16726"/>
    <cellStyle name="Salida 2 11 2 4 3 5" xfId="21022"/>
    <cellStyle name="Salida 2 11 2 4 3 6" xfId="25305"/>
    <cellStyle name="Salida 2 11 2 4 3 7" xfId="29554"/>
    <cellStyle name="Salida 2 11 2 4 3 8" xfId="33773"/>
    <cellStyle name="Salida 2 11 2 4 3 9" xfId="37931"/>
    <cellStyle name="Salida 2 11 2 4 4" xfId="4000"/>
    <cellStyle name="Salida 2 11 2 4 4 10" xfId="42439"/>
    <cellStyle name="Salida 2 11 2 4 4 11" xfId="46189"/>
    <cellStyle name="Salida 2 11 2 4 4 2" xfId="6861"/>
    <cellStyle name="Salida 2 11 2 4 4 2 10" xfId="48029"/>
    <cellStyle name="Salida 2 11 2 4 4 2 2" xfId="13772"/>
    <cellStyle name="Salida 2 11 2 4 4 2 3" xfId="20083"/>
    <cellStyle name="Salida 2 11 2 4 4 2 4" xfId="24369"/>
    <cellStyle name="Salida 2 11 2 4 4 2 5" xfId="28628"/>
    <cellStyle name="Salida 2 11 2 4 4 2 6" xfId="32855"/>
    <cellStyle name="Salida 2 11 2 4 4 2 7" xfId="37026"/>
    <cellStyle name="Salida 2 11 2 4 4 2 8" xfId="41055"/>
    <cellStyle name="Salida 2 11 2 4 4 2 9" xfId="44854"/>
    <cellStyle name="Salida 2 11 2 4 4 3" xfId="10913"/>
    <cellStyle name="Salida 2 11 2 4 4 4" xfId="17239"/>
    <cellStyle name="Salida 2 11 2 4 4 5" xfId="21535"/>
    <cellStyle name="Salida 2 11 2 4 4 6" xfId="25818"/>
    <cellStyle name="Salida 2 11 2 4 4 7" xfId="30067"/>
    <cellStyle name="Salida 2 11 2 4 4 8" xfId="34286"/>
    <cellStyle name="Salida 2 11 2 4 4 9" xfId="38444"/>
    <cellStyle name="Salida 2 11 2 4 5" xfId="3612"/>
    <cellStyle name="Salida 2 11 2 4 5 10" xfId="45801"/>
    <cellStyle name="Salida 2 11 2 4 5 2" xfId="10525"/>
    <cellStyle name="Salida 2 11 2 4 5 3" xfId="16851"/>
    <cellStyle name="Salida 2 11 2 4 5 4" xfId="21147"/>
    <cellStyle name="Salida 2 11 2 4 5 5" xfId="25430"/>
    <cellStyle name="Salida 2 11 2 4 5 6" xfId="29679"/>
    <cellStyle name="Salida 2 11 2 4 5 7" xfId="33898"/>
    <cellStyle name="Salida 2 11 2 4 5 8" xfId="38056"/>
    <cellStyle name="Salida 2 11 2 4 5 9" xfId="42051"/>
    <cellStyle name="Salida 2 11 2 4 6" xfId="8458"/>
    <cellStyle name="Salida 2 11 2 4 7" xfId="14789"/>
    <cellStyle name="Salida 2 11 2 4 8" xfId="20347"/>
    <cellStyle name="Salida 2 11 2 4 9" xfId="24633"/>
    <cellStyle name="Salida 2 11 2 5" xfId="2072"/>
    <cellStyle name="Salida 2 11 2 5 10" xfId="41243"/>
    <cellStyle name="Salida 2 11 2 5 11" xfId="45025"/>
    <cellStyle name="Salida 2 11 2 5 2" xfId="5249"/>
    <cellStyle name="Salida 2 11 2 5 2 10" xfId="46679"/>
    <cellStyle name="Salida 2 11 2 5 2 2" xfId="12162"/>
    <cellStyle name="Salida 2 11 2 5 2 3" xfId="18474"/>
    <cellStyle name="Salida 2 11 2 5 2 4" xfId="22763"/>
    <cellStyle name="Salida 2 11 2 5 2 5" xfId="27028"/>
    <cellStyle name="Salida 2 11 2 5 2 6" xfId="31261"/>
    <cellStyle name="Salida 2 11 2 5 2 7" xfId="35451"/>
    <cellStyle name="Salida 2 11 2 5 2 8" xfId="39512"/>
    <cellStyle name="Salida 2 11 2 5 2 9" xfId="43359"/>
    <cellStyle name="Salida 2 11 2 5 3" xfId="8985"/>
    <cellStyle name="Salida 2 11 2 5 4" xfId="15314"/>
    <cellStyle name="Salida 2 11 2 5 5" xfId="20283"/>
    <cellStyle name="Salida 2 11 2 5 6" xfId="24569"/>
    <cellStyle name="Salida 2 11 2 5 7" xfId="28826"/>
    <cellStyle name="Salida 2 11 2 5 8" xfId="33052"/>
    <cellStyle name="Salida 2 11 2 5 9" xfId="37220"/>
    <cellStyle name="Salida 2 11 2 6" xfId="3162"/>
    <cellStyle name="Salida 2 11 2 6 10" xfId="41604"/>
    <cellStyle name="Salida 2 11 2 6 11" xfId="45354"/>
    <cellStyle name="Salida 2 11 2 6 2" xfId="6193"/>
    <cellStyle name="Salida 2 11 2 6 2 10" xfId="47366"/>
    <cellStyle name="Salida 2 11 2 6 2 2" xfId="13105"/>
    <cellStyle name="Salida 2 11 2 6 2 3" xfId="19416"/>
    <cellStyle name="Salida 2 11 2 6 2 4" xfId="23703"/>
    <cellStyle name="Salida 2 11 2 6 2 5" xfId="27963"/>
    <cellStyle name="Salida 2 11 2 6 2 6" xfId="32191"/>
    <cellStyle name="Salida 2 11 2 6 2 7" xfId="36363"/>
    <cellStyle name="Salida 2 11 2 6 2 8" xfId="40392"/>
    <cellStyle name="Salida 2 11 2 6 2 9" xfId="44191"/>
    <cellStyle name="Salida 2 11 2 6 3" xfId="10075"/>
    <cellStyle name="Salida 2 11 2 6 4" xfId="16401"/>
    <cellStyle name="Salida 2 11 2 6 5" xfId="20697"/>
    <cellStyle name="Salida 2 11 2 6 6" xfId="24980"/>
    <cellStyle name="Salida 2 11 2 6 7" xfId="29230"/>
    <cellStyle name="Salida 2 11 2 6 8" xfId="33451"/>
    <cellStyle name="Salida 2 11 2 6 9" xfId="37609"/>
    <cellStyle name="Salida 2 11 2 7" xfId="3725"/>
    <cellStyle name="Salida 2 11 2 7 10" xfId="42164"/>
    <cellStyle name="Salida 2 11 2 7 11" xfId="45914"/>
    <cellStyle name="Salida 2 11 2 7 2" xfId="6591"/>
    <cellStyle name="Salida 2 11 2 7 2 10" xfId="47759"/>
    <cellStyle name="Salida 2 11 2 7 2 2" xfId="13502"/>
    <cellStyle name="Salida 2 11 2 7 2 3" xfId="19813"/>
    <cellStyle name="Salida 2 11 2 7 2 4" xfId="24099"/>
    <cellStyle name="Salida 2 11 2 7 2 5" xfId="28358"/>
    <cellStyle name="Salida 2 11 2 7 2 6" xfId="32585"/>
    <cellStyle name="Salida 2 11 2 7 2 7" xfId="36756"/>
    <cellStyle name="Salida 2 11 2 7 2 8" xfId="40785"/>
    <cellStyle name="Salida 2 11 2 7 2 9" xfId="44584"/>
    <cellStyle name="Salida 2 11 2 7 3" xfId="10638"/>
    <cellStyle name="Salida 2 11 2 7 4" xfId="16964"/>
    <cellStyle name="Salida 2 11 2 7 5" xfId="21260"/>
    <cellStyle name="Salida 2 11 2 7 6" xfId="25543"/>
    <cellStyle name="Salida 2 11 2 7 7" xfId="29792"/>
    <cellStyle name="Salida 2 11 2 7 8" xfId="34011"/>
    <cellStyle name="Salida 2 11 2 7 9" xfId="38169"/>
    <cellStyle name="Salida 2 11 2 8" xfId="2943"/>
    <cellStyle name="Salida 2 11 2 8 10" xfId="45135"/>
    <cellStyle name="Salida 2 11 2 8 2" xfId="9856"/>
    <cellStyle name="Salida 2 11 2 8 3" xfId="16182"/>
    <cellStyle name="Salida 2 11 2 8 4" xfId="20478"/>
    <cellStyle name="Salida 2 11 2 8 5" xfId="24761"/>
    <cellStyle name="Salida 2 11 2 8 6" xfId="29011"/>
    <cellStyle name="Salida 2 11 2 8 7" xfId="33232"/>
    <cellStyle name="Salida 2 11 2 8 8" xfId="37390"/>
    <cellStyle name="Salida 2 11 2 8 9" xfId="41385"/>
    <cellStyle name="Salida 2 11 2 9" xfId="8175"/>
    <cellStyle name="Salida 2 11 3" xfId="1257"/>
    <cellStyle name="Salida 2 11 3 10" xfId="26923"/>
    <cellStyle name="Salida 2 11 3 11" xfId="31159"/>
    <cellStyle name="Salida 2 11 3 12" xfId="35352"/>
    <cellStyle name="Salida 2 11 3 13" xfId="39432"/>
    <cellStyle name="Salida 2 11 3 14" xfId="43292"/>
    <cellStyle name="Salida 2 11 3 2" xfId="2073"/>
    <cellStyle name="Salida 2 11 3 2 10" xfId="38853"/>
    <cellStyle name="Salida 2 11 3 2 11" xfId="42831"/>
    <cellStyle name="Salida 2 11 3 2 2" xfId="5250"/>
    <cellStyle name="Salida 2 11 3 2 2 10" xfId="46680"/>
    <cellStyle name="Salida 2 11 3 2 2 2" xfId="12163"/>
    <cellStyle name="Salida 2 11 3 2 2 3" xfId="18475"/>
    <cellStyle name="Salida 2 11 3 2 2 4" xfId="22764"/>
    <cellStyle name="Salida 2 11 3 2 2 5" xfId="27029"/>
    <cellStyle name="Salida 2 11 3 2 2 6" xfId="31262"/>
    <cellStyle name="Salida 2 11 3 2 2 7" xfId="35452"/>
    <cellStyle name="Salida 2 11 3 2 2 8" xfId="39513"/>
    <cellStyle name="Salida 2 11 3 2 2 9" xfId="43360"/>
    <cellStyle name="Salida 2 11 3 2 3" xfId="8986"/>
    <cellStyle name="Salida 2 11 3 2 4" xfId="15315"/>
    <cellStyle name="Salida 2 11 3 2 5" xfId="17658"/>
    <cellStyle name="Salida 2 11 3 2 6" xfId="21953"/>
    <cellStyle name="Salida 2 11 3 2 7" xfId="26236"/>
    <cellStyle name="Salida 2 11 3 2 8" xfId="30483"/>
    <cellStyle name="Salida 2 11 3 2 9" xfId="34700"/>
    <cellStyle name="Salida 2 11 3 3" xfId="3161"/>
    <cellStyle name="Salida 2 11 3 3 10" xfId="41603"/>
    <cellStyle name="Salida 2 11 3 3 11" xfId="45353"/>
    <cellStyle name="Salida 2 11 3 3 2" xfId="6192"/>
    <cellStyle name="Salida 2 11 3 3 2 10" xfId="47365"/>
    <cellStyle name="Salida 2 11 3 3 2 2" xfId="13104"/>
    <cellStyle name="Salida 2 11 3 3 2 3" xfId="19415"/>
    <cellStyle name="Salida 2 11 3 3 2 4" xfId="23702"/>
    <cellStyle name="Salida 2 11 3 3 2 5" xfId="27962"/>
    <cellStyle name="Salida 2 11 3 3 2 6" xfId="32190"/>
    <cellStyle name="Salida 2 11 3 3 2 7" xfId="36362"/>
    <cellStyle name="Salida 2 11 3 3 2 8" xfId="40391"/>
    <cellStyle name="Salida 2 11 3 3 2 9" xfId="44190"/>
    <cellStyle name="Salida 2 11 3 3 3" xfId="10074"/>
    <cellStyle name="Salida 2 11 3 3 4" xfId="16400"/>
    <cellStyle name="Salida 2 11 3 3 5" xfId="20696"/>
    <cellStyle name="Salida 2 11 3 3 6" xfId="24979"/>
    <cellStyle name="Salida 2 11 3 3 7" xfId="29229"/>
    <cellStyle name="Salida 2 11 3 3 8" xfId="33450"/>
    <cellStyle name="Salida 2 11 3 3 9" xfId="37608"/>
    <cellStyle name="Salida 2 11 3 4" xfId="3726"/>
    <cellStyle name="Salida 2 11 3 4 10" xfId="42165"/>
    <cellStyle name="Salida 2 11 3 4 11" xfId="45915"/>
    <cellStyle name="Salida 2 11 3 4 2" xfId="6592"/>
    <cellStyle name="Salida 2 11 3 4 2 10" xfId="47760"/>
    <cellStyle name="Salida 2 11 3 4 2 2" xfId="13503"/>
    <cellStyle name="Salida 2 11 3 4 2 3" xfId="19814"/>
    <cellStyle name="Salida 2 11 3 4 2 4" xfId="24100"/>
    <cellStyle name="Salida 2 11 3 4 2 5" xfId="28359"/>
    <cellStyle name="Salida 2 11 3 4 2 6" xfId="32586"/>
    <cellStyle name="Salida 2 11 3 4 2 7" xfId="36757"/>
    <cellStyle name="Salida 2 11 3 4 2 8" xfId="40786"/>
    <cellStyle name="Salida 2 11 3 4 2 9" xfId="44585"/>
    <cellStyle name="Salida 2 11 3 4 3" xfId="10639"/>
    <cellStyle name="Salida 2 11 3 4 4" xfId="16965"/>
    <cellStyle name="Salida 2 11 3 4 5" xfId="21261"/>
    <cellStyle name="Salida 2 11 3 4 6" xfId="25544"/>
    <cellStyle name="Salida 2 11 3 4 7" xfId="29793"/>
    <cellStyle name="Salida 2 11 3 4 8" xfId="34012"/>
    <cellStyle name="Salida 2 11 3 4 9" xfId="38170"/>
    <cellStyle name="Salida 2 11 3 5" xfId="3222"/>
    <cellStyle name="Salida 2 11 3 5 10" xfId="45414"/>
    <cellStyle name="Salida 2 11 3 5 2" xfId="10135"/>
    <cellStyle name="Salida 2 11 3 5 3" xfId="16461"/>
    <cellStyle name="Salida 2 11 3 5 4" xfId="20757"/>
    <cellStyle name="Salida 2 11 3 5 5" xfId="25040"/>
    <cellStyle name="Salida 2 11 3 5 6" xfId="29290"/>
    <cellStyle name="Salida 2 11 3 5 7" xfId="33511"/>
    <cellStyle name="Salida 2 11 3 5 8" xfId="37669"/>
    <cellStyle name="Salida 2 11 3 5 9" xfId="41664"/>
    <cellStyle name="Salida 2 11 3 6" xfId="8176"/>
    <cellStyle name="Salida 2 11 3 7" xfId="14507"/>
    <cellStyle name="Salida 2 11 3 8" xfId="18366"/>
    <cellStyle name="Salida 2 11 3 9" xfId="22655"/>
    <cellStyle name="Salida 2 11 4" xfId="2071"/>
    <cellStyle name="Salida 2 11 4 10" xfId="39047"/>
    <cellStyle name="Salida 2 11 4 11" xfId="42974"/>
    <cellStyle name="Salida 2 11 4 2" xfId="5248"/>
    <cellStyle name="Salida 2 11 4 2 10" xfId="46678"/>
    <cellStyle name="Salida 2 11 4 2 2" xfId="12161"/>
    <cellStyle name="Salida 2 11 4 2 3" xfId="18473"/>
    <cellStyle name="Salida 2 11 4 2 4" xfId="22762"/>
    <cellStyle name="Salida 2 11 4 2 5" xfId="27027"/>
    <cellStyle name="Salida 2 11 4 2 6" xfId="31260"/>
    <cellStyle name="Salida 2 11 4 2 7" xfId="35450"/>
    <cellStyle name="Salida 2 11 4 2 8" xfId="39511"/>
    <cellStyle name="Salida 2 11 4 2 9" xfId="43358"/>
    <cellStyle name="Salida 2 11 4 3" xfId="8984"/>
    <cellStyle name="Salida 2 11 4 4" xfId="15313"/>
    <cellStyle name="Salida 2 11 4 5" xfId="17909"/>
    <cellStyle name="Salida 2 11 4 6" xfId="22202"/>
    <cellStyle name="Salida 2 11 4 7" xfId="26480"/>
    <cellStyle name="Salida 2 11 4 8" xfId="30721"/>
    <cellStyle name="Salida 2 11 4 9" xfId="34928"/>
    <cellStyle name="Salida 2 11 5" xfId="3163"/>
    <cellStyle name="Salida 2 11 5 10" xfId="41605"/>
    <cellStyle name="Salida 2 11 5 11" xfId="45355"/>
    <cellStyle name="Salida 2 11 5 2" xfId="6194"/>
    <cellStyle name="Salida 2 11 5 2 10" xfId="47367"/>
    <cellStyle name="Salida 2 11 5 2 2" xfId="13106"/>
    <cellStyle name="Salida 2 11 5 2 3" xfId="19417"/>
    <cellStyle name="Salida 2 11 5 2 4" xfId="23704"/>
    <cellStyle name="Salida 2 11 5 2 5" xfId="27964"/>
    <cellStyle name="Salida 2 11 5 2 6" xfId="32192"/>
    <cellStyle name="Salida 2 11 5 2 7" xfId="36364"/>
    <cellStyle name="Salida 2 11 5 2 8" xfId="40393"/>
    <cellStyle name="Salida 2 11 5 2 9" xfId="44192"/>
    <cellStyle name="Salida 2 11 5 3" xfId="10076"/>
    <cellStyle name="Salida 2 11 5 4" xfId="16402"/>
    <cellStyle name="Salida 2 11 5 5" xfId="20698"/>
    <cellStyle name="Salida 2 11 5 6" xfId="24981"/>
    <cellStyle name="Salida 2 11 5 7" xfId="29231"/>
    <cellStyle name="Salida 2 11 5 8" xfId="33452"/>
    <cellStyle name="Salida 2 11 5 9" xfId="37610"/>
    <cellStyle name="Salida 2 11 6" xfId="3724"/>
    <cellStyle name="Salida 2 11 6 10" xfId="42163"/>
    <cellStyle name="Salida 2 11 6 11" xfId="45913"/>
    <cellStyle name="Salida 2 11 6 2" xfId="6590"/>
    <cellStyle name="Salida 2 11 6 2 10" xfId="47758"/>
    <cellStyle name="Salida 2 11 6 2 2" xfId="13501"/>
    <cellStyle name="Salida 2 11 6 2 3" xfId="19812"/>
    <cellStyle name="Salida 2 11 6 2 4" xfId="24098"/>
    <cellStyle name="Salida 2 11 6 2 5" xfId="28357"/>
    <cellStyle name="Salida 2 11 6 2 6" xfId="32584"/>
    <cellStyle name="Salida 2 11 6 2 7" xfId="36755"/>
    <cellStyle name="Salida 2 11 6 2 8" xfId="40784"/>
    <cellStyle name="Salida 2 11 6 2 9" xfId="44583"/>
    <cellStyle name="Salida 2 11 6 3" xfId="10637"/>
    <cellStyle name="Salida 2 11 6 4" xfId="16963"/>
    <cellStyle name="Salida 2 11 6 5" xfId="21259"/>
    <cellStyle name="Salida 2 11 6 6" xfId="25542"/>
    <cellStyle name="Salida 2 11 6 7" xfId="29791"/>
    <cellStyle name="Salida 2 11 6 8" xfId="34010"/>
    <cellStyle name="Salida 2 11 6 9" xfId="38168"/>
    <cellStyle name="Salida 2 11 7" xfId="2942"/>
    <cellStyle name="Salida 2 11 7 10" xfId="45134"/>
    <cellStyle name="Salida 2 11 7 2" xfId="9855"/>
    <cellStyle name="Salida 2 11 7 3" xfId="16181"/>
    <cellStyle name="Salida 2 11 7 4" xfId="20477"/>
    <cellStyle name="Salida 2 11 7 5" xfId="24760"/>
    <cellStyle name="Salida 2 11 7 6" xfId="29010"/>
    <cellStyle name="Salida 2 11 7 7" xfId="33231"/>
    <cellStyle name="Salida 2 11 7 8" xfId="37389"/>
    <cellStyle name="Salida 2 11 7 9" xfId="41384"/>
    <cellStyle name="Salida 2 11 8" xfId="8174"/>
    <cellStyle name="Salida 2 11 9" xfId="14505"/>
    <cellStyle name="Salida 2 12" xfId="1258"/>
    <cellStyle name="Salida 2 12 10" xfId="15204"/>
    <cellStyle name="Salida 2 12 11" xfId="19114"/>
    <cellStyle name="Salida 2 12 12" xfId="23401"/>
    <cellStyle name="Salida 2 12 13" xfId="27666"/>
    <cellStyle name="Salida 2 12 14" xfId="31895"/>
    <cellStyle name="Salida 2 12 15" xfId="36077"/>
    <cellStyle name="Salida 2 12 16" xfId="40132"/>
    <cellStyle name="Salida 2 12 2" xfId="1259"/>
    <cellStyle name="Salida 2 12 2 10" xfId="14509"/>
    <cellStyle name="Salida 2 12 2 11" xfId="7765"/>
    <cellStyle name="Salida 2 12 2 12" xfId="7375"/>
    <cellStyle name="Salida 2 12 2 13" xfId="15252"/>
    <cellStyle name="Salida 2 12 2 14" xfId="17665"/>
    <cellStyle name="Salida 2 12 2 15" xfId="21960"/>
    <cellStyle name="Salida 2 12 2 16" xfId="26243"/>
    <cellStyle name="Salida 2 12 2 17" xfId="30490"/>
    <cellStyle name="Salida 2 12 2 2" xfId="1541"/>
    <cellStyle name="Salida 2 12 2 2 10" xfId="26297"/>
    <cellStyle name="Salida 2 12 2 2 11" xfId="30544"/>
    <cellStyle name="Salida 2 12 2 2 12" xfId="34758"/>
    <cellStyle name="Salida 2 12 2 2 13" xfId="38904"/>
    <cellStyle name="Salida 2 12 2 2 14" xfId="42864"/>
    <cellStyle name="Salida 2 12 2 2 2" xfId="2344"/>
    <cellStyle name="Salida 2 12 2 2 2 10" xfId="41209"/>
    <cellStyle name="Salida 2 12 2 2 2 11" xfId="44991"/>
    <cellStyle name="Salida 2 12 2 2 2 2" xfId="5521"/>
    <cellStyle name="Salida 2 12 2 2 2 2 10" xfId="46950"/>
    <cellStyle name="Salida 2 12 2 2 2 2 2" xfId="12434"/>
    <cellStyle name="Salida 2 12 2 2 2 2 3" xfId="18746"/>
    <cellStyle name="Salida 2 12 2 2 2 2 4" xfId="23035"/>
    <cellStyle name="Salida 2 12 2 2 2 2 5" xfId="27300"/>
    <cellStyle name="Salida 2 12 2 2 2 2 6" xfId="31533"/>
    <cellStyle name="Salida 2 12 2 2 2 2 7" xfId="35723"/>
    <cellStyle name="Salida 2 12 2 2 2 2 8" xfId="39784"/>
    <cellStyle name="Salida 2 12 2 2 2 2 9" xfId="43631"/>
    <cellStyle name="Salida 2 12 2 2 2 3" xfId="9257"/>
    <cellStyle name="Salida 2 12 2 2 2 4" xfId="15586"/>
    <cellStyle name="Salida 2 12 2 2 2 5" xfId="20249"/>
    <cellStyle name="Salida 2 12 2 2 2 6" xfId="24535"/>
    <cellStyle name="Salida 2 12 2 2 2 7" xfId="28792"/>
    <cellStyle name="Salida 2 12 2 2 2 8" xfId="33018"/>
    <cellStyle name="Salida 2 12 2 2 2 9" xfId="37186"/>
    <cellStyle name="Salida 2 12 2 2 3" xfId="3488"/>
    <cellStyle name="Salida 2 12 2 2 3 10" xfId="41927"/>
    <cellStyle name="Salida 2 12 2 2 3 11" xfId="45677"/>
    <cellStyle name="Salida 2 12 2 2 3 2" xfId="6429"/>
    <cellStyle name="Salida 2 12 2 2 3 2 10" xfId="47597"/>
    <cellStyle name="Salida 2 12 2 2 3 2 2" xfId="13340"/>
    <cellStyle name="Salida 2 12 2 2 3 2 3" xfId="19651"/>
    <cellStyle name="Salida 2 12 2 2 3 2 4" xfId="23937"/>
    <cellStyle name="Salida 2 12 2 2 3 2 5" xfId="28196"/>
    <cellStyle name="Salida 2 12 2 2 3 2 6" xfId="32423"/>
    <cellStyle name="Salida 2 12 2 2 3 2 7" xfId="36594"/>
    <cellStyle name="Salida 2 12 2 2 3 2 8" xfId="40623"/>
    <cellStyle name="Salida 2 12 2 2 3 2 9" xfId="44422"/>
    <cellStyle name="Salida 2 12 2 2 3 3" xfId="10401"/>
    <cellStyle name="Salida 2 12 2 2 3 4" xfId="16727"/>
    <cellStyle name="Salida 2 12 2 2 3 5" xfId="21023"/>
    <cellStyle name="Salida 2 12 2 2 3 6" xfId="25306"/>
    <cellStyle name="Salida 2 12 2 2 3 7" xfId="29555"/>
    <cellStyle name="Salida 2 12 2 2 3 8" xfId="33774"/>
    <cellStyle name="Salida 2 12 2 2 3 9" xfId="37932"/>
    <cellStyle name="Salida 2 12 2 2 4" xfId="4001"/>
    <cellStyle name="Salida 2 12 2 2 4 10" xfId="42440"/>
    <cellStyle name="Salida 2 12 2 2 4 11" xfId="46190"/>
    <cellStyle name="Salida 2 12 2 2 4 2" xfId="6862"/>
    <cellStyle name="Salida 2 12 2 2 4 2 10" xfId="48030"/>
    <cellStyle name="Salida 2 12 2 2 4 2 2" xfId="13773"/>
    <cellStyle name="Salida 2 12 2 2 4 2 3" xfId="20084"/>
    <cellStyle name="Salida 2 12 2 2 4 2 4" xfId="24370"/>
    <cellStyle name="Salida 2 12 2 2 4 2 5" xfId="28629"/>
    <cellStyle name="Salida 2 12 2 2 4 2 6" xfId="32856"/>
    <cellStyle name="Salida 2 12 2 2 4 2 7" xfId="37027"/>
    <cellStyle name="Salida 2 12 2 2 4 2 8" xfId="41056"/>
    <cellStyle name="Salida 2 12 2 2 4 2 9" xfId="44855"/>
    <cellStyle name="Salida 2 12 2 2 4 3" xfId="10914"/>
    <cellStyle name="Salida 2 12 2 2 4 4" xfId="17240"/>
    <cellStyle name="Salida 2 12 2 2 4 5" xfId="21536"/>
    <cellStyle name="Salida 2 12 2 2 4 6" xfId="25819"/>
    <cellStyle name="Salida 2 12 2 2 4 7" xfId="30068"/>
    <cellStyle name="Salida 2 12 2 2 4 8" xfId="34287"/>
    <cellStyle name="Salida 2 12 2 2 4 9" xfId="38445"/>
    <cellStyle name="Salida 2 12 2 2 5" xfId="3613"/>
    <cellStyle name="Salida 2 12 2 2 5 10" xfId="45802"/>
    <cellStyle name="Salida 2 12 2 2 5 2" xfId="10526"/>
    <cellStyle name="Salida 2 12 2 2 5 3" xfId="16852"/>
    <cellStyle name="Salida 2 12 2 2 5 4" xfId="21148"/>
    <cellStyle name="Salida 2 12 2 2 5 5" xfId="25431"/>
    <cellStyle name="Salida 2 12 2 2 5 6" xfId="29680"/>
    <cellStyle name="Salida 2 12 2 2 5 7" xfId="33899"/>
    <cellStyle name="Salida 2 12 2 2 5 8" xfId="38057"/>
    <cellStyle name="Salida 2 12 2 2 5 9" xfId="42052"/>
    <cellStyle name="Salida 2 12 2 2 6" xfId="8459"/>
    <cellStyle name="Salida 2 12 2 2 7" xfId="14790"/>
    <cellStyle name="Salida 2 12 2 2 8" xfId="17720"/>
    <cellStyle name="Salida 2 12 2 2 9" xfId="22015"/>
    <cellStyle name="Salida 2 12 2 3" xfId="1542"/>
    <cellStyle name="Salida 2 12 2 3 10" xfId="27716"/>
    <cellStyle name="Salida 2 12 2 3 11" xfId="31944"/>
    <cellStyle name="Salida 2 12 2 3 12" xfId="36123"/>
    <cellStyle name="Salida 2 12 2 3 13" xfId="40175"/>
    <cellStyle name="Salida 2 12 2 3 14" xfId="43986"/>
    <cellStyle name="Salida 2 12 2 3 2" xfId="2345"/>
    <cellStyle name="Salida 2 12 2 3 2 10" xfId="38819"/>
    <cellStyle name="Salida 2 12 2 3 2 11" xfId="42797"/>
    <cellStyle name="Salida 2 12 2 3 2 2" xfId="5522"/>
    <cellStyle name="Salida 2 12 2 3 2 2 10" xfId="46951"/>
    <cellStyle name="Salida 2 12 2 3 2 2 2" xfId="12435"/>
    <cellStyle name="Salida 2 12 2 3 2 2 3" xfId="18747"/>
    <cellStyle name="Salida 2 12 2 3 2 2 4" xfId="23036"/>
    <cellStyle name="Salida 2 12 2 3 2 2 5" xfId="27301"/>
    <cellStyle name="Salida 2 12 2 3 2 2 6" xfId="31534"/>
    <cellStyle name="Salida 2 12 2 3 2 2 7" xfId="35724"/>
    <cellStyle name="Salida 2 12 2 3 2 2 8" xfId="39785"/>
    <cellStyle name="Salida 2 12 2 3 2 2 9" xfId="43632"/>
    <cellStyle name="Salida 2 12 2 3 2 3" xfId="9258"/>
    <cellStyle name="Salida 2 12 2 3 2 4" xfId="15587"/>
    <cellStyle name="Salida 2 12 2 3 2 5" xfId="17624"/>
    <cellStyle name="Salida 2 12 2 3 2 6" xfId="21919"/>
    <cellStyle name="Salida 2 12 2 3 2 7" xfId="26202"/>
    <cellStyle name="Salida 2 12 2 3 2 8" xfId="30449"/>
    <cellStyle name="Salida 2 12 2 3 2 9" xfId="34666"/>
    <cellStyle name="Salida 2 12 2 3 3" xfId="3489"/>
    <cellStyle name="Salida 2 12 2 3 3 10" xfId="41928"/>
    <cellStyle name="Salida 2 12 2 3 3 11" xfId="45678"/>
    <cellStyle name="Salida 2 12 2 3 3 2" xfId="6430"/>
    <cellStyle name="Salida 2 12 2 3 3 2 10" xfId="47598"/>
    <cellStyle name="Salida 2 12 2 3 3 2 2" xfId="13341"/>
    <cellStyle name="Salida 2 12 2 3 3 2 3" xfId="19652"/>
    <cellStyle name="Salida 2 12 2 3 3 2 4" xfId="23938"/>
    <cellStyle name="Salida 2 12 2 3 3 2 5" xfId="28197"/>
    <cellStyle name="Salida 2 12 2 3 3 2 6" xfId="32424"/>
    <cellStyle name="Salida 2 12 2 3 3 2 7" xfId="36595"/>
    <cellStyle name="Salida 2 12 2 3 3 2 8" xfId="40624"/>
    <cellStyle name="Salida 2 12 2 3 3 2 9" xfId="44423"/>
    <cellStyle name="Salida 2 12 2 3 3 3" xfId="10402"/>
    <cellStyle name="Salida 2 12 2 3 3 4" xfId="16728"/>
    <cellStyle name="Salida 2 12 2 3 3 5" xfId="21024"/>
    <cellStyle name="Salida 2 12 2 3 3 6" xfId="25307"/>
    <cellStyle name="Salida 2 12 2 3 3 7" xfId="29556"/>
    <cellStyle name="Salida 2 12 2 3 3 8" xfId="33775"/>
    <cellStyle name="Salida 2 12 2 3 3 9" xfId="37933"/>
    <cellStyle name="Salida 2 12 2 3 4" xfId="4002"/>
    <cellStyle name="Salida 2 12 2 3 4 10" xfId="42441"/>
    <cellStyle name="Salida 2 12 2 3 4 11" xfId="46191"/>
    <cellStyle name="Salida 2 12 2 3 4 2" xfId="6863"/>
    <cellStyle name="Salida 2 12 2 3 4 2 10" xfId="48031"/>
    <cellStyle name="Salida 2 12 2 3 4 2 2" xfId="13774"/>
    <cellStyle name="Salida 2 12 2 3 4 2 3" xfId="20085"/>
    <cellStyle name="Salida 2 12 2 3 4 2 4" xfId="24371"/>
    <cellStyle name="Salida 2 12 2 3 4 2 5" xfId="28630"/>
    <cellStyle name="Salida 2 12 2 3 4 2 6" xfId="32857"/>
    <cellStyle name="Salida 2 12 2 3 4 2 7" xfId="37028"/>
    <cellStyle name="Salida 2 12 2 3 4 2 8" xfId="41057"/>
    <cellStyle name="Salida 2 12 2 3 4 2 9" xfId="44856"/>
    <cellStyle name="Salida 2 12 2 3 4 3" xfId="10915"/>
    <cellStyle name="Salida 2 12 2 3 4 4" xfId="17241"/>
    <cellStyle name="Salida 2 12 2 3 4 5" xfId="21537"/>
    <cellStyle name="Salida 2 12 2 3 4 6" xfId="25820"/>
    <cellStyle name="Salida 2 12 2 3 4 7" xfId="30069"/>
    <cellStyle name="Salida 2 12 2 3 4 8" xfId="34288"/>
    <cellStyle name="Salida 2 12 2 3 4 9" xfId="38446"/>
    <cellStyle name="Salida 2 12 2 3 5" xfId="4208"/>
    <cellStyle name="Salida 2 12 2 3 5 10" xfId="46397"/>
    <cellStyle name="Salida 2 12 2 3 5 2" xfId="11121"/>
    <cellStyle name="Salida 2 12 2 3 5 3" xfId="17447"/>
    <cellStyle name="Salida 2 12 2 3 5 4" xfId="21743"/>
    <cellStyle name="Salida 2 12 2 3 5 5" xfId="26026"/>
    <cellStyle name="Salida 2 12 2 3 5 6" xfId="30275"/>
    <cellStyle name="Salida 2 12 2 3 5 7" xfId="34494"/>
    <cellStyle name="Salida 2 12 2 3 5 8" xfId="38652"/>
    <cellStyle name="Salida 2 12 2 3 5 9" xfId="42647"/>
    <cellStyle name="Salida 2 12 2 3 6" xfId="8460"/>
    <cellStyle name="Salida 2 12 2 3 7" xfId="14791"/>
    <cellStyle name="Salida 2 12 2 3 8" xfId="19165"/>
    <cellStyle name="Salida 2 12 2 3 9" xfId="23452"/>
    <cellStyle name="Salida 2 12 2 4" xfId="1543"/>
    <cellStyle name="Salida 2 12 2 4 10" xfId="24483"/>
    <cellStyle name="Salida 2 12 2 4 11" xfId="28742"/>
    <cellStyle name="Salida 2 12 2 4 12" xfId="32969"/>
    <cellStyle name="Salida 2 12 2 4 13" xfId="37139"/>
    <cellStyle name="Salida 2 12 2 4 14" xfId="41166"/>
    <cellStyle name="Salida 2 12 2 4 2" xfId="2346"/>
    <cellStyle name="Salida 2 12 2 4 2 10" xfId="40090"/>
    <cellStyle name="Salida 2 12 2 4 2 11" xfId="43918"/>
    <cellStyle name="Salida 2 12 2 4 2 2" xfId="5523"/>
    <cellStyle name="Salida 2 12 2 4 2 2 10" xfId="46952"/>
    <cellStyle name="Salida 2 12 2 4 2 2 2" xfId="12436"/>
    <cellStyle name="Salida 2 12 2 4 2 2 3" xfId="18748"/>
    <cellStyle name="Salida 2 12 2 4 2 2 4" xfId="23037"/>
    <cellStyle name="Salida 2 12 2 4 2 2 5" xfId="27302"/>
    <cellStyle name="Salida 2 12 2 4 2 2 6" xfId="31535"/>
    <cellStyle name="Salida 2 12 2 4 2 2 7" xfId="35725"/>
    <cellStyle name="Salida 2 12 2 4 2 2 8" xfId="39786"/>
    <cellStyle name="Salida 2 12 2 4 2 2 9" xfId="43633"/>
    <cellStyle name="Salida 2 12 2 4 2 3" xfId="9259"/>
    <cellStyle name="Salida 2 12 2 4 2 4" xfId="15588"/>
    <cellStyle name="Salida 2 12 2 4 2 5" xfId="19066"/>
    <cellStyle name="Salida 2 12 2 4 2 6" xfId="23354"/>
    <cellStyle name="Salida 2 12 2 4 2 7" xfId="27619"/>
    <cellStyle name="Salida 2 12 2 4 2 8" xfId="31849"/>
    <cellStyle name="Salida 2 12 2 4 2 9" xfId="36035"/>
    <cellStyle name="Salida 2 12 2 4 3" xfId="3490"/>
    <cellStyle name="Salida 2 12 2 4 3 10" xfId="41929"/>
    <cellStyle name="Salida 2 12 2 4 3 11" xfId="45679"/>
    <cellStyle name="Salida 2 12 2 4 3 2" xfId="6431"/>
    <cellStyle name="Salida 2 12 2 4 3 2 10" xfId="47599"/>
    <cellStyle name="Salida 2 12 2 4 3 2 2" xfId="13342"/>
    <cellStyle name="Salida 2 12 2 4 3 2 3" xfId="19653"/>
    <cellStyle name="Salida 2 12 2 4 3 2 4" xfId="23939"/>
    <cellStyle name="Salida 2 12 2 4 3 2 5" xfId="28198"/>
    <cellStyle name="Salida 2 12 2 4 3 2 6" xfId="32425"/>
    <cellStyle name="Salida 2 12 2 4 3 2 7" xfId="36596"/>
    <cellStyle name="Salida 2 12 2 4 3 2 8" xfId="40625"/>
    <cellStyle name="Salida 2 12 2 4 3 2 9" xfId="44424"/>
    <cellStyle name="Salida 2 12 2 4 3 3" xfId="10403"/>
    <cellStyle name="Salida 2 12 2 4 3 4" xfId="16729"/>
    <cellStyle name="Salida 2 12 2 4 3 5" xfId="21025"/>
    <cellStyle name="Salida 2 12 2 4 3 6" xfId="25308"/>
    <cellStyle name="Salida 2 12 2 4 3 7" xfId="29557"/>
    <cellStyle name="Salida 2 12 2 4 3 8" xfId="33776"/>
    <cellStyle name="Salida 2 12 2 4 3 9" xfId="37934"/>
    <cellStyle name="Salida 2 12 2 4 4" xfId="4003"/>
    <cellStyle name="Salida 2 12 2 4 4 10" xfId="42442"/>
    <cellStyle name="Salida 2 12 2 4 4 11" xfId="46192"/>
    <cellStyle name="Salida 2 12 2 4 4 2" xfId="6864"/>
    <cellStyle name="Salida 2 12 2 4 4 2 10" xfId="48032"/>
    <cellStyle name="Salida 2 12 2 4 4 2 2" xfId="13775"/>
    <cellStyle name="Salida 2 12 2 4 4 2 3" xfId="20086"/>
    <cellStyle name="Salida 2 12 2 4 4 2 4" xfId="24372"/>
    <cellStyle name="Salida 2 12 2 4 4 2 5" xfId="28631"/>
    <cellStyle name="Salida 2 12 2 4 4 2 6" xfId="32858"/>
    <cellStyle name="Salida 2 12 2 4 4 2 7" xfId="37029"/>
    <cellStyle name="Salida 2 12 2 4 4 2 8" xfId="41058"/>
    <cellStyle name="Salida 2 12 2 4 4 2 9" xfId="44857"/>
    <cellStyle name="Salida 2 12 2 4 4 3" xfId="10916"/>
    <cellStyle name="Salida 2 12 2 4 4 4" xfId="17242"/>
    <cellStyle name="Salida 2 12 2 4 4 5" xfId="21538"/>
    <cellStyle name="Salida 2 12 2 4 4 6" xfId="25821"/>
    <cellStyle name="Salida 2 12 2 4 4 7" xfId="30070"/>
    <cellStyle name="Salida 2 12 2 4 4 8" xfId="34289"/>
    <cellStyle name="Salida 2 12 2 4 4 9" xfId="38447"/>
    <cellStyle name="Salida 2 12 2 4 5" xfId="4207"/>
    <cellStyle name="Salida 2 12 2 4 5 10" xfId="46396"/>
    <cellStyle name="Salida 2 12 2 4 5 2" xfId="11120"/>
    <cellStyle name="Salida 2 12 2 4 5 3" xfId="17446"/>
    <cellStyle name="Salida 2 12 2 4 5 4" xfId="21742"/>
    <cellStyle name="Salida 2 12 2 4 5 5" xfId="26025"/>
    <cellStyle name="Salida 2 12 2 4 5 6" xfId="30274"/>
    <cellStyle name="Salida 2 12 2 4 5 7" xfId="34493"/>
    <cellStyle name="Salida 2 12 2 4 5 8" xfId="38651"/>
    <cellStyle name="Salida 2 12 2 4 5 9" xfId="42646"/>
    <cellStyle name="Salida 2 12 2 4 6" xfId="8461"/>
    <cellStyle name="Salida 2 12 2 4 7" xfId="14792"/>
    <cellStyle name="Salida 2 12 2 4 8" xfId="16003"/>
    <cellStyle name="Salida 2 12 2 4 9" xfId="20197"/>
    <cellStyle name="Salida 2 12 2 5" xfId="2075"/>
    <cellStyle name="Salida 2 12 2 5 10" xfId="35992"/>
    <cellStyle name="Salida 2 12 2 5 11" xfId="40050"/>
    <cellStyle name="Salida 2 12 2 5 2" xfId="5252"/>
    <cellStyle name="Salida 2 12 2 5 2 10" xfId="46682"/>
    <cellStyle name="Salida 2 12 2 5 2 2" xfId="12165"/>
    <cellStyle name="Salida 2 12 2 5 2 3" xfId="18477"/>
    <cellStyle name="Salida 2 12 2 5 2 4" xfId="22766"/>
    <cellStyle name="Salida 2 12 2 5 2 5" xfId="27031"/>
    <cellStyle name="Salida 2 12 2 5 2 6" xfId="31264"/>
    <cellStyle name="Salida 2 12 2 5 2 7" xfId="35454"/>
    <cellStyle name="Salida 2 12 2 5 2 8" xfId="39515"/>
    <cellStyle name="Salida 2 12 2 5 2 9" xfId="43362"/>
    <cellStyle name="Salida 2 12 2 5 3" xfId="8988"/>
    <cellStyle name="Salida 2 12 2 5 4" xfId="15317"/>
    <cellStyle name="Salida 2 12 2 5 5" xfId="15939"/>
    <cellStyle name="Salida 2 12 2 5 6" xfId="19022"/>
    <cellStyle name="Salida 2 12 2 5 7" xfId="23310"/>
    <cellStyle name="Salida 2 12 2 5 8" xfId="27575"/>
    <cellStyle name="Salida 2 12 2 5 9" xfId="31805"/>
    <cellStyle name="Salida 2 12 2 6" xfId="2540"/>
    <cellStyle name="Salida 2 12 2 6 10" xfId="26489"/>
    <cellStyle name="Salida 2 12 2 6 11" xfId="30730"/>
    <cellStyle name="Salida 2 12 2 6 2" xfId="5717"/>
    <cellStyle name="Salida 2 12 2 6 2 10" xfId="47138"/>
    <cellStyle name="Salida 2 12 2 6 2 2" xfId="12630"/>
    <cellStyle name="Salida 2 12 2 6 2 3" xfId="18942"/>
    <cellStyle name="Salida 2 12 2 6 2 4" xfId="23231"/>
    <cellStyle name="Salida 2 12 2 6 2 5" xfId="27496"/>
    <cellStyle name="Salida 2 12 2 6 2 6" xfId="31727"/>
    <cellStyle name="Salida 2 12 2 6 2 7" xfId="35915"/>
    <cellStyle name="Salida 2 12 2 6 2 8" xfId="39976"/>
    <cellStyle name="Salida 2 12 2 6 2 9" xfId="43822"/>
    <cellStyle name="Salida 2 12 2 6 3" xfId="9453"/>
    <cellStyle name="Salida 2 12 2 6 4" xfId="15782"/>
    <cellStyle name="Salida 2 12 2 6 5" xfId="7921"/>
    <cellStyle name="Salida 2 12 2 6 6" xfId="14253"/>
    <cellStyle name="Salida 2 12 2 6 7" xfId="15234"/>
    <cellStyle name="Salida 2 12 2 6 8" xfId="17918"/>
    <cellStyle name="Salida 2 12 2 6 9" xfId="22211"/>
    <cellStyle name="Salida 2 12 2 7" xfId="3728"/>
    <cellStyle name="Salida 2 12 2 7 10" xfId="42167"/>
    <cellStyle name="Salida 2 12 2 7 11" xfId="45917"/>
    <cellStyle name="Salida 2 12 2 7 2" xfId="6594"/>
    <cellStyle name="Salida 2 12 2 7 2 10" xfId="47762"/>
    <cellStyle name="Salida 2 12 2 7 2 2" xfId="13505"/>
    <cellStyle name="Salida 2 12 2 7 2 3" xfId="19816"/>
    <cellStyle name="Salida 2 12 2 7 2 4" xfId="24102"/>
    <cellStyle name="Salida 2 12 2 7 2 5" xfId="28361"/>
    <cellStyle name="Salida 2 12 2 7 2 6" xfId="32588"/>
    <cellStyle name="Salida 2 12 2 7 2 7" xfId="36759"/>
    <cellStyle name="Salida 2 12 2 7 2 8" xfId="40788"/>
    <cellStyle name="Salida 2 12 2 7 2 9" xfId="44587"/>
    <cellStyle name="Salida 2 12 2 7 3" xfId="10641"/>
    <cellStyle name="Salida 2 12 2 7 4" xfId="16967"/>
    <cellStyle name="Salida 2 12 2 7 5" xfId="21263"/>
    <cellStyle name="Salida 2 12 2 7 6" xfId="25546"/>
    <cellStyle name="Salida 2 12 2 7 7" xfId="29795"/>
    <cellStyle name="Salida 2 12 2 7 8" xfId="34014"/>
    <cellStyle name="Salida 2 12 2 7 9" xfId="38172"/>
    <cellStyle name="Salida 2 12 2 8" xfId="3224"/>
    <cellStyle name="Salida 2 12 2 8 10" xfId="45416"/>
    <cellStyle name="Salida 2 12 2 8 2" xfId="10137"/>
    <cellStyle name="Salida 2 12 2 8 3" xfId="16463"/>
    <cellStyle name="Salida 2 12 2 8 4" xfId="20759"/>
    <cellStyle name="Salida 2 12 2 8 5" xfId="25042"/>
    <cellStyle name="Salida 2 12 2 8 6" xfId="29292"/>
    <cellStyle name="Salida 2 12 2 8 7" xfId="33513"/>
    <cellStyle name="Salida 2 12 2 8 8" xfId="37671"/>
    <cellStyle name="Salida 2 12 2 8 9" xfId="41666"/>
    <cellStyle name="Salida 2 12 2 9" xfId="8178"/>
    <cellStyle name="Salida 2 12 3" xfId="1260"/>
    <cellStyle name="Salida 2 12 3 10" xfId="7714"/>
    <cellStyle name="Salida 2 12 3 11" xfId="7663"/>
    <cellStyle name="Salida 2 12 3 12" xfId="7693"/>
    <cellStyle name="Salida 2 12 3 13" xfId="7674"/>
    <cellStyle name="Salida 2 12 3 14" xfId="7683"/>
    <cellStyle name="Salida 2 12 3 2" xfId="2076"/>
    <cellStyle name="Salida 2 12 3 2 10" xfId="39349"/>
    <cellStyle name="Salida 2 12 3 2 11" xfId="43227"/>
    <cellStyle name="Salida 2 12 3 2 2" xfId="5253"/>
    <cellStyle name="Salida 2 12 3 2 2 10" xfId="46683"/>
    <cellStyle name="Salida 2 12 3 2 2 2" xfId="12166"/>
    <cellStyle name="Salida 2 12 3 2 2 3" xfId="18478"/>
    <cellStyle name="Salida 2 12 3 2 2 4" xfId="22767"/>
    <cellStyle name="Salida 2 12 3 2 2 5" xfId="27032"/>
    <cellStyle name="Salida 2 12 3 2 2 6" xfId="31265"/>
    <cellStyle name="Salida 2 12 3 2 2 7" xfId="35455"/>
    <cellStyle name="Salida 2 12 3 2 2 8" xfId="39516"/>
    <cellStyle name="Salida 2 12 3 2 2 9" xfId="43363"/>
    <cellStyle name="Salida 2 12 3 2 3" xfId="8989"/>
    <cellStyle name="Salida 2 12 3 2 4" xfId="15318"/>
    <cellStyle name="Salida 2 12 3 2 5" xfId="18267"/>
    <cellStyle name="Salida 2 12 3 2 6" xfId="22556"/>
    <cellStyle name="Salida 2 12 3 2 7" xfId="26827"/>
    <cellStyle name="Salida 2 12 3 2 8" xfId="31064"/>
    <cellStyle name="Salida 2 12 3 2 9" xfId="35260"/>
    <cellStyle name="Salida 2 12 3 3" xfId="2539"/>
    <cellStyle name="Salida 2 12 3 3 10" xfId="35287"/>
    <cellStyle name="Salida 2 12 3 3 11" xfId="39372"/>
    <cellStyle name="Salida 2 12 3 3 2" xfId="5716"/>
    <cellStyle name="Salida 2 12 3 3 2 10" xfId="47137"/>
    <cellStyle name="Salida 2 12 3 3 2 2" xfId="12629"/>
    <cellStyle name="Salida 2 12 3 3 2 3" xfId="18941"/>
    <cellStyle name="Salida 2 12 3 3 2 4" xfId="23230"/>
    <cellStyle name="Salida 2 12 3 3 2 5" xfId="27495"/>
    <cellStyle name="Salida 2 12 3 3 2 6" xfId="31726"/>
    <cellStyle name="Salida 2 12 3 3 2 7" xfId="35914"/>
    <cellStyle name="Salida 2 12 3 3 2 8" xfId="39975"/>
    <cellStyle name="Salida 2 12 3 3 2 9" xfId="43821"/>
    <cellStyle name="Salida 2 12 3 3 3" xfId="9452"/>
    <cellStyle name="Salida 2 12 3 3 4" xfId="15781"/>
    <cellStyle name="Salida 2 12 3 3 5" xfId="15048"/>
    <cellStyle name="Salida 2 12 3 3 6" xfId="18300"/>
    <cellStyle name="Salida 2 12 3 3 7" xfId="22589"/>
    <cellStyle name="Salida 2 12 3 3 8" xfId="26858"/>
    <cellStyle name="Salida 2 12 3 3 9" xfId="31094"/>
    <cellStyle name="Salida 2 12 3 4" xfId="3729"/>
    <cellStyle name="Salida 2 12 3 4 10" xfId="42168"/>
    <cellStyle name="Salida 2 12 3 4 11" xfId="45918"/>
    <cellStyle name="Salida 2 12 3 4 2" xfId="6595"/>
    <cellStyle name="Salida 2 12 3 4 2 10" xfId="47763"/>
    <cellStyle name="Salida 2 12 3 4 2 2" xfId="13506"/>
    <cellStyle name="Salida 2 12 3 4 2 3" xfId="19817"/>
    <cellStyle name="Salida 2 12 3 4 2 4" xfId="24103"/>
    <cellStyle name="Salida 2 12 3 4 2 5" xfId="28362"/>
    <cellStyle name="Salida 2 12 3 4 2 6" xfId="32589"/>
    <cellStyle name="Salida 2 12 3 4 2 7" xfId="36760"/>
    <cellStyle name="Salida 2 12 3 4 2 8" xfId="40789"/>
    <cellStyle name="Salida 2 12 3 4 2 9" xfId="44588"/>
    <cellStyle name="Salida 2 12 3 4 3" xfId="10642"/>
    <cellStyle name="Salida 2 12 3 4 4" xfId="16968"/>
    <cellStyle name="Salida 2 12 3 4 5" xfId="21264"/>
    <cellStyle name="Salida 2 12 3 4 6" xfId="25547"/>
    <cellStyle name="Salida 2 12 3 4 7" xfId="29796"/>
    <cellStyle name="Salida 2 12 3 4 8" xfId="34015"/>
    <cellStyle name="Salida 2 12 3 4 9" xfId="38173"/>
    <cellStyle name="Salida 2 12 3 5" xfId="2944"/>
    <cellStyle name="Salida 2 12 3 5 10" xfId="45136"/>
    <cellStyle name="Salida 2 12 3 5 2" xfId="9857"/>
    <cellStyle name="Salida 2 12 3 5 3" xfId="16183"/>
    <cellStyle name="Salida 2 12 3 5 4" xfId="20479"/>
    <cellStyle name="Salida 2 12 3 5 5" xfId="24762"/>
    <cellStyle name="Salida 2 12 3 5 6" xfId="29012"/>
    <cellStyle name="Salida 2 12 3 5 7" xfId="33233"/>
    <cellStyle name="Salida 2 12 3 5 8" xfId="37391"/>
    <cellStyle name="Salida 2 12 3 5 9" xfId="41386"/>
    <cellStyle name="Salida 2 12 3 6" xfId="8179"/>
    <cellStyle name="Salida 2 12 3 7" xfId="14510"/>
    <cellStyle name="Salida 2 12 3 8" xfId="7766"/>
    <cellStyle name="Salida 2 12 3 9" xfId="7374"/>
    <cellStyle name="Salida 2 12 4" xfId="2074"/>
    <cellStyle name="Salida 2 12 4 10" xfId="40124"/>
    <cellStyle name="Salida 2 12 4 11" xfId="43952"/>
    <cellStyle name="Salida 2 12 4 2" xfId="5251"/>
    <cellStyle name="Salida 2 12 4 2 10" xfId="46681"/>
    <cellStyle name="Salida 2 12 4 2 2" xfId="12164"/>
    <cellStyle name="Salida 2 12 4 2 3" xfId="18476"/>
    <cellStyle name="Salida 2 12 4 2 4" xfId="22765"/>
    <cellStyle name="Salida 2 12 4 2 5" xfId="27030"/>
    <cellStyle name="Salida 2 12 4 2 6" xfId="31263"/>
    <cellStyle name="Salida 2 12 4 2 7" xfId="35453"/>
    <cellStyle name="Salida 2 12 4 2 8" xfId="39514"/>
    <cellStyle name="Salida 2 12 4 2 9" xfId="43361"/>
    <cellStyle name="Salida 2 12 4 3" xfId="8987"/>
    <cellStyle name="Salida 2 12 4 4" xfId="15316"/>
    <cellStyle name="Salida 2 12 4 5" xfId="19100"/>
    <cellStyle name="Salida 2 12 4 6" xfId="23388"/>
    <cellStyle name="Salida 2 12 4 7" xfId="27653"/>
    <cellStyle name="Salida 2 12 4 8" xfId="31883"/>
    <cellStyle name="Salida 2 12 4 9" xfId="36069"/>
    <cellStyle name="Salida 2 12 5" xfId="2541"/>
    <cellStyle name="Salida 2 12 5 10" xfId="7670"/>
    <cellStyle name="Salida 2 12 5 11" xfId="7687"/>
    <cellStyle name="Salida 2 12 5 2" xfId="5718"/>
    <cellStyle name="Salida 2 12 5 2 10" xfId="47139"/>
    <cellStyle name="Salida 2 12 5 2 2" xfId="12631"/>
    <cellStyle name="Salida 2 12 5 2 3" xfId="18943"/>
    <cellStyle name="Salida 2 12 5 2 4" xfId="23232"/>
    <cellStyle name="Salida 2 12 5 2 5" xfId="27497"/>
    <cellStyle name="Salida 2 12 5 2 6" xfId="31728"/>
    <cellStyle name="Salida 2 12 5 2 7" xfId="35916"/>
    <cellStyle name="Salida 2 12 5 2 8" xfId="39977"/>
    <cellStyle name="Salida 2 12 5 2 9" xfId="43823"/>
    <cellStyle name="Salida 2 12 5 3" xfId="9454"/>
    <cellStyle name="Salida 2 12 5 4" xfId="15783"/>
    <cellStyle name="Salida 2 12 5 5" xfId="7922"/>
    <cellStyle name="Salida 2 12 5 6" xfId="14254"/>
    <cellStyle name="Salida 2 12 5 7" xfId="7737"/>
    <cellStyle name="Salida 2 12 5 8" xfId="7636"/>
    <cellStyle name="Salida 2 12 5 9" xfId="7705"/>
    <cellStyle name="Salida 2 12 6" xfId="3727"/>
    <cellStyle name="Salida 2 12 6 10" xfId="42166"/>
    <cellStyle name="Salida 2 12 6 11" xfId="45916"/>
    <cellStyle name="Salida 2 12 6 2" xfId="6593"/>
    <cellStyle name="Salida 2 12 6 2 10" xfId="47761"/>
    <cellStyle name="Salida 2 12 6 2 2" xfId="13504"/>
    <cellStyle name="Salida 2 12 6 2 3" xfId="19815"/>
    <cellStyle name="Salida 2 12 6 2 4" xfId="24101"/>
    <cellStyle name="Salida 2 12 6 2 5" xfId="28360"/>
    <cellStyle name="Salida 2 12 6 2 6" xfId="32587"/>
    <cellStyle name="Salida 2 12 6 2 7" xfId="36758"/>
    <cellStyle name="Salida 2 12 6 2 8" xfId="40787"/>
    <cellStyle name="Salida 2 12 6 2 9" xfId="44586"/>
    <cellStyle name="Salida 2 12 6 3" xfId="10640"/>
    <cellStyle name="Salida 2 12 6 4" xfId="16966"/>
    <cellStyle name="Salida 2 12 6 5" xfId="21262"/>
    <cellStyle name="Salida 2 12 6 6" xfId="25545"/>
    <cellStyle name="Salida 2 12 6 7" xfId="29794"/>
    <cellStyle name="Salida 2 12 6 8" xfId="34013"/>
    <cellStyle name="Salida 2 12 6 9" xfId="38171"/>
    <cellStyle name="Salida 2 12 7" xfId="3223"/>
    <cellStyle name="Salida 2 12 7 10" xfId="45415"/>
    <cellStyle name="Salida 2 12 7 2" xfId="10136"/>
    <cellStyle name="Salida 2 12 7 3" xfId="16462"/>
    <cellStyle name="Salida 2 12 7 4" xfId="20758"/>
    <cellStyle name="Salida 2 12 7 5" xfId="25041"/>
    <cellStyle name="Salida 2 12 7 6" xfId="29291"/>
    <cellStyle name="Salida 2 12 7 7" xfId="33512"/>
    <cellStyle name="Salida 2 12 7 8" xfId="37670"/>
    <cellStyle name="Salida 2 12 7 9" xfId="41665"/>
    <cellStyle name="Salida 2 12 8" xfId="8177"/>
    <cellStyle name="Salida 2 12 9" xfId="14508"/>
    <cellStyle name="Salida 2 13" xfId="1261"/>
    <cellStyle name="Salida 2 13 10" xfId="18685"/>
    <cellStyle name="Salida 2 13 11" xfId="22974"/>
    <cellStyle name="Salida 2 13 12" xfId="27239"/>
    <cellStyle name="Salida 2 13 13" xfId="31472"/>
    <cellStyle name="Salida 2 13 14" xfId="35662"/>
    <cellStyle name="Salida 2 13 15" xfId="39723"/>
    <cellStyle name="Salida 2 13 16" xfId="43570"/>
    <cellStyle name="Salida 2 13 2" xfId="1262"/>
    <cellStyle name="Salida 2 13 2 10" xfId="14512"/>
    <cellStyle name="Salida 2 13 2 11" xfId="15525"/>
    <cellStyle name="Salida 2 13 2 12" xfId="15913"/>
    <cellStyle name="Salida 2 13 2 13" xfId="20209"/>
    <cellStyle name="Salida 2 13 2 14" xfId="24495"/>
    <cellStyle name="Salida 2 13 2 15" xfId="28752"/>
    <cellStyle name="Salida 2 13 2 16" xfId="32979"/>
    <cellStyle name="Salida 2 13 2 17" xfId="37148"/>
    <cellStyle name="Salida 2 13 2 2" xfId="1544"/>
    <cellStyle name="Salida 2 13 2 2 10" xfId="26888"/>
    <cellStyle name="Salida 2 13 2 2 11" xfId="31124"/>
    <cellStyle name="Salida 2 13 2 2 12" xfId="35317"/>
    <cellStyle name="Salida 2 13 2 2 13" xfId="39398"/>
    <cellStyle name="Salida 2 13 2 2 14" xfId="43259"/>
    <cellStyle name="Salida 2 13 2 2 2" xfId="2347"/>
    <cellStyle name="Salida 2 13 2 2 2 10" xfId="37149"/>
    <cellStyle name="Salida 2 13 2 2 2 11" xfId="41174"/>
    <cellStyle name="Salida 2 13 2 2 2 2" xfId="5524"/>
    <cellStyle name="Salida 2 13 2 2 2 2 10" xfId="46953"/>
    <cellStyle name="Salida 2 13 2 2 2 2 2" xfId="12437"/>
    <cellStyle name="Salida 2 13 2 2 2 2 3" xfId="18749"/>
    <cellStyle name="Salida 2 13 2 2 2 2 4" xfId="23038"/>
    <cellStyle name="Salida 2 13 2 2 2 2 5" xfId="27303"/>
    <cellStyle name="Salida 2 13 2 2 2 2 6" xfId="31536"/>
    <cellStyle name="Salida 2 13 2 2 2 2 7" xfId="35726"/>
    <cellStyle name="Salida 2 13 2 2 2 2 8" xfId="39787"/>
    <cellStyle name="Salida 2 13 2 2 2 2 9" xfId="43634"/>
    <cellStyle name="Salida 2 13 2 2 2 3" xfId="9260"/>
    <cellStyle name="Salida 2 13 2 2 2 4" xfId="15589"/>
    <cellStyle name="Salida 2 13 2 2 2 5" xfId="15905"/>
    <cellStyle name="Salida 2 13 2 2 2 6" xfId="20210"/>
    <cellStyle name="Salida 2 13 2 2 2 7" xfId="24496"/>
    <cellStyle name="Salida 2 13 2 2 2 8" xfId="28753"/>
    <cellStyle name="Salida 2 13 2 2 2 9" xfId="32980"/>
    <cellStyle name="Salida 2 13 2 2 3" xfId="3491"/>
    <cellStyle name="Salida 2 13 2 2 3 10" xfId="41930"/>
    <cellStyle name="Salida 2 13 2 2 3 11" xfId="45680"/>
    <cellStyle name="Salida 2 13 2 2 3 2" xfId="6432"/>
    <cellStyle name="Salida 2 13 2 2 3 2 10" xfId="47600"/>
    <cellStyle name="Salida 2 13 2 2 3 2 2" xfId="13343"/>
    <cellStyle name="Salida 2 13 2 2 3 2 3" xfId="19654"/>
    <cellStyle name="Salida 2 13 2 2 3 2 4" xfId="23940"/>
    <cellStyle name="Salida 2 13 2 2 3 2 5" xfId="28199"/>
    <cellStyle name="Salida 2 13 2 2 3 2 6" xfId="32426"/>
    <cellStyle name="Salida 2 13 2 2 3 2 7" xfId="36597"/>
    <cellStyle name="Salida 2 13 2 2 3 2 8" xfId="40626"/>
    <cellStyle name="Salida 2 13 2 2 3 2 9" xfId="44425"/>
    <cellStyle name="Salida 2 13 2 2 3 3" xfId="10404"/>
    <cellStyle name="Salida 2 13 2 2 3 4" xfId="16730"/>
    <cellStyle name="Salida 2 13 2 2 3 5" xfId="21026"/>
    <cellStyle name="Salida 2 13 2 2 3 6" xfId="25309"/>
    <cellStyle name="Salida 2 13 2 2 3 7" xfId="29558"/>
    <cellStyle name="Salida 2 13 2 2 3 8" xfId="33777"/>
    <cellStyle name="Salida 2 13 2 2 3 9" xfId="37935"/>
    <cellStyle name="Salida 2 13 2 2 4" xfId="4004"/>
    <cellStyle name="Salida 2 13 2 2 4 10" xfId="42443"/>
    <cellStyle name="Salida 2 13 2 2 4 11" xfId="46193"/>
    <cellStyle name="Salida 2 13 2 2 4 2" xfId="6865"/>
    <cellStyle name="Salida 2 13 2 2 4 2 10" xfId="48033"/>
    <cellStyle name="Salida 2 13 2 2 4 2 2" xfId="13776"/>
    <cellStyle name="Salida 2 13 2 2 4 2 3" xfId="20087"/>
    <cellStyle name="Salida 2 13 2 2 4 2 4" xfId="24373"/>
    <cellStyle name="Salida 2 13 2 2 4 2 5" xfId="28632"/>
    <cellStyle name="Salida 2 13 2 2 4 2 6" xfId="32859"/>
    <cellStyle name="Salida 2 13 2 2 4 2 7" xfId="37030"/>
    <cellStyle name="Salida 2 13 2 2 4 2 8" xfId="41059"/>
    <cellStyle name="Salida 2 13 2 2 4 2 9" xfId="44858"/>
    <cellStyle name="Salida 2 13 2 2 4 3" xfId="10917"/>
    <cellStyle name="Salida 2 13 2 2 4 4" xfId="17243"/>
    <cellStyle name="Salida 2 13 2 2 4 5" xfId="21539"/>
    <cellStyle name="Salida 2 13 2 2 4 6" xfId="25822"/>
    <cellStyle name="Salida 2 13 2 2 4 7" xfId="30071"/>
    <cellStyle name="Salida 2 13 2 2 4 8" xfId="34290"/>
    <cellStyle name="Salida 2 13 2 2 4 9" xfId="38448"/>
    <cellStyle name="Salida 2 13 2 2 5" xfId="4206"/>
    <cellStyle name="Salida 2 13 2 2 5 10" xfId="46395"/>
    <cellStyle name="Salida 2 13 2 2 5 2" xfId="11119"/>
    <cellStyle name="Salida 2 13 2 2 5 3" xfId="17445"/>
    <cellStyle name="Salida 2 13 2 2 5 4" xfId="21741"/>
    <cellStyle name="Salida 2 13 2 2 5 5" xfId="26024"/>
    <cellStyle name="Salida 2 13 2 2 5 6" xfId="30273"/>
    <cellStyle name="Salida 2 13 2 2 5 7" xfId="34492"/>
    <cellStyle name="Salida 2 13 2 2 5 8" xfId="38650"/>
    <cellStyle name="Salida 2 13 2 2 5 9" xfId="42645"/>
    <cellStyle name="Salida 2 13 2 2 6" xfId="8462"/>
    <cellStyle name="Salida 2 13 2 2 7" xfId="14793"/>
    <cellStyle name="Salida 2 13 2 2 8" xfId="18331"/>
    <cellStyle name="Salida 2 13 2 2 9" xfId="22620"/>
    <cellStyle name="Salida 2 13 2 3" xfId="1545"/>
    <cellStyle name="Salida 2 13 2 3 10" xfId="14180"/>
    <cellStyle name="Salida 2 13 2 3 11" xfId="20422"/>
    <cellStyle name="Salida 2 13 2 3 12" xfId="24708"/>
    <cellStyle name="Salida 2 13 2 3 13" xfId="28959"/>
    <cellStyle name="Salida 2 13 2 3 14" xfId="33184"/>
    <cellStyle name="Salida 2 13 2 3 2" xfId="2348"/>
    <cellStyle name="Salida 2 13 2 3 2 10" xfId="39315"/>
    <cellStyle name="Salida 2 13 2 3 2 11" xfId="43193"/>
    <cellStyle name="Salida 2 13 2 3 2 2" xfId="5525"/>
    <cellStyle name="Salida 2 13 2 3 2 2 10" xfId="46954"/>
    <cellStyle name="Salida 2 13 2 3 2 2 2" xfId="12438"/>
    <cellStyle name="Salida 2 13 2 3 2 2 3" xfId="18750"/>
    <cellStyle name="Salida 2 13 2 3 2 2 4" xfId="23039"/>
    <cellStyle name="Salida 2 13 2 3 2 2 5" xfId="27304"/>
    <cellStyle name="Salida 2 13 2 3 2 2 6" xfId="31537"/>
    <cellStyle name="Salida 2 13 2 3 2 2 7" xfId="35727"/>
    <cellStyle name="Salida 2 13 2 3 2 2 8" xfId="39788"/>
    <cellStyle name="Salida 2 13 2 3 2 2 9" xfId="43635"/>
    <cellStyle name="Salida 2 13 2 3 2 3" xfId="9261"/>
    <cellStyle name="Salida 2 13 2 3 2 4" xfId="15590"/>
    <cellStyle name="Salida 2 13 2 3 2 5" xfId="18233"/>
    <cellStyle name="Salida 2 13 2 3 2 6" xfId="22522"/>
    <cellStyle name="Salida 2 13 2 3 2 7" xfId="26793"/>
    <cellStyle name="Salida 2 13 2 3 2 8" xfId="31030"/>
    <cellStyle name="Salida 2 13 2 3 2 9" xfId="35226"/>
    <cellStyle name="Salida 2 13 2 3 3" xfId="3492"/>
    <cellStyle name="Salida 2 13 2 3 3 10" xfId="41931"/>
    <cellStyle name="Salida 2 13 2 3 3 11" xfId="45681"/>
    <cellStyle name="Salida 2 13 2 3 3 2" xfId="6433"/>
    <cellStyle name="Salida 2 13 2 3 3 2 10" xfId="47601"/>
    <cellStyle name="Salida 2 13 2 3 3 2 2" xfId="13344"/>
    <cellStyle name="Salida 2 13 2 3 3 2 3" xfId="19655"/>
    <cellStyle name="Salida 2 13 2 3 3 2 4" xfId="23941"/>
    <cellStyle name="Salida 2 13 2 3 3 2 5" xfId="28200"/>
    <cellStyle name="Salida 2 13 2 3 3 2 6" xfId="32427"/>
    <cellStyle name="Salida 2 13 2 3 3 2 7" xfId="36598"/>
    <cellStyle name="Salida 2 13 2 3 3 2 8" xfId="40627"/>
    <cellStyle name="Salida 2 13 2 3 3 2 9" xfId="44426"/>
    <cellStyle name="Salida 2 13 2 3 3 3" xfId="10405"/>
    <cellStyle name="Salida 2 13 2 3 3 4" xfId="16731"/>
    <cellStyle name="Salida 2 13 2 3 3 5" xfId="21027"/>
    <cellStyle name="Salida 2 13 2 3 3 6" xfId="25310"/>
    <cellStyle name="Salida 2 13 2 3 3 7" xfId="29559"/>
    <cellStyle name="Salida 2 13 2 3 3 8" xfId="33778"/>
    <cellStyle name="Salida 2 13 2 3 3 9" xfId="37936"/>
    <cellStyle name="Salida 2 13 2 3 4" xfId="4005"/>
    <cellStyle name="Salida 2 13 2 3 4 10" xfId="42444"/>
    <cellStyle name="Salida 2 13 2 3 4 11" xfId="46194"/>
    <cellStyle name="Salida 2 13 2 3 4 2" xfId="6866"/>
    <cellStyle name="Salida 2 13 2 3 4 2 10" xfId="48034"/>
    <cellStyle name="Salida 2 13 2 3 4 2 2" xfId="13777"/>
    <cellStyle name="Salida 2 13 2 3 4 2 3" xfId="20088"/>
    <cellStyle name="Salida 2 13 2 3 4 2 4" xfId="24374"/>
    <cellStyle name="Salida 2 13 2 3 4 2 5" xfId="28633"/>
    <cellStyle name="Salida 2 13 2 3 4 2 6" xfId="32860"/>
    <cellStyle name="Salida 2 13 2 3 4 2 7" xfId="37031"/>
    <cellStyle name="Salida 2 13 2 3 4 2 8" xfId="41060"/>
    <cellStyle name="Salida 2 13 2 3 4 2 9" xfId="44859"/>
    <cellStyle name="Salida 2 13 2 3 4 3" xfId="10918"/>
    <cellStyle name="Salida 2 13 2 3 4 4" xfId="17244"/>
    <cellStyle name="Salida 2 13 2 3 4 5" xfId="21540"/>
    <cellStyle name="Salida 2 13 2 3 4 6" xfId="25823"/>
    <cellStyle name="Salida 2 13 2 3 4 7" xfId="30072"/>
    <cellStyle name="Salida 2 13 2 3 4 8" xfId="34291"/>
    <cellStyle name="Salida 2 13 2 3 4 9" xfId="38449"/>
    <cellStyle name="Salida 2 13 2 3 5" xfId="3614"/>
    <cellStyle name="Salida 2 13 2 3 5 10" xfId="45803"/>
    <cellStyle name="Salida 2 13 2 3 5 2" xfId="10527"/>
    <cellStyle name="Salida 2 13 2 3 5 3" xfId="16853"/>
    <cellStyle name="Salida 2 13 2 3 5 4" xfId="21149"/>
    <cellStyle name="Salida 2 13 2 3 5 5" xfId="25432"/>
    <cellStyle name="Salida 2 13 2 3 5 6" xfId="29681"/>
    <cellStyle name="Salida 2 13 2 3 5 7" xfId="33900"/>
    <cellStyle name="Salida 2 13 2 3 5 8" xfId="38058"/>
    <cellStyle name="Salida 2 13 2 3 5 9" xfId="42053"/>
    <cellStyle name="Salida 2 13 2 3 6" xfId="8463"/>
    <cellStyle name="Salida 2 13 2 3 7" xfId="14794"/>
    <cellStyle name="Salida 2 13 2 3 8" xfId="15168"/>
    <cellStyle name="Salida 2 13 2 3 9" xfId="7848"/>
    <cellStyle name="Salida 2 13 2 4" xfId="1546"/>
    <cellStyle name="Salida 2 13 2 4 10" xfId="20427"/>
    <cellStyle name="Salida 2 13 2 4 11" xfId="24713"/>
    <cellStyle name="Salida 2 13 2 4 12" xfId="28964"/>
    <cellStyle name="Salida 2 13 2 4 13" xfId="33189"/>
    <cellStyle name="Salida 2 13 2 4 14" xfId="37349"/>
    <cellStyle name="Salida 2 13 2 4 2" xfId="2349"/>
    <cellStyle name="Salida 2 13 2 4 2 10" xfId="36090"/>
    <cellStyle name="Salida 2 13 2 4 2 11" xfId="40144"/>
    <cellStyle name="Salida 2 13 2 4 2 2" xfId="5526"/>
    <cellStyle name="Salida 2 13 2 4 2 2 10" xfId="46955"/>
    <cellStyle name="Salida 2 13 2 4 2 2 2" xfId="12439"/>
    <cellStyle name="Salida 2 13 2 4 2 2 3" xfId="18751"/>
    <cellStyle name="Salida 2 13 2 4 2 2 4" xfId="23040"/>
    <cellStyle name="Salida 2 13 2 4 2 2 5" xfId="27305"/>
    <cellStyle name="Salida 2 13 2 4 2 2 6" xfId="31538"/>
    <cellStyle name="Salida 2 13 2 4 2 2 7" xfId="35728"/>
    <cellStyle name="Salida 2 13 2 4 2 2 8" xfId="39789"/>
    <cellStyle name="Salida 2 13 2 4 2 2 9" xfId="43636"/>
    <cellStyle name="Salida 2 13 2 4 2 3" xfId="9262"/>
    <cellStyle name="Salida 2 13 2 4 2 4" xfId="15591"/>
    <cellStyle name="Salida 2 13 2 4 2 5" xfId="15070"/>
    <cellStyle name="Salida 2 13 2 4 2 6" xfId="19130"/>
    <cellStyle name="Salida 2 13 2 4 2 7" xfId="23417"/>
    <cellStyle name="Salida 2 13 2 4 2 8" xfId="27681"/>
    <cellStyle name="Salida 2 13 2 4 2 9" xfId="31910"/>
    <cellStyle name="Salida 2 13 2 4 3" xfId="3493"/>
    <cellStyle name="Salida 2 13 2 4 3 10" xfId="41932"/>
    <cellStyle name="Salida 2 13 2 4 3 11" xfId="45682"/>
    <cellStyle name="Salida 2 13 2 4 3 2" xfId="6434"/>
    <cellStyle name="Salida 2 13 2 4 3 2 10" xfId="47602"/>
    <cellStyle name="Salida 2 13 2 4 3 2 2" xfId="13345"/>
    <cellStyle name="Salida 2 13 2 4 3 2 3" xfId="19656"/>
    <cellStyle name="Salida 2 13 2 4 3 2 4" xfId="23942"/>
    <cellStyle name="Salida 2 13 2 4 3 2 5" xfId="28201"/>
    <cellStyle name="Salida 2 13 2 4 3 2 6" xfId="32428"/>
    <cellStyle name="Salida 2 13 2 4 3 2 7" xfId="36599"/>
    <cellStyle name="Salida 2 13 2 4 3 2 8" xfId="40628"/>
    <cellStyle name="Salida 2 13 2 4 3 2 9" xfId="44427"/>
    <cellStyle name="Salida 2 13 2 4 3 3" xfId="10406"/>
    <cellStyle name="Salida 2 13 2 4 3 4" xfId="16732"/>
    <cellStyle name="Salida 2 13 2 4 3 5" xfId="21028"/>
    <cellStyle name="Salida 2 13 2 4 3 6" xfId="25311"/>
    <cellStyle name="Salida 2 13 2 4 3 7" xfId="29560"/>
    <cellStyle name="Salida 2 13 2 4 3 8" xfId="33779"/>
    <cellStyle name="Salida 2 13 2 4 3 9" xfId="37937"/>
    <cellStyle name="Salida 2 13 2 4 4" xfId="4006"/>
    <cellStyle name="Salida 2 13 2 4 4 10" xfId="42445"/>
    <cellStyle name="Salida 2 13 2 4 4 11" xfId="46195"/>
    <cellStyle name="Salida 2 13 2 4 4 2" xfId="6867"/>
    <cellStyle name="Salida 2 13 2 4 4 2 10" xfId="48035"/>
    <cellStyle name="Salida 2 13 2 4 4 2 2" xfId="13778"/>
    <cellStyle name="Salida 2 13 2 4 4 2 3" xfId="20089"/>
    <cellStyle name="Salida 2 13 2 4 4 2 4" xfId="24375"/>
    <cellStyle name="Salida 2 13 2 4 4 2 5" xfId="28634"/>
    <cellStyle name="Salida 2 13 2 4 4 2 6" xfId="32861"/>
    <cellStyle name="Salida 2 13 2 4 4 2 7" xfId="37032"/>
    <cellStyle name="Salida 2 13 2 4 4 2 8" xfId="41061"/>
    <cellStyle name="Salida 2 13 2 4 4 2 9" xfId="44860"/>
    <cellStyle name="Salida 2 13 2 4 4 3" xfId="10919"/>
    <cellStyle name="Salida 2 13 2 4 4 4" xfId="17245"/>
    <cellStyle name="Salida 2 13 2 4 4 5" xfId="21541"/>
    <cellStyle name="Salida 2 13 2 4 4 6" xfId="25824"/>
    <cellStyle name="Salida 2 13 2 4 4 7" xfId="30073"/>
    <cellStyle name="Salida 2 13 2 4 4 8" xfId="34292"/>
    <cellStyle name="Salida 2 13 2 4 4 9" xfId="38450"/>
    <cellStyle name="Salida 2 13 2 4 5" xfId="3615"/>
    <cellStyle name="Salida 2 13 2 4 5 10" xfId="45804"/>
    <cellStyle name="Salida 2 13 2 4 5 2" xfId="10528"/>
    <cellStyle name="Salida 2 13 2 4 5 3" xfId="16854"/>
    <cellStyle name="Salida 2 13 2 4 5 4" xfId="21150"/>
    <cellStyle name="Salida 2 13 2 4 5 5" xfId="25433"/>
    <cellStyle name="Salida 2 13 2 4 5 6" xfId="29682"/>
    <cellStyle name="Salida 2 13 2 4 5 7" xfId="33901"/>
    <cellStyle name="Salida 2 13 2 4 5 8" xfId="38059"/>
    <cellStyle name="Salida 2 13 2 4 5 9" xfId="42054"/>
    <cellStyle name="Salida 2 13 2 4 6" xfId="8464"/>
    <cellStyle name="Salida 2 13 2 4 7" xfId="14795"/>
    <cellStyle name="Salida 2 13 2 4 8" xfId="7804"/>
    <cellStyle name="Salida 2 13 2 4 9" xfId="14136"/>
    <cellStyle name="Salida 2 13 2 5" xfId="2078"/>
    <cellStyle name="Salida 2 13 2 5 10" xfId="30610"/>
    <cellStyle name="Salida 2 13 2 5 11" xfId="34824"/>
    <cellStyle name="Salida 2 13 2 5 2" xfId="5255"/>
    <cellStyle name="Salida 2 13 2 5 2 10" xfId="46685"/>
    <cellStyle name="Salida 2 13 2 5 2 2" xfId="12168"/>
    <cellStyle name="Salida 2 13 2 5 2 3" xfId="18480"/>
    <cellStyle name="Salida 2 13 2 5 2 4" xfId="22769"/>
    <cellStyle name="Salida 2 13 2 5 2 5" xfId="27034"/>
    <cellStyle name="Salida 2 13 2 5 2 6" xfId="31267"/>
    <cellStyle name="Salida 2 13 2 5 2 7" xfId="35457"/>
    <cellStyle name="Salida 2 13 2 5 2 8" xfId="39518"/>
    <cellStyle name="Salida 2 13 2 5 2 9" xfId="43365"/>
    <cellStyle name="Salida 2 13 2 5 3" xfId="8991"/>
    <cellStyle name="Salida 2 13 2 5 4" xfId="15320"/>
    <cellStyle name="Salida 2 13 2 5 5" xfId="7865"/>
    <cellStyle name="Salida 2 13 2 5 6" xfId="14197"/>
    <cellStyle name="Salida 2 13 2 5 7" xfId="17793"/>
    <cellStyle name="Salida 2 13 2 5 8" xfId="22087"/>
    <cellStyle name="Salida 2 13 2 5 9" xfId="26366"/>
    <cellStyle name="Salida 2 13 2 6" xfId="3159"/>
    <cellStyle name="Salida 2 13 2 6 10" xfId="41601"/>
    <cellStyle name="Salida 2 13 2 6 11" xfId="45351"/>
    <cellStyle name="Salida 2 13 2 6 2" xfId="6190"/>
    <cellStyle name="Salida 2 13 2 6 2 10" xfId="47363"/>
    <cellStyle name="Salida 2 13 2 6 2 2" xfId="13102"/>
    <cellStyle name="Salida 2 13 2 6 2 3" xfId="19413"/>
    <cellStyle name="Salida 2 13 2 6 2 4" xfId="23700"/>
    <cellStyle name="Salida 2 13 2 6 2 5" xfId="27960"/>
    <cellStyle name="Salida 2 13 2 6 2 6" xfId="32188"/>
    <cellStyle name="Salida 2 13 2 6 2 7" xfId="36360"/>
    <cellStyle name="Salida 2 13 2 6 2 8" xfId="40389"/>
    <cellStyle name="Salida 2 13 2 6 2 9" xfId="44188"/>
    <cellStyle name="Salida 2 13 2 6 3" xfId="10072"/>
    <cellStyle name="Salida 2 13 2 6 4" xfId="16398"/>
    <cellStyle name="Salida 2 13 2 6 5" xfId="20694"/>
    <cellStyle name="Salida 2 13 2 6 6" xfId="24977"/>
    <cellStyle name="Salida 2 13 2 6 7" xfId="29227"/>
    <cellStyle name="Salida 2 13 2 6 8" xfId="33448"/>
    <cellStyle name="Salida 2 13 2 6 9" xfId="37606"/>
    <cellStyle name="Salida 2 13 2 7" xfId="3731"/>
    <cellStyle name="Salida 2 13 2 7 10" xfId="42170"/>
    <cellStyle name="Salida 2 13 2 7 11" xfId="45920"/>
    <cellStyle name="Salida 2 13 2 7 2" xfId="6597"/>
    <cellStyle name="Salida 2 13 2 7 2 10" xfId="47765"/>
    <cellStyle name="Salida 2 13 2 7 2 2" xfId="13508"/>
    <cellStyle name="Salida 2 13 2 7 2 3" xfId="19819"/>
    <cellStyle name="Salida 2 13 2 7 2 4" xfId="24105"/>
    <cellStyle name="Salida 2 13 2 7 2 5" xfId="28364"/>
    <cellStyle name="Salida 2 13 2 7 2 6" xfId="32591"/>
    <cellStyle name="Salida 2 13 2 7 2 7" xfId="36762"/>
    <cellStyle name="Salida 2 13 2 7 2 8" xfId="40791"/>
    <cellStyle name="Salida 2 13 2 7 2 9" xfId="44590"/>
    <cellStyle name="Salida 2 13 2 7 3" xfId="10644"/>
    <cellStyle name="Salida 2 13 2 7 4" xfId="16970"/>
    <cellStyle name="Salida 2 13 2 7 5" xfId="21266"/>
    <cellStyle name="Salida 2 13 2 7 6" xfId="25549"/>
    <cellStyle name="Salida 2 13 2 7 7" xfId="29798"/>
    <cellStyle name="Salida 2 13 2 7 8" xfId="34017"/>
    <cellStyle name="Salida 2 13 2 7 9" xfId="38175"/>
    <cellStyle name="Salida 2 13 2 8" xfId="2946"/>
    <cellStyle name="Salida 2 13 2 8 10" xfId="45138"/>
    <cellStyle name="Salida 2 13 2 8 2" xfId="9859"/>
    <cellStyle name="Salida 2 13 2 8 3" xfId="16185"/>
    <cellStyle name="Salida 2 13 2 8 4" xfId="20481"/>
    <cellStyle name="Salida 2 13 2 8 5" xfId="24764"/>
    <cellStyle name="Salida 2 13 2 8 6" xfId="29014"/>
    <cellStyle name="Salida 2 13 2 8 7" xfId="33235"/>
    <cellStyle name="Salida 2 13 2 8 8" xfId="37393"/>
    <cellStyle name="Salida 2 13 2 8 9" xfId="41388"/>
    <cellStyle name="Salida 2 13 2 9" xfId="8181"/>
    <cellStyle name="Salida 2 13 3" xfId="1263"/>
    <cellStyle name="Salida 2 13 3 10" xfId="22629"/>
    <cellStyle name="Salida 2 13 3 11" xfId="26897"/>
    <cellStyle name="Salida 2 13 3 12" xfId="31133"/>
    <cellStyle name="Salida 2 13 3 13" xfId="35326"/>
    <cellStyle name="Salida 2 13 3 14" xfId="39407"/>
    <cellStyle name="Salida 2 13 3 2" xfId="2079"/>
    <cellStyle name="Salida 2 13 3 2 10" xfId="39046"/>
    <cellStyle name="Salida 2 13 3 2 11" xfId="42973"/>
    <cellStyle name="Salida 2 13 3 2 2" xfId="5256"/>
    <cellStyle name="Salida 2 13 3 2 2 10" xfId="46686"/>
    <cellStyle name="Salida 2 13 3 2 2 2" xfId="12169"/>
    <cellStyle name="Salida 2 13 3 2 2 3" xfId="18481"/>
    <cellStyle name="Salida 2 13 3 2 2 4" xfId="22770"/>
    <cellStyle name="Salida 2 13 3 2 2 5" xfId="27035"/>
    <cellStyle name="Salida 2 13 3 2 2 6" xfId="31268"/>
    <cellStyle name="Salida 2 13 3 2 2 7" xfId="35458"/>
    <cellStyle name="Salida 2 13 3 2 2 8" xfId="39519"/>
    <cellStyle name="Salida 2 13 3 2 2 9" xfId="43366"/>
    <cellStyle name="Salida 2 13 3 2 3" xfId="8992"/>
    <cellStyle name="Salida 2 13 3 2 4" xfId="15321"/>
    <cellStyle name="Salida 2 13 3 2 5" xfId="17908"/>
    <cellStyle name="Salida 2 13 3 2 6" xfId="22201"/>
    <cellStyle name="Salida 2 13 3 2 7" xfId="26479"/>
    <cellStyle name="Salida 2 13 3 2 8" xfId="30720"/>
    <cellStyle name="Salida 2 13 3 2 9" xfId="34927"/>
    <cellStyle name="Salida 2 13 3 3" xfId="3158"/>
    <cellStyle name="Salida 2 13 3 3 10" xfId="41600"/>
    <cellStyle name="Salida 2 13 3 3 11" xfId="45350"/>
    <cellStyle name="Salida 2 13 3 3 2" xfId="6189"/>
    <cellStyle name="Salida 2 13 3 3 2 10" xfId="47362"/>
    <cellStyle name="Salida 2 13 3 3 2 2" xfId="13101"/>
    <cellStyle name="Salida 2 13 3 3 2 3" xfId="19412"/>
    <cellStyle name="Salida 2 13 3 3 2 4" xfId="23699"/>
    <cellStyle name="Salida 2 13 3 3 2 5" xfId="27959"/>
    <cellStyle name="Salida 2 13 3 3 2 6" xfId="32187"/>
    <cellStyle name="Salida 2 13 3 3 2 7" xfId="36359"/>
    <cellStyle name="Salida 2 13 3 3 2 8" xfId="40388"/>
    <cellStyle name="Salida 2 13 3 3 2 9" xfId="44187"/>
    <cellStyle name="Salida 2 13 3 3 3" xfId="10071"/>
    <cellStyle name="Salida 2 13 3 3 4" xfId="16397"/>
    <cellStyle name="Salida 2 13 3 3 5" xfId="20693"/>
    <cellStyle name="Salida 2 13 3 3 6" xfId="24976"/>
    <cellStyle name="Salida 2 13 3 3 7" xfId="29226"/>
    <cellStyle name="Salida 2 13 3 3 8" xfId="33447"/>
    <cellStyle name="Salida 2 13 3 3 9" xfId="37605"/>
    <cellStyle name="Salida 2 13 3 4" xfId="3732"/>
    <cellStyle name="Salida 2 13 3 4 10" xfId="42171"/>
    <cellStyle name="Salida 2 13 3 4 11" xfId="45921"/>
    <cellStyle name="Salida 2 13 3 4 2" xfId="6598"/>
    <cellStyle name="Salida 2 13 3 4 2 10" xfId="47766"/>
    <cellStyle name="Salida 2 13 3 4 2 2" xfId="13509"/>
    <cellStyle name="Salida 2 13 3 4 2 3" xfId="19820"/>
    <cellStyle name="Salida 2 13 3 4 2 4" xfId="24106"/>
    <cellStyle name="Salida 2 13 3 4 2 5" xfId="28365"/>
    <cellStyle name="Salida 2 13 3 4 2 6" xfId="32592"/>
    <cellStyle name="Salida 2 13 3 4 2 7" xfId="36763"/>
    <cellStyle name="Salida 2 13 3 4 2 8" xfId="40792"/>
    <cellStyle name="Salida 2 13 3 4 2 9" xfId="44591"/>
    <cellStyle name="Salida 2 13 3 4 3" xfId="10645"/>
    <cellStyle name="Salida 2 13 3 4 4" xfId="16971"/>
    <cellStyle name="Salida 2 13 3 4 5" xfId="21267"/>
    <cellStyle name="Salida 2 13 3 4 6" xfId="25550"/>
    <cellStyle name="Salida 2 13 3 4 7" xfId="29799"/>
    <cellStyle name="Salida 2 13 3 4 8" xfId="34018"/>
    <cellStyle name="Salida 2 13 3 4 9" xfId="38176"/>
    <cellStyle name="Salida 2 13 3 5" xfId="3225"/>
    <cellStyle name="Salida 2 13 3 5 10" xfId="45417"/>
    <cellStyle name="Salida 2 13 3 5 2" xfId="10138"/>
    <cellStyle name="Salida 2 13 3 5 3" xfId="16464"/>
    <cellStyle name="Salida 2 13 3 5 4" xfId="20760"/>
    <cellStyle name="Salida 2 13 3 5 5" xfId="25043"/>
    <cellStyle name="Salida 2 13 3 5 6" xfId="29293"/>
    <cellStyle name="Salida 2 13 3 5 7" xfId="33514"/>
    <cellStyle name="Salida 2 13 3 5 8" xfId="37672"/>
    <cellStyle name="Salida 2 13 3 5 9" xfId="41667"/>
    <cellStyle name="Salida 2 13 3 6" xfId="8182"/>
    <cellStyle name="Salida 2 13 3 7" xfId="14513"/>
    <cellStyle name="Salida 2 13 3 8" xfId="14725"/>
    <cellStyle name="Salida 2 13 3 9" xfId="18340"/>
    <cellStyle name="Salida 2 13 4" xfId="2077"/>
    <cellStyle name="Salida 2 13 4 10" xfId="35280"/>
    <cellStyle name="Salida 2 13 4 11" xfId="39365"/>
    <cellStyle name="Salida 2 13 4 2" xfId="5254"/>
    <cellStyle name="Salida 2 13 4 2 10" xfId="46684"/>
    <cellStyle name="Salida 2 13 4 2 2" xfId="12167"/>
    <cellStyle name="Salida 2 13 4 2 3" xfId="18479"/>
    <cellStyle name="Salida 2 13 4 2 4" xfId="22768"/>
    <cellStyle name="Salida 2 13 4 2 5" xfId="27033"/>
    <cellStyle name="Salida 2 13 4 2 6" xfId="31266"/>
    <cellStyle name="Salida 2 13 4 2 7" xfId="35456"/>
    <cellStyle name="Salida 2 13 4 2 8" xfId="39517"/>
    <cellStyle name="Salida 2 13 4 2 9" xfId="43364"/>
    <cellStyle name="Salida 2 13 4 3" xfId="8990"/>
    <cellStyle name="Salida 2 13 4 4" xfId="15319"/>
    <cellStyle name="Salida 2 13 4 5" xfId="15104"/>
    <cellStyle name="Salida 2 13 4 6" xfId="18293"/>
    <cellStyle name="Salida 2 13 4 7" xfId="22582"/>
    <cellStyle name="Salida 2 13 4 8" xfId="26851"/>
    <cellStyle name="Salida 2 13 4 9" xfId="31087"/>
    <cellStyle name="Salida 2 13 5" xfId="3160"/>
    <cellStyle name="Salida 2 13 5 10" xfId="41602"/>
    <cellStyle name="Salida 2 13 5 11" xfId="45352"/>
    <cellStyle name="Salida 2 13 5 2" xfId="6191"/>
    <cellStyle name="Salida 2 13 5 2 10" xfId="47364"/>
    <cellStyle name="Salida 2 13 5 2 2" xfId="13103"/>
    <cellStyle name="Salida 2 13 5 2 3" xfId="19414"/>
    <cellStyle name="Salida 2 13 5 2 4" xfId="23701"/>
    <cellStyle name="Salida 2 13 5 2 5" xfId="27961"/>
    <cellStyle name="Salida 2 13 5 2 6" xfId="32189"/>
    <cellStyle name="Salida 2 13 5 2 7" xfId="36361"/>
    <cellStyle name="Salida 2 13 5 2 8" xfId="40390"/>
    <cellStyle name="Salida 2 13 5 2 9" xfId="44189"/>
    <cellStyle name="Salida 2 13 5 3" xfId="10073"/>
    <cellStyle name="Salida 2 13 5 4" xfId="16399"/>
    <cellStyle name="Salida 2 13 5 5" xfId="20695"/>
    <cellStyle name="Salida 2 13 5 6" xfId="24978"/>
    <cellStyle name="Salida 2 13 5 7" xfId="29228"/>
    <cellStyle name="Salida 2 13 5 8" xfId="33449"/>
    <cellStyle name="Salida 2 13 5 9" xfId="37607"/>
    <cellStyle name="Salida 2 13 6" xfId="3730"/>
    <cellStyle name="Salida 2 13 6 10" xfId="42169"/>
    <cellStyle name="Salida 2 13 6 11" xfId="45919"/>
    <cellStyle name="Salida 2 13 6 2" xfId="6596"/>
    <cellStyle name="Salida 2 13 6 2 10" xfId="47764"/>
    <cellStyle name="Salida 2 13 6 2 2" xfId="13507"/>
    <cellStyle name="Salida 2 13 6 2 3" xfId="19818"/>
    <cellStyle name="Salida 2 13 6 2 4" xfId="24104"/>
    <cellStyle name="Salida 2 13 6 2 5" xfId="28363"/>
    <cellStyle name="Salida 2 13 6 2 6" xfId="32590"/>
    <cellStyle name="Salida 2 13 6 2 7" xfId="36761"/>
    <cellStyle name="Salida 2 13 6 2 8" xfId="40790"/>
    <cellStyle name="Salida 2 13 6 2 9" xfId="44589"/>
    <cellStyle name="Salida 2 13 6 3" xfId="10643"/>
    <cellStyle name="Salida 2 13 6 4" xfId="16969"/>
    <cellStyle name="Salida 2 13 6 5" xfId="21265"/>
    <cellStyle name="Salida 2 13 6 6" xfId="25548"/>
    <cellStyle name="Salida 2 13 6 7" xfId="29797"/>
    <cellStyle name="Salida 2 13 6 8" xfId="34016"/>
    <cellStyle name="Salida 2 13 6 9" xfId="38174"/>
    <cellStyle name="Salida 2 13 7" xfId="2945"/>
    <cellStyle name="Salida 2 13 7 10" xfId="45137"/>
    <cellStyle name="Salida 2 13 7 2" xfId="9858"/>
    <cellStyle name="Salida 2 13 7 3" xfId="16184"/>
    <cellStyle name="Salida 2 13 7 4" xfId="20480"/>
    <cellStyle name="Salida 2 13 7 5" xfId="24763"/>
    <cellStyle name="Salida 2 13 7 6" xfId="29013"/>
    <cellStyle name="Salida 2 13 7 7" xfId="33234"/>
    <cellStyle name="Salida 2 13 7 8" xfId="37392"/>
    <cellStyle name="Salida 2 13 7 9" xfId="41387"/>
    <cellStyle name="Salida 2 13 8" xfId="8180"/>
    <cellStyle name="Salida 2 13 9" xfId="14511"/>
    <cellStyle name="Salida 2 14" xfId="1264"/>
    <cellStyle name="Salida 2 14 10" xfId="18007"/>
    <cellStyle name="Salida 2 14 11" xfId="22300"/>
    <cellStyle name="Salida 2 14 12" xfId="26574"/>
    <cellStyle name="Salida 2 14 13" xfId="30815"/>
    <cellStyle name="Salida 2 14 14" xfId="35018"/>
    <cellStyle name="Salida 2 14 15" xfId="39131"/>
    <cellStyle name="Salida 2 14 16" xfId="43041"/>
    <cellStyle name="Salida 2 14 2" xfId="1265"/>
    <cellStyle name="Salida 2 14 2 10" xfId="14515"/>
    <cellStyle name="Salida 2 14 2 11" xfId="20381"/>
    <cellStyle name="Salida 2 14 2 12" xfId="24667"/>
    <cellStyle name="Salida 2 14 2 13" xfId="28923"/>
    <cellStyle name="Salida 2 14 2 14" xfId="33149"/>
    <cellStyle name="Salida 2 14 2 15" xfId="37312"/>
    <cellStyle name="Salida 2 14 2 16" xfId="41326"/>
    <cellStyle name="Salida 2 14 2 17" xfId="45090"/>
    <cellStyle name="Salida 2 14 2 2" xfId="1547"/>
    <cellStyle name="Salida 2 14 2 2 10" xfId="26539"/>
    <cellStyle name="Salida 2 14 2 2 11" xfId="30780"/>
    <cellStyle name="Salida 2 14 2 2 12" xfId="34984"/>
    <cellStyle name="Salida 2 14 2 2 13" xfId="39097"/>
    <cellStyle name="Salida 2 14 2 2 14" xfId="43007"/>
    <cellStyle name="Salida 2 14 2 2 2" xfId="2350"/>
    <cellStyle name="Salida 2 14 2 2 2 10" xfId="30844"/>
    <cellStyle name="Salida 2 14 2 2 2 11" xfId="35046"/>
    <cellStyle name="Salida 2 14 2 2 2 2" xfId="5527"/>
    <cellStyle name="Salida 2 14 2 2 2 2 10" xfId="46956"/>
    <cellStyle name="Salida 2 14 2 2 2 2 2" xfId="12440"/>
    <cellStyle name="Salida 2 14 2 2 2 2 3" xfId="18752"/>
    <cellStyle name="Salida 2 14 2 2 2 2 4" xfId="23041"/>
    <cellStyle name="Salida 2 14 2 2 2 2 5" xfId="27306"/>
    <cellStyle name="Salida 2 14 2 2 2 2 6" xfId="31539"/>
    <cellStyle name="Salida 2 14 2 2 2 2 7" xfId="35729"/>
    <cellStyle name="Salida 2 14 2 2 2 2 8" xfId="39790"/>
    <cellStyle name="Salida 2 14 2 2 2 2 9" xfId="43637"/>
    <cellStyle name="Salida 2 14 2 2 2 3" xfId="9263"/>
    <cellStyle name="Salida 2 14 2 2 2 4" xfId="15592"/>
    <cellStyle name="Salida 2 14 2 2 2 5" xfId="7899"/>
    <cellStyle name="Salida 2 14 2 2 2 6" xfId="14231"/>
    <cellStyle name="Salida 2 14 2 2 2 7" xfId="18039"/>
    <cellStyle name="Salida 2 14 2 2 2 8" xfId="22331"/>
    <cellStyle name="Salida 2 14 2 2 2 9" xfId="26605"/>
    <cellStyle name="Salida 2 14 2 2 3" xfId="3494"/>
    <cellStyle name="Salida 2 14 2 2 3 10" xfId="41933"/>
    <cellStyle name="Salida 2 14 2 2 3 11" xfId="45683"/>
    <cellStyle name="Salida 2 14 2 2 3 2" xfId="6435"/>
    <cellStyle name="Salida 2 14 2 2 3 2 10" xfId="47603"/>
    <cellStyle name="Salida 2 14 2 2 3 2 2" xfId="13346"/>
    <cellStyle name="Salida 2 14 2 2 3 2 3" xfId="19657"/>
    <cellStyle name="Salida 2 14 2 2 3 2 4" xfId="23943"/>
    <cellStyle name="Salida 2 14 2 2 3 2 5" xfId="28202"/>
    <cellStyle name="Salida 2 14 2 2 3 2 6" xfId="32429"/>
    <cellStyle name="Salida 2 14 2 2 3 2 7" xfId="36600"/>
    <cellStyle name="Salida 2 14 2 2 3 2 8" xfId="40629"/>
    <cellStyle name="Salida 2 14 2 2 3 2 9" xfId="44428"/>
    <cellStyle name="Salida 2 14 2 2 3 3" xfId="10407"/>
    <cellStyle name="Salida 2 14 2 2 3 4" xfId="16733"/>
    <cellStyle name="Salida 2 14 2 2 3 5" xfId="21029"/>
    <cellStyle name="Salida 2 14 2 2 3 6" xfId="25312"/>
    <cellStyle name="Salida 2 14 2 2 3 7" xfId="29561"/>
    <cellStyle name="Salida 2 14 2 2 3 8" xfId="33780"/>
    <cellStyle name="Salida 2 14 2 2 3 9" xfId="37938"/>
    <cellStyle name="Salida 2 14 2 2 4" xfId="4007"/>
    <cellStyle name="Salida 2 14 2 2 4 10" xfId="42446"/>
    <cellStyle name="Salida 2 14 2 2 4 11" xfId="46196"/>
    <cellStyle name="Salida 2 14 2 2 4 2" xfId="6868"/>
    <cellStyle name="Salida 2 14 2 2 4 2 10" xfId="48036"/>
    <cellStyle name="Salida 2 14 2 2 4 2 2" xfId="13779"/>
    <cellStyle name="Salida 2 14 2 2 4 2 3" xfId="20090"/>
    <cellStyle name="Salida 2 14 2 2 4 2 4" xfId="24376"/>
    <cellStyle name="Salida 2 14 2 2 4 2 5" xfId="28635"/>
    <cellStyle name="Salida 2 14 2 2 4 2 6" xfId="32862"/>
    <cellStyle name="Salida 2 14 2 2 4 2 7" xfId="37033"/>
    <cellStyle name="Salida 2 14 2 2 4 2 8" xfId="41062"/>
    <cellStyle name="Salida 2 14 2 2 4 2 9" xfId="44861"/>
    <cellStyle name="Salida 2 14 2 2 4 3" xfId="10920"/>
    <cellStyle name="Salida 2 14 2 2 4 4" xfId="17246"/>
    <cellStyle name="Salida 2 14 2 2 4 5" xfId="21542"/>
    <cellStyle name="Salida 2 14 2 2 4 6" xfId="25825"/>
    <cellStyle name="Salida 2 14 2 2 4 7" xfId="30074"/>
    <cellStyle name="Salida 2 14 2 2 4 8" xfId="34293"/>
    <cellStyle name="Salida 2 14 2 2 4 9" xfId="38451"/>
    <cellStyle name="Salida 2 14 2 2 5" xfId="3616"/>
    <cellStyle name="Salida 2 14 2 2 5 10" xfId="45805"/>
    <cellStyle name="Salida 2 14 2 2 5 2" xfId="10529"/>
    <cellStyle name="Salida 2 14 2 2 5 3" xfId="16855"/>
    <cellStyle name="Salida 2 14 2 2 5 4" xfId="21151"/>
    <cellStyle name="Salida 2 14 2 2 5 5" xfId="25434"/>
    <cellStyle name="Salida 2 14 2 2 5 6" xfId="29683"/>
    <cellStyle name="Salida 2 14 2 2 5 7" xfId="33902"/>
    <cellStyle name="Salida 2 14 2 2 5 8" xfId="38060"/>
    <cellStyle name="Salida 2 14 2 2 5 9" xfId="42055"/>
    <cellStyle name="Salida 2 14 2 2 6" xfId="8465"/>
    <cellStyle name="Salida 2 14 2 2 7" xfId="14796"/>
    <cellStyle name="Salida 2 14 2 2 8" xfId="17972"/>
    <cellStyle name="Salida 2 14 2 2 9" xfId="22265"/>
    <cellStyle name="Salida 2 14 2 3" xfId="1548"/>
    <cellStyle name="Salida 2 14 2 3 10" xfId="28888"/>
    <cellStyle name="Salida 2 14 2 3 11" xfId="33114"/>
    <cellStyle name="Salida 2 14 2 3 12" xfId="37278"/>
    <cellStyle name="Salida 2 14 2 3 13" xfId="41293"/>
    <cellStyle name="Salida 2 14 2 3 14" xfId="45057"/>
    <cellStyle name="Salida 2 14 2 3 2" xfId="2351"/>
    <cellStyle name="Salida 2 14 2 3 2 10" xfId="39008"/>
    <cellStyle name="Salida 2 14 2 3 2 11" xfId="42935"/>
    <cellStyle name="Salida 2 14 2 3 2 2" xfId="5528"/>
    <cellStyle name="Salida 2 14 2 3 2 2 10" xfId="46957"/>
    <cellStyle name="Salida 2 14 2 3 2 2 2" xfId="12441"/>
    <cellStyle name="Salida 2 14 2 3 2 2 3" xfId="18753"/>
    <cellStyle name="Salida 2 14 2 3 2 2 4" xfId="23042"/>
    <cellStyle name="Salida 2 14 2 3 2 2 5" xfId="27307"/>
    <cellStyle name="Salida 2 14 2 3 2 2 6" xfId="31540"/>
    <cellStyle name="Salida 2 14 2 3 2 2 7" xfId="35730"/>
    <cellStyle name="Salida 2 14 2 3 2 2 8" xfId="39791"/>
    <cellStyle name="Salida 2 14 2 3 2 2 9" xfId="43638"/>
    <cellStyle name="Salida 2 14 2 3 2 3" xfId="9264"/>
    <cellStyle name="Salida 2 14 2 3 2 4" xfId="15593"/>
    <cellStyle name="Salida 2 14 2 3 2 5" xfId="17870"/>
    <cellStyle name="Salida 2 14 2 3 2 6" xfId="22163"/>
    <cellStyle name="Salida 2 14 2 3 2 7" xfId="26441"/>
    <cellStyle name="Salida 2 14 2 3 2 8" xfId="30682"/>
    <cellStyle name="Salida 2 14 2 3 2 9" xfId="34889"/>
    <cellStyle name="Salida 2 14 2 3 3" xfId="3495"/>
    <cellStyle name="Salida 2 14 2 3 3 10" xfId="41934"/>
    <cellStyle name="Salida 2 14 2 3 3 11" xfId="45684"/>
    <cellStyle name="Salida 2 14 2 3 3 2" xfId="6436"/>
    <cellStyle name="Salida 2 14 2 3 3 2 10" xfId="47604"/>
    <cellStyle name="Salida 2 14 2 3 3 2 2" xfId="13347"/>
    <cellStyle name="Salida 2 14 2 3 3 2 3" xfId="19658"/>
    <cellStyle name="Salida 2 14 2 3 3 2 4" xfId="23944"/>
    <cellStyle name="Salida 2 14 2 3 3 2 5" xfId="28203"/>
    <cellStyle name="Salida 2 14 2 3 3 2 6" xfId="32430"/>
    <cellStyle name="Salida 2 14 2 3 3 2 7" xfId="36601"/>
    <cellStyle name="Salida 2 14 2 3 3 2 8" xfId="40630"/>
    <cellStyle name="Salida 2 14 2 3 3 2 9" xfId="44429"/>
    <cellStyle name="Salida 2 14 2 3 3 3" xfId="10408"/>
    <cellStyle name="Salida 2 14 2 3 3 4" xfId="16734"/>
    <cellStyle name="Salida 2 14 2 3 3 5" xfId="21030"/>
    <cellStyle name="Salida 2 14 2 3 3 6" xfId="25313"/>
    <cellStyle name="Salida 2 14 2 3 3 7" xfId="29562"/>
    <cellStyle name="Salida 2 14 2 3 3 8" xfId="33781"/>
    <cellStyle name="Salida 2 14 2 3 3 9" xfId="37939"/>
    <cellStyle name="Salida 2 14 2 3 4" xfId="4008"/>
    <cellStyle name="Salida 2 14 2 3 4 10" xfId="42447"/>
    <cellStyle name="Salida 2 14 2 3 4 11" xfId="46197"/>
    <cellStyle name="Salida 2 14 2 3 4 2" xfId="6869"/>
    <cellStyle name="Salida 2 14 2 3 4 2 10" xfId="48037"/>
    <cellStyle name="Salida 2 14 2 3 4 2 2" xfId="13780"/>
    <cellStyle name="Salida 2 14 2 3 4 2 3" xfId="20091"/>
    <cellStyle name="Salida 2 14 2 3 4 2 4" xfId="24377"/>
    <cellStyle name="Salida 2 14 2 3 4 2 5" xfId="28636"/>
    <cellStyle name="Salida 2 14 2 3 4 2 6" xfId="32863"/>
    <cellStyle name="Salida 2 14 2 3 4 2 7" xfId="37034"/>
    <cellStyle name="Salida 2 14 2 3 4 2 8" xfId="41063"/>
    <cellStyle name="Salida 2 14 2 3 4 2 9" xfId="44862"/>
    <cellStyle name="Salida 2 14 2 3 4 3" xfId="10921"/>
    <cellStyle name="Salida 2 14 2 3 4 4" xfId="17247"/>
    <cellStyle name="Salida 2 14 2 3 4 5" xfId="21543"/>
    <cellStyle name="Salida 2 14 2 3 4 6" xfId="25826"/>
    <cellStyle name="Salida 2 14 2 3 4 7" xfId="30075"/>
    <cellStyle name="Salida 2 14 2 3 4 8" xfId="34294"/>
    <cellStyle name="Salida 2 14 2 3 4 9" xfId="38452"/>
    <cellStyle name="Salida 2 14 2 3 5" xfId="4205"/>
    <cellStyle name="Salida 2 14 2 3 5 10" xfId="46394"/>
    <cellStyle name="Salida 2 14 2 3 5 2" xfId="11118"/>
    <cellStyle name="Salida 2 14 2 3 5 3" xfId="17444"/>
    <cellStyle name="Salida 2 14 2 3 5 4" xfId="21740"/>
    <cellStyle name="Salida 2 14 2 3 5 5" xfId="26023"/>
    <cellStyle name="Salida 2 14 2 3 5 6" xfId="30272"/>
    <cellStyle name="Salida 2 14 2 3 5 7" xfId="34491"/>
    <cellStyle name="Salida 2 14 2 3 5 8" xfId="38649"/>
    <cellStyle name="Salida 2 14 2 3 5 9" xfId="42644"/>
    <cellStyle name="Salida 2 14 2 3 6" xfId="8466"/>
    <cellStyle name="Salida 2 14 2 3 7" xfId="14797"/>
    <cellStyle name="Salida 2 14 2 3 8" xfId="20346"/>
    <cellStyle name="Salida 2 14 2 3 9" xfId="24632"/>
    <cellStyle name="Salida 2 14 2 4" xfId="1549"/>
    <cellStyle name="Salida 2 14 2 4 10" xfId="26296"/>
    <cellStyle name="Salida 2 14 2 4 11" xfId="30543"/>
    <cellStyle name="Salida 2 14 2 4 12" xfId="34757"/>
    <cellStyle name="Salida 2 14 2 4 13" xfId="38903"/>
    <cellStyle name="Salida 2 14 2 4 14" xfId="42863"/>
    <cellStyle name="Salida 2 14 2 4 2" xfId="2352"/>
    <cellStyle name="Salida 2 14 2 4 2 10" xfId="41204"/>
    <cellStyle name="Salida 2 14 2 4 2 11" xfId="44986"/>
    <cellStyle name="Salida 2 14 2 4 2 2" xfId="5529"/>
    <cellStyle name="Salida 2 14 2 4 2 2 10" xfId="46958"/>
    <cellStyle name="Salida 2 14 2 4 2 2 2" xfId="12442"/>
    <cellStyle name="Salida 2 14 2 4 2 2 3" xfId="18754"/>
    <cellStyle name="Salida 2 14 2 4 2 2 4" xfId="23043"/>
    <cellStyle name="Salida 2 14 2 4 2 2 5" xfId="27308"/>
    <cellStyle name="Salida 2 14 2 4 2 2 6" xfId="31541"/>
    <cellStyle name="Salida 2 14 2 4 2 2 7" xfId="35731"/>
    <cellStyle name="Salida 2 14 2 4 2 2 8" xfId="39792"/>
    <cellStyle name="Salida 2 14 2 4 2 2 9" xfId="43639"/>
    <cellStyle name="Salida 2 14 2 4 2 3" xfId="9265"/>
    <cellStyle name="Salida 2 14 2 4 2 4" xfId="15594"/>
    <cellStyle name="Salida 2 14 2 4 2 5" xfId="20244"/>
    <cellStyle name="Salida 2 14 2 4 2 6" xfId="24530"/>
    <cellStyle name="Salida 2 14 2 4 2 7" xfId="28787"/>
    <cellStyle name="Salida 2 14 2 4 2 8" xfId="33013"/>
    <cellStyle name="Salida 2 14 2 4 2 9" xfId="37181"/>
    <cellStyle name="Salida 2 14 2 4 3" xfId="3496"/>
    <cellStyle name="Salida 2 14 2 4 3 10" xfId="41935"/>
    <cellStyle name="Salida 2 14 2 4 3 11" xfId="45685"/>
    <cellStyle name="Salida 2 14 2 4 3 2" xfId="6437"/>
    <cellStyle name="Salida 2 14 2 4 3 2 10" xfId="47605"/>
    <cellStyle name="Salida 2 14 2 4 3 2 2" xfId="13348"/>
    <cellStyle name="Salida 2 14 2 4 3 2 3" xfId="19659"/>
    <cellStyle name="Salida 2 14 2 4 3 2 4" xfId="23945"/>
    <cellStyle name="Salida 2 14 2 4 3 2 5" xfId="28204"/>
    <cellStyle name="Salida 2 14 2 4 3 2 6" xfId="32431"/>
    <cellStyle name="Salida 2 14 2 4 3 2 7" xfId="36602"/>
    <cellStyle name="Salida 2 14 2 4 3 2 8" xfId="40631"/>
    <cellStyle name="Salida 2 14 2 4 3 2 9" xfId="44430"/>
    <cellStyle name="Salida 2 14 2 4 3 3" xfId="10409"/>
    <cellStyle name="Salida 2 14 2 4 3 4" xfId="16735"/>
    <cellStyle name="Salida 2 14 2 4 3 5" xfId="21031"/>
    <cellStyle name="Salida 2 14 2 4 3 6" xfId="25314"/>
    <cellStyle name="Salida 2 14 2 4 3 7" xfId="29563"/>
    <cellStyle name="Salida 2 14 2 4 3 8" xfId="33782"/>
    <cellStyle name="Salida 2 14 2 4 3 9" xfId="37940"/>
    <cellStyle name="Salida 2 14 2 4 4" xfId="4009"/>
    <cellStyle name="Salida 2 14 2 4 4 10" xfId="42448"/>
    <cellStyle name="Salida 2 14 2 4 4 11" xfId="46198"/>
    <cellStyle name="Salida 2 14 2 4 4 2" xfId="6870"/>
    <cellStyle name="Salida 2 14 2 4 4 2 10" xfId="48038"/>
    <cellStyle name="Salida 2 14 2 4 4 2 2" xfId="13781"/>
    <cellStyle name="Salida 2 14 2 4 4 2 3" xfId="20092"/>
    <cellStyle name="Salida 2 14 2 4 4 2 4" xfId="24378"/>
    <cellStyle name="Salida 2 14 2 4 4 2 5" xfId="28637"/>
    <cellStyle name="Salida 2 14 2 4 4 2 6" xfId="32864"/>
    <cellStyle name="Salida 2 14 2 4 4 2 7" xfId="37035"/>
    <cellStyle name="Salida 2 14 2 4 4 2 8" xfId="41064"/>
    <cellStyle name="Salida 2 14 2 4 4 2 9" xfId="44863"/>
    <cellStyle name="Salida 2 14 2 4 4 3" xfId="10922"/>
    <cellStyle name="Salida 2 14 2 4 4 4" xfId="17248"/>
    <cellStyle name="Salida 2 14 2 4 4 5" xfId="21544"/>
    <cellStyle name="Salida 2 14 2 4 4 6" xfId="25827"/>
    <cellStyle name="Salida 2 14 2 4 4 7" xfId="30076"/>
    <cellStyle name="Salida 2 14 2 4 4 8" xfId="34295"/>
    <cellStyle name="Salida 2 14 2 4 4 9" xfId="38453"/>
    <cellStyle name="Salida 2 14 2 4 5" xfId="4204"/>
    <cellStyle name="Salida 2 14 2 4 5 10" xfId="46393"/>
    <cellStyle name="Salida 2 14 2 4 5 2" xfId="11117"/>
    <cellStyle name="Salida 2 14 2 4 5 3" xfId="17443"/>
    <cellStyle name="Salida 2 14 2 4 5 4" xfId="21739"/>
    <cellStyle name="Salida 2 14 2 4 5 5" xfId="26022"/>
    <cellStyle name="Salida 2 14 2 4 5 6" xfId="30271"/>
    <cellStyle name="Salida 2 14 2 4 5 7" xfId="34490"/>
    <cellStyle name="Salida 2 14 2 4 5 8" xfId="38648"/>
    <cellStyle name="Salida 2 14 2 4 5 9" xfId="42643"/>
    <cellStyle name="Salida 2 14 2 4 6" xfId="8467"/>
    <cellStyle name="Salida 2 14 2 4 7" xfId="14798"/>
    <cellStyle name="Salida 2 14 2 4 8" xfId="17719"/>
    <cellStyle name="Salida 2 14 2 4 9" xfId="22014"/>
    <cellStyle name="Salida 2 14 2 5" xfId="2081"/>
    <cellStyle name="Salida 2 14 2 5 10" xfId="38852"/>
    <cellStyle name="Salida 2 14 2 5 11" xfId="42830"/>
    <cellStyle name="Salida 2 14 2 5 2" xfId="5258"/>
    <cellStyle name="Salida 2 14 2 5 2 10" xfId="46688"/>
    <cellStyle name="Salida 2 14 2 5 2 2" xfId="12171"/>
    <cellStyle name="Salida 2 14 2 5 2 3" xfId="18483"/>
    <cellStyle name="Salida 2 14 2 5 2 4" xfId="22772"/>
    <cellStyle name="Salida 2 14 2 5 2 5" xfId="27037"/>
    <cellStyle name="Salida 2 14 2 5 2 6" xfId="31270"/>
    <cellStyle name="Salida 2 14 2 5 2 7" xfId="35460"/>
    <cellStyle name="Salida 2 14 2 5 2 8" xfId="39521"/>
    <cellStyle name="Salida 2 14 2 5 2 9" xfId="43368"/>
    <cellStyle name="Salida 2 14 2 5 3" xfId="8994"/>
    <cellStyle name="Salida 2 14 2 5 4" xfId="15323"/>
    <cellStyle name="Salida 2 14 2 5 5" xfId="17657"/>
    <cellStyle name="Salida 2 14 2 5 6" xfId="21952"/>
    <cellStyle name="Salida 2 14 2 5 7" xfId="26235"/>
    <cellStyle name="Salida 2 14 2 5 8" xfId="30482"/>
    <cellStyle name="Salida 2 14 2 5 9" xfId="34699"/>
    <cellStyle name="Salida 2 14 2 6" xfId="2537"/>
    <cellStyle name="Salida 2 14 2 6 10" xfId="35999"/>
    <cellStyle name="Salida 2 14 2 6 11" xfId="40057"/>
    <cellStyle name="Salida 2 14 2 6 2" xfId="5714"/>
    <cellStyle name="Salida 2 14 2 6 2 10" xfId="47135"/>
    <cellStyle name="Salida 2 14 2 6 2 2" xfId="12627"/>
    <cellStyle name="Salida 2 14 2 6 2 3" xfId="18939"/>
    <cellStyle name="Salida 2 14 2 6 2 4" xfId="23228"/>
    <cellStyle name="Salida 2 14 2 6 2 5" xfId="27493"/>
    <cellStyle name="Salida 2 14 2 6 2 6" xfId="31724"/>
    <cellStyle name="Salida 2 14 2 6 2 7" xfId="35912"/>
    <cellStyle name="Salida 2 14 2 6 2 8" xfId="39973"/>
    <cellStyle name="Salida 2 14 2 6 2 9" xfId="43819"/>
    <cellStyle name="Salida 2 14 2 6 3" xfId="9450"/>
    <cellStyle name="Salida 2 14 2 6 4" xfId="15779"/>
    <cellStyle name="Salida 2 14 2 6 5" xfId="15883"/>
    <cellStyle name="Salida 2 14 2 6 6" xfId="19029"/>
    <cellStyle name="Salida 2 14 2 6 7" xfId="23317"/>
    <cellStyle name="Salida 2 14 2 6 8" xfId="27582"/>
    <cellStyle name="Salida 2 14 2 6 9" xfId="31812"/>
    <cellStyle name="Salida 2 14 2 7" xfId="3734"/>
    <cellStyle name="Salida 2 14 2 7 10" xfId="42173"/>
    <cellStyle name="Salida 2 14 2 7 11" xfId="45923"/>
    <cellStyle name="Salida 2 14 2 7 2" xfId="6600"/>
    <cellStyle name="Salida 2 14 2 7 2 10" xfId="47768"/>
    <cellStyle name="Salida 2 14 2 7 2 2" xfId="13511"/>
    <cellStyle name="Salida 2 14 2 7 2 3" xfId="19822"/>
    <cellStyle name="Salida 2 14 2 7 2 4" xfId="24108"/>
    <cellStyle name="Salida 2 14 2 7 2 5" xfId="28367"/>
    <cellStyle name="Salida 2 14 2 7 2 6" xfId="32594"/>
    <cellStyle name="Salida 2 14 2 7 2 7" xfId="36765"/>
    <cellStyle name="Salida 2 14 2 7 2 8" xfId="40794"/>
    <cellStyle name="Salida 2 14 2 7 2 9" xfId="44593"/>
    <cellStyle name="Salida 2 14 2 7 3" xfId="10647"/>
    <cellStyle name="Salida 2 14 2 7 4" xfId="16973"/>
    <cellStyle name="Salida 2 14 2 7 5" xfId="21269"/>
    <cellStyle name="Salida 2 14 2 7 6" xfId="25552"/>
    <cellStyle name="Salida 2 14 2 7 7" xfId="29801"/>
    <cellStyle name="Salida 2 14 2 7 8" xfId="34020"/>
    <cellStyle name="Salida 2 14 2 7 9" xfId="38178"/>
    <cellStyle name="Salida 2 14 2 8" xfId="3226"/>
    <cellStyle name="Salida 2 14 2 8 10" xfId="45418"/>
    <cellStyle name="Salida 2 14 2 8 2" xfId="10139"/>
    <cellStyle name="Salida 2 14 2 8 3" xfId="16465"/>
    <cellStyle name="Salida 2 14 2 8 4" xfId="20761"/>
    <cellStyle name="Salida 2 14 2 8 5" xfId="25044"/>
    <cellStyle name="Salida 2 14 2 8 6" xfId="29294"/>
    <cellStyle name="Salida 2 14 2 8 7" xfId="33515"/>
    <cellStyle name="Salida 2 14 2 8 8" xfId="37673"/>
    <cellStyle name="Salida 2 14 2 8 9" xfId="41668"/>
    <cellStyle name="Salida 2 14 2 9" xfId="8184"/>
    <cellStyle name="Salida 2 14 3" xfId="1266"/>
    <cellStyle name="Salida 2 14 3 10" xfId="26331"/>
    <cellStyle name="Salida 2 14 3 11" xfId="30577"/>
    <cellStyle name="Salida 2 14 3 12" xfId="34791"/>
    <cellStyle name="Salida 2 14 3 13" xfId="38936"/>
    <cellStyle name="Salida 2 14 3 14" xfId="42896"/>
    <cellStyle name="Salida 2 14 3 2" xfId="2082"/>
    <cellStyle name="Salida 2 14 3 2 10" xfId="40123"/>
    <cellStyle name="Salida 2 14 3 2 11" xfId="43951"/>
    <cellStyle name="Salida 2 14 3 2 2" xfId="5259"/>
    <cellStyle name="Salida 2 14 3 2 2 10" xfId="46689"/>
    <cellStyle name="Salida 2 14 3 2 2 2" xfId="12172"/>
    <cellStyle name="Salida 2 14 3 2 2 3" xfId="18484"/>
    <cellStyle name="Salida 2 14 3 2 2 4" xfId="22773"/>
    <cellStyle name="Salida 2 14 3 2 2 5" xfId="27038"/>
    <cellStyle name="Salida 2 14 3 2 2 6" xfId="31271"/>
    <cellStyle name="Salida 2 14 3 2 2 7" xfId="35461"/>
    <cellStyle name="Salida 2 14 3 2 2 8" xfId="39522"/>
    <cellStyle name="Salida 2 14 3 2 2 9" xfId="43369"/>
    <cellStyle name="Salida 2 14 3 2 3" xfId="8995"/>
    <cellStyle name="Salida 2 14 3 2 4" xfId="15324"/>
    <cellStyle name="Salida 2 14 3 2 5" xfId="19099"/>
    <cellStyle name="Salida 2 14 3 2 6" xfId="23387"/>
    <cellStyle name="Salida 2 14 3 2 7" xfId="27652"/>
    <cellStyle name="Salida 2 14 3 2 8" xfId="31882"/>
    <cellStyle name="Salida 2 14 3 2 9" xfId="36068"/>
    <cellStyle name="Salida 2 14 3 3" xfId="2536"/>
    <cellStyle name="Salida 2 14 3 3 10" xfId="40069"/>
    <cellStyle name="Salida 2 14 3 3 11" xfId="43897"/>
    <cellStyle name="Salida 2 14 3 3 2" xfId="5713"/>
    <cellStyle name="Salida 2 14 3 3 2 10" xfId="47134"/>
    <cellStyle name="Salida 2 14 3 3 2 2" xfId="12626"/>
    <cellStyle name="Salida 2 14 3 3 2 3" xfId="18938"/>
    <cellStyle name="Salida 2 14 3 3 2 4" xfId="23227"/>
    <cellStyle name="Salida 2 14 3 3 2 5" xfId="27492"/>
    <cellStyle name="Salida 2 14 3 3 2 6" xfId="31723"/>
    <cellStyle name="Salida 2 14 3 3 2 7" xfId="35911"/>
    <cellStyle name="Salida 2 14 3 3 2 8" xfId="39972"/>
    <cellStyle name="Salida 2 14 3 3 2 9" xfId="43818"/>
    <cellStyle name="Salida 2 14 3 3 3" xfId="9449"/>
    <cellStyle name="Salida 2 14 3 3 4" xfId="15778"/>
    <cellStyle name="Salida 2 14 3 3 5" xfId="19044"/>
    <cellStyle name="Salida 2 14 3 3 6" xfId="23332"/>
    <cellStyle name="Salida 2 14 3 3 7" xfId="27597"/>
    <cellStyle name="Salida 2 14 3 3 8" xfId="31827"/>
    <cellStyle name="Salida 2 14 3 3 9" xfId="36013"/>
    <cellStyle name="Salida 2 14 3 4" xfId="3735"/>
    <cellStyle name="Salida 2 14 3 4 10" xfId="42174"/>
    <cellStyle name="Salida 2 14 3 4 11" xfId="45924"/>
    <cellStyle name="Salida 2 14 3 4 2" xfId="6601"/>
    <cellStyle name="Salida 2 14 3 4 2 10" xfId="47769"/>
    <cellStyle name="Salida 2 14 3 4 2 2" xfId="13512"/>
    <cellStyle name="Salida 2 14 3 4 2 3" xfId="19823"/>
    <cellStyle name="Salida 2 14 3 4 2 4" xfId="24109"/>
    <cellStyle name="Salida 2 14 3 4 2 5" xfId="28368"/>
    <cellStyle name="Salida 2 14 3 4 2 6" xfId="32595"/>
    <cellStyle name="Salida 2 14 3 4 2 7" xfId="36766"/>
    <cellStyle name="Salida 2 14 3 4 2 8" xfId="40795"/>
    <cellStyle name="Salida 2 14 3 4 2 9" xfId="44594"/>
    <cellStyle name="Salida 2 14 3 4 3" xfId="10648"/>
    <cellStyle name="Salida 2 14 3 4 4" xfId="16974"/>
    <cellStyle name="Salida 2 14 3 4 5" xfId="21270"/>
    <cellStyle name="Salida 2 14 3 4 6" xfId="25553"/>
    <cellStyle name="Salida 2 14 3 4 7" xfId="29802"/>
    <cellStyle name="Salida 2 14 3 4 8" xfId="34021"/>
    <cellStyle name="Salida 2 14 3 4 9" xfId="38179"/>
    <cellStyle name="Salida 2 14 3 5" xfId="3227"/>
    <cellStyle name="Salida 2 14 3 5 10" xfId="45419"/>
    <cellStyle name="Salida 2 14 3 5 2" xfId="10140"/>
    <cellStyle name="Salida 2 14 3 5 3" xfId="16466"/>
    <cellStyle name="Salida 2 14 3 5 4" xfId="20762"/>
    <cellStyle name="Salida 2 14 3 5 5" xfId="25045"/>
    <cellStyle name="Salida 2 14 3 5 6" xfId="29295"/>
    <cellStyle name="Salida 2 14 3 5 7" xfId="33516"/>
    <cellStyle name="Salida 2 14 3 5 8" xfId="37674"/>
    <cellStyle name="Salida 2 14 3 5 9" xfId="41669"/>
    <cellStyle name="Salida 2 14 3 6" xfId="8185"/>
    <cellStyle name="Salida 2 14 3 7" xfId="14516"/>
    <cellStyle name="Salida 2 14 3 8" xfId="17754"/>
    <cellStyle name="Salida 2 14 3 9" xfId="22049"/>
    <cellStyle name="Salida 2 14 4" xfId="2080"/>
    <cellStyle name="Salida 2 14 4 10" xfId="41242"/>
    <cellStyle name="Salida 2 14 4 11" xfId="45024"/>
    <cellStyle name="Salida 2 14 4 2" xfId="5257"/>
    <cellStyle name="Salida 2 14 4 2 10" xfId="46687"/>
    <cellStyle name="Salida 2 14 4 2 2" xfId="12170"/>
    <cellStyle name="Salida 2 14 4 2 3" xfId="18482"/>
    <cellStyle name="Salida 2 14 4 2 4" xfId="22771"/>
    <cellStyle name="Salida 2 14 4 2 5" xfId="27036"/>
    <cellStyle name="Salida 2 14 4 2 6" xfId="31269"/>
    <cellStyle name="Salida 2 14 4 2 7" xfId="35459"/>
    <cellStyle name="Salida 2 14 4 2 8" xfId="39520"/>
    <cellStyle name="Salida 2 14 4 2 9" xfId="43367"/>
    <cellStyle name="Salida 2 14 4 3" xfId="8993"/>
    <cellStyle name="Salida 2 14 4 4" xfId="15322"/>
    <cellStyle name="Salida 2 14 4 5" xfId="20282"/>
    <cellStyle name="Salida 2 14 4 6" xfId="24568"/>
    <cellStyle name="Salida 2 14 4 7" xfId="28825"/>
    <cellStyle name="Salida 2 14 4 8" xfId="33051"/>
    <cellStyle name="Salida 2 14 4 9" xfId="37219"/>
    <cellStyle name="Salida 2 14 5" xfId="2538"/>
    <cellStyle name="Salida 2 14 5 10" xfId="39293"/>
    <cellStyle name="Salida 2 14 5 11" xfId="43171"/>
    <cellStyle name="Salida 2 14 5 2" xfId="5715"/>
    <cellStyle name="Salida 2 14 5 2 10" xfId="47136"/>
    <cellStyle name="Salida 2 14 5 2 2" xfId="12628"/>
    <cellStyle name="Salida 2 14 5 2 3" xfId="18940"/>
    <cellStyle name="Salida 2 14 5 2 4" xfId="23229"/>
    <cellStyle name="Salida 2 14 5 2 5" xfId="27494"/>
    <cellStyle name="Salida 2 14 5 2 6" xfId="31725"/>
    <cellStyle name="Salida 2 14 5 2 7" xfId="35913"/>
    <cellStyle name="Salida 2 14 5 2 8" xfId="39974"/>
    <cellStyle name="Salida 2 14 5 2 9" xfId="43820"/>
    <cellStyle name="Salida 2 14 5 3" xfId="9451"/>
    <cellStyle name="Salida 2 14 5 4" xfId="15780"/>
    <cellStyle name="Salida 2 14 5 5" xfId="18211"/>
    <cellStyle name="Salida 2 14 5 6" xfId="22500"/>
    <cellStyle name="Salida 2 14 5 7" xfId="26771"/>
    <cellStyle name="Salida 2 14 5 8" xfId="31008"/>
    <cellStyle name="Salida 2 14 5 9" xfId="35204"/>
    <cellStyle name="Salida 2 14 6" xfId="3733"/>
    <cellStyle name="Salida 2 14 6 10" xfId="42172"/>
    <cellStyle name="Salida 2 14 6 11" xfId="45922"/>
    <cellStyle name="Salida 2 14 6 2" xfId="6599"/>
    <cellStyle name="Salida 2 14 6 2 10" xfId="47767"/>
    <cellStyle name="Salida 2 14 6 2 2" xfId="13510"/>
    <cellStyle name="Salida 2 14 6 2 3" xfId="19821"/>
    <cellStyle name="Salida 2 14 6 2 4" xfId="24107"/>
    <cellStyle name="Salida 2 14 6 2 5" xfId="28366"/>
    <cellStyle name="Salida 2 14 6 2 6" xfId="32593"/>
    <cellStyle name="Salida 2 14 6 2 7" xfId="36764"/>
    <cellStyle name="Salida 2 14 6 2 8" xfId="40793"/>
    <cellStyle name="Salida 2 14 6 2 9" xfId="44592"/>
    <cellStyle name="Salida 2 14 6 3" xfId="10646"/>
    <cellStyle name="Salida 2 14 6 4" xfId="16972"/>
    <cellStyle name="Salida 2 14 6 5" xfId="21268"/>
    <cellStyle name="Salida 2 14 6 6" xfId="25551"/>
    <cellStyle name="Salida 2 14 6 7" xfId="29800"/>
    <cellStyle name="Salida 2 14 6 8" xfId="34019"/>
    <cellStyle name="Salida 2 14 6 9" xfId="38177"/>
    <cellStyle name="Salida 2 14 7" xfId="3937"/>
    <cellStyle name="Salida 2 14 7 10" xfId="46126"/>
    <cellStyle name="Salida 2 14 7 2" xfId="10850"/>
    <cellStyle name="Salida 2 14 7 3" xfId="17176"/>
    <cellStyle name="Salida 2 14 7 4" xfId="21472"/>
    <cellStyle name="Salida 2 14 7 5" xfId="25755"/>
    <cellStyle name="Salida 2 14 7 6" xfId="30004"/>
    <cellStyle name="Salida 2 14 7 7" xfId="34223"/>
    <cellStyle name="Salida 2 14 7 8" xfId="38381"/>
    <cellStyle name="Salida 2 14 7 9" xfId="42376"/>
    <cellStyle name="Salida 2 14 8" xfId="8183"/>
    <cellStyle name="Salida 2 14 9" xfId="14514"/>
    <cellStyle name="Salida 2 15" xfId="1267"/>
    <cellStyle name="Salida 2 15 10" xfId="19200"/>
    <cellStyle name="Salida 2 15 11" xfId="23487"/>
    <cellStyle name="Salida 2 15 12" xfId="27750"/>
    <cellStyle name="Salida 2 15 13" xfId="31978"/>
    <cellStyle name="Salida 2 15 14" xfId="36157"/>
    <cellStyle name="Salida 2 15 15" xfId="40208"/>
    <cellStyle name="Salida 2 15 16" xfId="44019"/>
    <cellStyle name="Salida 2 15 2" xfId="1268"/>
    <cellStyle name="Salida 2 15 2 10" xfId="14518"/>
    <cellStyle name="Salida 2 15 2 11" xfId="16038"/>
    <cellStyle name="Salida 2 15 2 12" xfId="19008"/>
    <cellStyle name="Salida 2 15 2 13" xfId="23297"/>
    <cellStyle name="Salida 2 15 2 14" xfId="27562"/>
    <cellStyle name="Salida 2 15 2 15" xfId="31793"/>
    <cellStyle name="Salida 2 15 2 16" xfId="35981"/>
    <cellStyle name="Salida 2 15 2 17" xfId="40041"/>
    <cellStyle name="Salida 2 15 2 2" xfId="1550"/>
    <cellStyle name="Salida 2 15 2 2 10" xfId="27715"/>
    <cellStyle name="Salida 2 15 2 2 11" xfId="31943"/>
    <cellStyle name="Salida 2 15 2 2 12" xfId="36122"/>
    <cellStyle name="Salida 2 15 2 2 13" xfId="40174"/>
    <cellStyle name="Salida 2 15 2 2 14" xfId="43985"/>
    <cellStyle name="Salida 2 15 2 2 2" xfId="2353"/>
    <cellStyle name="Salida 2 15 2 2 2 10" xfId="38814"/>
    <cellStyle name="Salida 2 15 2 2 2 11" xfId="42792"/>
    <cellStyle name="Salida 2 15 2 2 2 2" xfId="5530"/>
    <cellStyle name="Salida 2 15 2 2 2 2 10" xfId="46959"/>
    <cellStyle name="Salida 2 15 2 2 2 2 2" xfId="12443"/>
    <cellStyle name="Salida 2 15 2 2 2 2 3" xfId="18755"/>
    <cellStyle name="Salida 2 15 2 2 2 2 4" xfId="23044"/>
    <cellStyle name="Salida 2 15 2 2 2 2 5" xfId="27309"/>
    <cellStyle name="Salida 2 15 2 2 2 2 6" xfId="31542"/>
    <cellStyle name="Salida 2 15 2 2 2 2 7" xfId="35732"/>
    <cellStyle name="Salida 2 15 2 2 2 2 8" xfId="39793"/>
    <cellStyle name="Salida 2 15 2 2 2 2 9" xfId="43640"/>
    <cellStyle name="Salida 2 15 2 2 2 3" xfId="9266"/>
    <cellStyle name="Salida 2 15 2 2 2 4" xfId="15595"/>
    <cellStyle name="Salida 2 15 2 2 2 5" xfId="17619"/>
    <cellStyle name="Salida 2 15 2 2 2 6" xfId="21914"/>
    <cellStyle name="Salida 2 15 2 2 2 7" xfId="26197"/>
    <cellStyle name="Salida 2 15 2 2 2 8" xfId="30444"/>
    <cellStyle name="Salida 2 15 2 2 2 9" xfId="34661"/>
    <cellStyle name="Salida 2 15 2 2 3" xfId="3497"/>
    <cellStyle name="Salida 2 15 2 2 3 10" xfId="41936"/>
    <cellStyle name="Salida 2 15 2 2 3 11" xfId="45686"/>
    <cellStyle name="Salida 2 15 2 2 3 2" xfId="6438"/>
    <cellStyle name="Salida 2 15 2 2 3 2 10" xfId="47606"/>
    <cellStyle name="Salida 2 15 2 2 3 2 2" xfId="13349"/>
    <cellStyle name="Salida 2 15 2 2 3 2 3" xfId="19660"/>
    <cellStyle name="Salida 2 15 2 2 3 2 4" xfId="23946"/>
    <cellStyle name="Salida 2 15 2 2 3 2 5" xfId="28205"/>
    <cellStyle name="Salida 2 15 2 2 3 2 6" xfId="32432"/>
    <cellStyle name="Salida 2 15 2 2 3 2 7" xfId="36603"/>
    <cellStyle name="Salida 2 15 2 2 3 2 8" xfId="40632"/>
    <cellStyle name="Salida 2 15 2 2 3 2 9" xfId="44431"/>
    <cellStyle name="Salida 2 15 2 2 3 3" xfId="10410"/>
    <cellStyle name="Salida 2 15 2 2 3 4" xfId="16736"/>
    <cellStyle name="Salida 2 15 2 2 3 5" xfId="21032"/>
    <cellStyle name="Salida 2 15 2 2 3 6" xfId="25315"/>
    <cellStyle name="Salida 2 15 2 2 3 7" xfId="29564"/>
    <cellStyle name="Salida 2 15 2 2 3 8" xfId="33783"/>
    <cellStyle name="Salida 2 15 2 2 3 9" xfId="37941"/>
    <cellStyle name="Salida 2 15 2 2 4" xfId="4010"/>
    <cellStyle name="Salida 2 15 2 2 4 10" xfId="42449"/>
    <cellStyle name="Salida 2 15 2 2 4 11" xfId="46199"/>
    <cellStyle name="Salida 2 15 2 2 4 2" xfId="6871"/>
    <cellStyle name="Salida 2 15 2 2 4 2 10" xfId="48039"/>
    <cellStyle name="Salida 2 15 2 2 4 2 2" xfId="13782"/>
    <cellStyle name="Salida 2 15 2 2 4 2 3" xfId="20093"/>
    <cellStyle name="Salida 2 15 2 2 4 2 4" xfId="24379"/>
    <cellStyle name="Salida 2 15 2 2 4 2 5" xfId="28638"/>
    <cellStyle name="Salida 2 15 2 2 4 2 6" xfId="32865"/>
    <cellStyle name="Salida 2 15 2 2 4 2 7" xfId="37036"/>
    <cellStyle name="Salida 2 15 2 2 4 2 8" xfId="41065"/>
    <cellStyle name="Salida 2 15 2 2 4 2 9" xfId="44864"/>
    <cellStyle name="Salida 2 15 2 2 4 3" xfId="10923"/>
    <cellStyle name="Salida 2 15 2 2 4 4" xfId="17249"/>
    <cellStyle name="Salida 2 15 2 2 4 5" xfId="21545"/>
    <cellStyle name="Salida 2 15 2 2 4 6" xfId="25828"/>
    <cellStyle name="Salida 2 15 2 2 4 7" xfId="30077"/>
    <cellStyle name="Salida 2 15 2 2 4 8" xfId="34296"/>
    <cellStyle name="Salida 2 15 2 2 4 9" xfId="38454"/>
    <cellStyle name="Salida 2 15 2 2 5" xfId="4203"/>
    <cellStyle name="Salida 2 15 2 2 5 10" xfId="46392"/>
    <cellStyle name="Salida 2 15 2 2 5 2" xfId="11116"/>
    <cellStyle name="Salida 2 15 2 2 5 3" xfId="17442"/>
    <cellStyle name="Salida 2 15 2 2 5 4" xfId="21738"/>
    <cellStyle name="Salida 2 15 2 2 5 5" xfId="26021"/>
    <cellStyle name="Salida 2 15 2 2 5 6" xfId="30270"/>
    <cellStyle name="Salida 2 15 2 2 5 7" xfId="34489"/>
    <cellStyle name="Salida 2 15 2 2 5 8" xfId="38647"/>
    <cellStyle name="Salida 2 15 2 2 5 9" xfId="42642"/>
    <cellStyle name="Salida 2 15 2 2 6" xfId="8468"/>
    <cellStyle name="Salida 2 15 2 2 7" xfId="14799"/>
    <cellStyle name="Salida 2 15 2 2 8" xfId="19164"/>
    <cellStyle name="Salida 2 15 2 2 9" xfId="23451"/>
    <cellStyle name="Salida 2 15 2 3" xfId="1551"/>
    <cellStyle name="Salida 2 15 2 3 10" xfId="22116"/>
    <cellStyle name="Salida 2 15 2 3 11" xfId="26394"/>
    <cellStyle name="Salida 2 15 2 3 12" xfId="30637"/>
    <cellStyle name="Salida 2 15 2 3 13" xfId="34844"/>
    <cellStyle name="Salida 2 15 2 3 14" xfId="38968"/>
    <cellStyle name="Salida 2 15 2 3 2" xfId="2354"/>
    <cellStyle name="Salida 2 15 2 3 2 10" xfId="40085"/>
    <cellStyle name="Salida 2 15 2 3 2 11" xfId="43913"/>
    <cellStyle name="Salida 2 15 2 3 2 2" xfId="5531"/>
    <cellStyle name="Salida 2 15 2 3 2 2 10" xfId="46960"/>
    <cellStyle name="Salida 2 15 2 3 2 2 2" xfId="12444"/>
    <cellStyle name="Salida 2 15 2 3 2 2 3" xfId="18756"/>
    <cellStyle name="Salida 2 15 2 3 2 2 4" xfId="23045"/>
    <cellStyle name="Salida 2 15 2 3 2 2 5" xfId="27310"/>
    <cellStyle name="Salida 2 15 2 3 2 2 6" xfId="31543"/>
    <cellStyle name="Salida 2 15 2 3 2 2 7" xfId="35733"/>
    <cellStyle name="Salida 2 15 2 3 2 2 8" xfId="39794"/>
    <cellStyle name="Salida 2 15 2 3 2 2 9" xfId="43641"/>
    <cellStyle name="Salida 2 15 2 3 2 3" xfId="9267"/>
    <cellStyle name="Salida 2 15 2 3 2 4" xfId="15596"/>
    <cellStyle name="Salida 2 15 2 3 2 5" xfId="19061"/>
    <cellStyle name="Salida 2 15 2 3 2 6" xfId="23349"/>
    <cellStyle name="Salida 2 15 2 3 2 7" xfId="27614"/>
    <cellStyle name="Salida 2 15 2 3 2 8" xfId="31844"/>
    <cellStyle name="Salida 2 15 2 3 2 9" xfId="36030"/>
    <cellStyle name="Salida 2 15 2 3 3" xfId="3498"/>
    <cellStyle name="Salida 2 15 2 3 3 10" xfId="41937"/>
    <cellStyle name="Salida 2 15 2 3 3 11" xfId="45687"/>
    <cellStyle name="Salida 2 15 2 3 3 2" xfId="6439"/>
    <cellStyle name="Salida 2 15 2 3 3 2 10" xfId="47607"/>
    <cellStyle name="Salida 2 15 2 3 3 2 2" xfId="13350"/>
    <cellStyle name="Salida 2 15 2 3 3 2 3" xfId="19661"/>
    <cellStyle name="Salida 2 15 2 3 3 2 4" xfId="23947"/>
    <cellStyle name="Salida 2 15 2 3 3 2 5" xfId="28206"/>
    <cellStyle name="Salida 2 15 2 3 3 2 6" xfId="32433"/>
    <cellStyle name="Salida 2 15 2 3 3 2 7" xfId="36604"/>
    <cellStyle name="Salida 2 15 2 3 3 2 8" xfId="40633"/>
    <cellStyle name="Salida 2 15 2 3 3 2 9" xfId="44432"/>
    <cellStyle name="Salida 2 15 2 3 3 3" xfId="10411"/>
    <cellStyle name="Salida 2 15 2 3 3 4" xfId="16737"/>
    <cellStyle name="Salida 2 15 2 3 3 5" xfId="21033"/>
    <cellStyle name="Salida 2 15 2 3 3 6" xfId="25316"/>
    <cellStyle name="Salida 2 15 2 3 3 7" xfId="29565"/>
    <cellStyle name="Salida 2 15 2 3 3 8" xfId="33784"/>
    <cellStyle name="Salida 2 15 2 3 3 9" xfId="37942"/>
    <cellStyle name="Salida 2 15 2 3 4" xfId="4011"/>
    <cellStyle name="Salida 2 15 2 3 4 10" xfId="42450"/>
    <cellStyle name="Salida 2 15 2 3 4 11" xfId="46200"/>
    <cellStyle name="Salida 2 15 2 3 4 2" xfId="6872"/>
    <cellStyle name="Salida 2 15 2 3 4 2 10" xfId="48040"/>
    <cellStyle name="Salida 2 15 2 3 4 2 2" xfId="13783"/>
    <cellStyle name="Salida 2 15 2 3 4 2 3" xfId="20094"/>
    <cellStyle name="Salida 2 15 2 3 4 2 4" xfId="24380"/>
    <cellStyle name="Salida 2 15 2 3 4 2 5" xfId="28639"/>
    <cellStyle name="Salida 2 15 2 3 4 2 6" xfId="32866"/>
    <cellStyle name="Salida 2 15 2 3 4 2 7" xfId="37037"/>
    <cellStyle name="Salida 2 15 2 3 4 2 8" xfId="41066"/>
    <cellStyle name="Salida 2 15 2 3 4 2 9" xfId="44865"/>
    <cellStyle name="Salida 2 15 2 3 4 3" xfId="10924"/>
    <cellStyle name="Salida 2 15 2 3 4 4" xfId="17250"/>
    <cellStyle name="Salida 2 15 2 3 4 5" xfId="21546"/>
    <cellStyle name="Salida 2 15 2 3 4 6" xfId="25829"/>
    <cellStyle name="Salida 2 15 2 3 4 7" xfId="30078"/>
    <cellStyle name="Salida 2 15 2 3 4 8" xfId="34297"/>
    <cellStyle name="Salida 2 15 2 3 4 9" xfId="38455"/>
    <cellStyle name="Salida 2 15 2 3 5" xfId="3617"/>
    <cellStyle name="Salida 2 15 2 3 5 10" xfId="45806"/>
    <cellStyle name="Salida 2 15 2 3 5 2" xfId="10530"/>
    <cellStyle name="Salida 2 15 2 3 5 3" xfId="16856"/>
    <cellStyle name="Salida 2 15 2 3 5 4" xfId="21152"/>
    <cellStyle name="Salida 2 15 2 3 5 5" xfId="25435"/>
    <cellStyle name="Salida 2 15 2 3 5 6" xfId="29684"/>
    <cellStyle name="Salida 2 15 2 3 5 7" xfId="33903"/>
    <cellStyle name="Salida 2 15 2 3 5 8" xfId="38061"/>
    <cellStyle name="Salida 2 15 2 3 5 9" xfId="42056"/>
    <cellStyle name="Salida 2 15 2 3 6" xfId="8469"/>
    <cellStyle name="Salida 2 15 2 3 7" xfId="14800"/>
    <cellStyle name="Salida 2 15 2 3 8" xfId="16002"/>
    <cellStyle name="Salida 2 15 2 3 9" xfId="17822"/>
    <cellStyle name="Salida 2 15 2 4" xfId="1552"/>
    <cellStyle name="Salida 2 15 2 4 10" xfId="26887"/>
    <cellStyle name="Salida 2 15 2 4 11" xfId="31123"/>
    <cellStyle name="Salida 2 15 2 4 12" xfId="35316"/>
    <cellStyle name="Salida 2 15 2 4 13" xfId="39397"/>
    <cellStyle name="Salida 2 15 2 4 14" xfId="43258"/>
    <cellStyle name="Salida 2 15 2 4 2" xfId="2355"/>
    <cellStyle name="Salida 2 15 2 4 2 10" xfId="30415"/>
    <cellStyle name="Salida 2 15 2 4 2 11" xfId="34633"/>
    <cellStyle name="Salida 2 15 2 4 2 2" xfId="5532"/>
    <cellStyle name="Salida 2 15 2 4 2 2 10" xfId="46961"/>
    <cellStyle name="Salida 2 15 2 4 2 2 2" xfId="12445"/>
    <cellStyle name="Salida 2 15 2 4 2 2 3" xfId="18757"/>
    <cellStyle name="Salida 2 15 2 4 2 2 4" xfId="23046"/>
    <cellStyle name="Salida 2 15 2 4 2 2 5" xfId="27311"/>
    <cellStyle name="Salida 2 15 2 4 2 2 6" xfId="31544"/>
    <cellStyle name="Salida 2 15 2 4 2 2 7" xfId="35734"/>
    <cellStyle name="Salida 2 15 2 4 2 2 8" xfId="39795"/>
    <cellStyle name="Salida 2 15 2 4 2 2 9" xfId="43642"/>
    <cellStyle name="Salida 2 15 2 4 2 3" xfId="9268"/>
    <cellStyle name="Salida 2 15 2 4 2 4" xfId="15597"/>
    <cellStyle name="Salida 2 15 2 4 2 5" xfId="15900"/>
    <cellStyle name="Salida 2 15 2 4 2 6" xfId="15866"/>
    <cellStyle name="Salida 2 15 2 4 2 7" xfId="17589"/>
    <cellStyle name="Salida 2 15 2 4 2 8" xfId="21884"/>
    <cellStyle name="Salida 2 15 2 4 2 9" xfId="26167"/>
    <cellStyle name="Salida 2 15 2 4 3" xfId="3499"/>
    <cellStyle name="Salida 2 15 2 4 3 10" xfId="41938"/>
    <cellStyle name="Salida 2 15 2 4 3 11" xfId="45688"/>
    <cellStyle name="Salida 2 15 2 4 3 2" xfId="6440"/>
    <cellStyle name="Salida 2 15 2 4 3 2 10" xfId="47608"/>
    <cellStyle name="Salida 2 15 2 4 3 2 2" xfId="13351"/>
    <cellStyle name="Salida 2 15 2 4 3 2 3" xfId="19662"/>
    <cellStyle name="Salida 2 15 2 4 3 2 4" xfId="23948"/>
    <cellStyle name="Salida 2 15 2 4 3 2 5" xfId="28207"/>
    <cellStyle name="Salida 2 15 2 4 3 2 6" xfId="32434"/>
    <cellStyle name="Salida 2 15 2 4 3 2 7" xfId="36605"/>
    <cellStyle name="Salida 2 15 2 4 3 2 8" xfId="40634"/>
    <cellStyle name="Salida 2 15 2 4 3 2 9" xfId="44433"/>
    <cellStyle name="Salida 2 15 2 4 3 3" xfId="10412"/>
    <cellStyle name="Salida 2 15 2 4 3 4" xfId="16738"/>
    <cellStyle name="Salida 2 15 2 4 3 5" xfId="21034"/>
    <cellStyle name="Salida 2 15 2 4 3 6" xfId="25317"/>
    <cellStyle name="Salida 2 15 2 4 3 7" xfId="29566"/>
    <cellStyle name="Salida 2 15 2 4 3 8" xfId="33785"/>
    <cellStyle name="Salida 2 15 2 4 3 9" xfId="37943"/>
    <cellStyle name="Salida 2 15 2 4 4" xfId="4012"/>
    <cellStyle name="Salida 2 15 2 4 4 10" xfId="42451"/>
    <cellStyle name="Salida 2 15 2 4 4 11" xfId="46201"/>
    <cellStyle name="Salida 2 15 2 4 4 2" xfId="6873"/>
    <cellStyle name="Salida 2 15 2 4 4 2 10" xfId="48041"/>
    <cellStyle name="Salida 2 15 2 4 4 2 2" xfId="13784"/>
    <cellStyle name="Salida 2 15 2 4 4 2 3" xfId="20095"/>
    <cellStyle name="Salida 2 15 2 4 4 2 4" xfId="24381"/>
    <cellStyle name="Salida 2 15 2 4 4 2 5" xfId="28640"/>
    <cellStyle name="Salida 2 15 2 4 4 2 6" xfId="32867"/>
    <cellStyle name="Salida 2 15 2 4 4 2 7" xfId="37038"/>
    <cellStyle name="Salida 2 15 2 4 4 2 8" xfId="41067"/>
    <cellStyle name="Salida 2 15 2 4 4 2 9" xfId="44866"/>
    <cellStyle name="Salida 2 15 2 4 4 3" xfId="10925"/>
    <cellStyle name="Salida 2 15 2 4 4 4" xfId="17251"/>
    <cellStyle name="Salida 2 15 2 4 4 5" xfId="21547"/>
    <cellStyle name="Salida 2 15 2 4 4 6" xfId="25830"/>
    <cellStyle name="Salida 2 15 2 4 4 7" xfId="30079"/>
    <cellStyle name="Salida 2 15 2 4 4 8" xfId="34298"/>
    <cellStyle name="Salida 2 15 2 4 4 9" xfId="38456"/>
    <cellStyle name="Salida 2 15 2 4 5" xfId="3618"/>
    <cellStyle name="Salida 2 15 2 4 5 10" xfId="45807"/>
    <cellStyle name="Salida 2 15 2 4 5 2" xfId="10531"/>
    <cellStyle name="Salida 2 15 2 4 5 3" xfId="16857"/>
    <cellStyle name="Salida 2 15 2 4 5 4" xfId="21153"/>
    <cellStyle name="Salida 2 15 2 4 5 5" xfId="25436"/>
    <cellStyle name="Salida 2 15 2 4 5 6" xfId="29685"/>
    <cellStyle name="Salida 2 15 2 4 5 7" xfId="33904"/>
    <cellStyle name="Salida 2 15 2 4 5 8" xfId="38062"/>
    <cellStyle name="Salida 2 15 2 4 5 9" xfId="42057"/>
    <cellStyle name="Salida 2 15 2 4 6" xfId="8470"/>
    <cellStyle name="Salida 2 15 2 4 7" xfId="14801"/>
    <cellStyle name="Salida 2 15 2 4 8" xfId="18330"/>
    <cellStyle name="Salida 2 15 2 4 9" xfId="22619"/>
    <cellStyle name="Salida 2 15 2 5" xfId="2084"/>
    <cellStyle name="Salida 2 15 2 5 10" xfId="39348"/>
    <cellStyle name="Salida 2 15 2 5 11" xfId="43226"/>
    <cellStyle name="Salida 2 15 2 5 2" xfId="5261"/>
    <cellStyle name="Salida 2 15 2 5 2 10" xfId="46691"/>
    <cellStyle name="Salida 2 15 2 5 2 2" xfId="12174"/>
    <cellStyle name="Salida 2 15 2 5 2 3" xfId="18486"/>
    <cellStyle name="Salida 2 15 2 5 2 4" xfId="22775"/>
    <cellStyle name="Salida 2 15 2 5 2 5" xfId="27040"/>
    <cellStyle name="Salida 2 15 2 5 2 6" xfId="31273"/>
    <cellStyle name="Salida 2 15 2 5 2 7" xfId="35463"/>
    <cellStyle name="Salida 2 15 2 5 2 8" xfId="39524"/>
    <cellStyle name="Salida 2 15 2 5 2 9" xfId="43371"/>
    <cellStyle name="Salida 2 15 2 5 3" xfId="8997"/>
    <cellStyle name="Salida 2 15 2 5 4" xfId="15326"/>
    <cellStyle name="Salida 2 15 2 5 5" xfId="18266"/>
    <cellStyle name="Salida 2 15 2 5 6" xfId="22555"/>
    <cellStyle name="Salida 2 15 2 5 7" xfId="26826"/>
    <cellStyle name="Salida 2 15 2 5 8" xfId="31063"/>
    <cellStyle name="Salida 2 15 2 5 9" xfId="35259"/>
    <cellStyle name="Salida 2 15 2 6" xfId="2534"/>
    <cellStyle name="Salida 2 15 2 6 10" xfId="41188"/>
    <cellStyle name="Salida 2 15 2 6 11" xfId="44971"/>
    <cellStyle name="Salida 2 15 2 6 2" xfId="5711"/>
    <cellStyle name="Salida 2 15 2 6 2 10" xfId="47132"/>
    <cellStyle name="Salida 2 15 2 6 2 2" xfId="12624"/>
    <cellStyle name="Salida 2 15 2 6 2 3" xfId="18936"/>
    <cellStyle name="Salida 2 15 2 6 2 4" xfId="23225"/>
    <cellStyle name="Salida 2 15 2 6 2 5" xfId="27490"/>
    <cellStyle name="Salida 2 15 2 6 2 6" xfId="31721"/>
    <cellStyle name="Salida 2 15 2 6 2 7" xfId="35909"/>
    <cellStyle name="Salida 2 15 2 6 2 8" xfId="39970"/>
    <cellStyle name="Salida 2 15 2 6 2 9" xfId="43816"/>
    <cellStyle name="Salida 2 15 2 6 3" xfId="9447"/>
    <cellStyle name="Salida 2 15 2 6 4" xfId="15776"/>
    <cellStyle name="Salida 2 15 2 6 5" xfId="20227"/>
    <cellStyle name="Salida 2 15 2 6 6" xfId="24513"/>
    <cellStyle name="Salida 2 15 2 6 7" xfId="28770"/>
    <cellStyle name="Salida 2 15 2 6 8" xfId="32997"/>
    <cellStyle name="Salida 2 15 2 6 9" xfId="37165"/>
    <cellStyle name="Salida 2 15 2 7" xfId="3737"/>
    <cellStyle name="Salida 2 15 2 7 10" xfId="42176"/>
    <cellStyle name="Salida 2 15 2 7 11" xfId="45926"/>
    <cellStyle name="Salida 2 15 2 7 2" xfId="6603"/>
    <cellStyle name="Salida 2 15 2 7 2 10" xfId="47771"/>
    <cellStyle name="Salida 2 15 2 7 2 2" xfId="13514"/>
    <cellStyle name="Salida 2 15 2 7 2 3" xfId="19825"/>
    <cellStyle name="Salida 2 15 2 7 2 4" xfId="24111"/>
    <cellStyle name="Salida 2 15 2 7 2 5" xfId="28370"/>
    <cellStyle name="Salida 2 15 2 7 2 6" xfId="32597"/>
    <cellStyle name="Salida 2 15 2 7 2 7" xfId="36768"/>
    <cellStyle name="Salida 2 15 2 7 2 8" xfId="40797"/>
    <cellStyle name="Salida 2 15 2 7 2 9" xfId="44596"/>
    <cellStyle name="Salida 2 15 2 7 3" xfId="10650"/>
    <cellStyle name="Salida 2 15 2 7 4" xfId="16976"/>
    <cellStyle name="Salida 2 15 2 7 5" xfId="21272"/>
    <cellStyle name="Salida 2 15 2 7 6" xfId="25555"/>
    <cellStyle name="Salida 2 15 2 7 7" xfId="29804"/>
    <cellStyle name="Salida 2 15 2 7 8" xfId="34023"/>
    <cellStyle name="Salida 2 15 2 7 9" xfId="38181"/>
    <cellStyle name="Salida 2 15 2 8" xfId="2947"/>
    <cellStyle name="Salida 2 15 2 8 10" xfId="45139"/>
    <cellStyle name="Salida 2 15 2 8 2" xfId="9860"/>
    <cellStyle name="Salida 2 15 2 8 3" xfId="16186"/>
    <cellStyle name="Salida 2 15 2 8 4" xfId="20482"/>
    <cellStyle name="Salida 2 15 2 8 5" xfId="24765"/>
    <cellStyle name="Salida 2 15 2 8 6" xfId="29015"/>
    <cellStyle name="Salida 2 15 2 8 7" xfId="33236"/>
    <cellStyle name="Salida 2 15 2 8 8" xfId="37394"/>
    <cellStyle name="Salida 2 15 2 8 9" xfId="41389"/>
    <cellStyle name="Salida 2 15 2 9" xfId="8187"/>
    <cellStyle name="Salida 2 15 3" xfId="1269"/>
    <cellStyle name="Salida 2 15 3 10" xfId="26921"/>
    <cellStyle name="Salida 2 15 3 11" xfId="31157"/>
    <cellStyle name="Salida 2 15 3 12" xfId="35350"/>
    <cellStyle name="Salida 2 15 3 13" xfId="39431"/>
    <cellStyle name="Salida 2 15 3 14" xfId="43291"/>
    <cellStyle name="Salida 2 15 3 2" xfId="2085"/>
    <cellStyle name="Salida 2 15 3 2 10" xfId="30984"/>
    <cellStyle name="Salida 2 15 3 2 11" xfId="35181"/>
    <cellStyle name="Salida 2 15 3 2 2" xfId="5262"/>
    <cellStyle name="Salida 2 15 3 2 2 10" xfId="46692"/>
    <cellStyle name="Salida 2 15 3 2 2 2" xfId="12175"/>
    <cellStyle name="Salida 2 15 3 2 2 3" xfId="18487"/>
    <cellStyle name="Salida 2 15 3 2 2 4" xfId="22776"/>
    <cellStyle name="Salida 2 15 3 2 2 5" xfId="27041"/>
    <cellStyle name="Salida 2 15 3 2 2 6" xfId="31274"/>
    <cellStyle name="Salida 2 15 3 2 2 7" xfId="35464"/>
    <cellStyle name="Salida 2 15 3 2 2 8" xfId="39525"/>
    <cellStyle name="Salida 2 15 3 2 2 9" xfId="43372"/>
    <cellStyle name="Salida 2 15 3 2 3" xfId="8998"/>
    <cellStyle name="Salida 2 15 3 2 4" xfId="15327"/>
    <cellStyle name="Salida 2 15 3 2 5" xfId="15103"/>
    <cellStyle name="Salida 2 15 3 2 6" xfId="15964"/>
    <cellStyle name="Salida 2 15 3 2 7" xfId="18186"/>
    <cellStyle name="Salida 2 15 3 2 8" xfId="22476"/>
    <cellStyle name="Salida 2 15 3 2 9" xfId="26747"/>
    <cellStyle name="Salida 2 15 3 3" xfId="2533"/>
    <cellStyle name="Salida 2 15 3 3 10" xfId="38992"/>
    <cellStyle name="Salida 2 15 3 3 11" xfId="42920"/>
    <cellStyle name="Salida 2 15 3 3 2" xfId="5710"/>
    <cellStyle name="Salida 2 15 3 3 2 10" xfId="47131"/>
    <cellStyle name="Salida 2 15 3 3 2 2" xfId="12623"/>
    <cellStyle name="Salida 2 15 3 3 2 3" xfId="18935"/>
    <cellStyle name="Salida 2 15 3 3 2 4" xfId="23224"/>
    <cellStyle name="Salida 2 15 3 3 2 5" xfId="27489"/>
    <cellStyle name="Salida 2 15 3 3 2 6" xfId="31720"/>
    <cellStyle name="Salida 2 15 3 3 2 7" xfId="35908"/>
    <cellStyle name="Salida 2 15 3 3 2 8" xfId="39969"/>
    <cellStyle name="Salida 2 15 3 3 2 9" xfId="43815"/>
    <cellStyle name="Salida 2 15 3 3 3" xfId="9446"/>
    <cellStyle name="Salida 2 15 3 3 4" xfId="15775"/>
    <cellStyle name="Salida 2 15 3 3 5" xfId="17853"/>
    <cellStyle name="Salida 2 15 3 3 6" xfId="22147"/>
    <cellStyle name="Salida 2 15 3 3 7" xfId="26425"/>
    <cellStyle name="Salida 2 15 3 3 8" xfId="30666"/>
    <cellStyle name="Salida 2 15 3 3 9" xfId="34873"/>
    <cellStyle name="Salida 2 15 3 4" xfId="3738"/>
    <cellStyle name="Salida 2 15 3 4 10" xfId="42177"/>
    <cellStyle name="Salida 2 15 3 4 11" xfId="45927"/>
    <cellStyle name="Salida 2 15 3 4 2" xfId="6604"/>
    <cellStyle name="Salida 2 15 3 4 2 10" xfId="47772"/>
    <cellStyle name="Salida 2 15 3 4 2 2" xfId="13515"/>
    <cellStyle name="Salida 2 15 3 4 2 3" xfId="19826"/>
    <cellStyle name="Salida 2 15 3 4 2 4" xfId="24112"/>
    <cellStyle name="Salida 2 15 3 4 2 5" xfId="28371"/>
    <cellStyle name="Salida 2 15 3 4 2 6" xfId="32598"/>
    <cellStyle name="Salida 2 15 3 4 2 7" xfId="36769"/>
    <cellStyle name="Salida 2 15 3 4 2 8" xfId="40798"/>
    <cellStyle name="Salida 2 15 3 4 2 9" xfId="44597"/>
    <cellStyle name="Salida 2 15 3 4 3" xfId="10651"/>
    <cellStyle name="Salida 2 15 3 4 4" xfId="16977"/>
    <cellStyle name="Salida 2 15 3 4 5" xfId="21273"/>
    <cellStyle name="Salida 2 15 3 4 6" xfId="25556"/>
    <cellStyle name="Salida 2 15 3 4 7" xfId="29805"/>
    <cellStyle name="Salida 2 15 3 4 8" xfId="34024"/>
    <cellStyle name="Salida 2 15 3 4 9" xfId="38182"/>
    <cellStyle name="Salida 2 15 3 5" xfId="2948"/>
    <cellStyle name="Salida 2 15 3 5 10" xfId="45140"/>
    <cellStyle name="Salida 2 15 3 5 2" xfId="9861"/>
    <cellStyle name="Salida 2 15 3 5 3" xfId="16187"/>
    <cellStyle name="Salida 2 15 3 5 4" xfId="20483"/>
    <cellStyle name="Salida 2 15 3 5 5" xfId="24766"/>
    <cellStyle name="Salida 2 15 3 5 6" xfId="29016"/>
    <cellStyle name="Salida 2 15 3 5 7" xfId="33237"/>
    <cellStyle name="Salida 2 15 3 5 8" xfId="37395"/>
    <cellStyle name="Salida 2 15 3 5 9" xfId="41390"/>
    <cellStyle name="Salida 2 15 3 6" xfId="8188"/>
    <cellStyle name="Salida 2 15 3 7" xfId="14519"/>
    <cellStyle name="Salida 2 15 3 8" xfId="18364"/>
    <cellStyle name="Salida 2 15 3 9" xfId="22653"/>
    <cellStyle name="Salida 2 15 4" xfId="2083"/>
    <cellStyle name="Salida 2 15 4 10" xfId="34624"/>
    <cellStyle name="Salida 2 15 4 11" xfId="38779"/>
    <cellStyle name="Salida 2 15 4 2" xfId="5260"/>
    <cellStyle name="Salida 2 15 4 2 10" xfId="46690"/>
    <cellStyle name="Salida 2 15 4 2 2" xfId="12173"/>
    <cellStyle name="Salida 2 15 4 2 3" xfId="18485"/>
    <cellStyle name="Salida 2 15 4 2 4" xfId="22774"/>
    <cellStyle name="Salida 2 15 4 2 5" xfId="27039"/>
    <cellStyle name="Salida 2 15 4 2 6" xfId="31272"/>
    <cellStyle name="Salida 2 15 4 2 7" xfId="35462"/>
    <cellStyle name="Salida 2 15 4 2 8" xfId="39523"/>
    <cellStyle name="Salida 2 15 4 2 9" xfId="43370"/>
    <cellStyle name="Salida 2 15 4 3" xfId="8996"/>
    <cellStyle name="Salida 2 15 4 4" xfId="15325"/>
    <cellStyle name="Salida 2 15 4 5" xfId="15938"/>
    <cellStyle name="Salida 2 15 4 6" xfId="17580"/>
    <cellStyle name="Salida 2 15 4 7" xfId="21875"/>
    <cellStyle name="Salida 2 15 4 8" xfId="26158"/>
    <cellStyle name="Salida 2 15 4 9" xfId="30406"/>
    <cellStyle name="Salida 2 15 5" xfId="2535"/>
    <cellStyle name="Salida 2 15 5 10" xfId="38798"/>
    <cellStyle name="Salida 2 15 5 11" xfId="42777"/>
    <cellStyle name="Salida 2 15 5 2" xfId="5712"/>
    <cellStyle name="Salida 2 15 5 2 10" xfId="47133"/>
    <cellStyle name="Salida 2 15 5 2 2" xfId="12625"/>
    <cellStyle name="Salida 2 15 5 2 3" xfId="18937"/>
    <cellStyle name="Salida 2 15 5 2 4" xfId="23226"/>
    <cellStyle name="Salida 2 15 5 2 5" xfId="27491"/>
    <cellStyle name="Salida 2 15 5 2 6" xfId="31722"/>
    <cellStyle name="Salida 2 15 5 2 7" xfId="35910"/>
    <cellStyle name="Salida 2 15 5 2 8" xfId="39971"/>
    <cellStyle name="Salida 2 15 5 2 9" xfId="43817"/>
    <cellStyle name="Salida 2 15 5 3" xfId="9448"/>
    <cellStyle name="Salida 2 15 5 4" xfId="15777"/>
    <cellStyle name="Salida 2 15 5 5" xfId="17602"/>
    <cellStyle name="Salida 2 15 5 6" xfId="21897"/>
    <cellStyle name="Salida 2 15 5 7" xfId="26180"/>
    <cellStyle name="Salida 2 15 5 8" xfId="30428"/>
    <cellStyle name="Salida 2 15 5 9" xfId="34645"/>
    <cellStyle name="Salida 2 15 6" xfId="3736"/>
    <cellStyle name="Salida 2 15 6 10" xfId="42175"/>
    <cellStyle name="Salida 2 15 6 11" xfId="45925"/>
    <cellStyle name="Salida 2 15 6 2" xfId="6602"/>
    <cellStyle name="Salida 2 15 6 2 10" xfId="47770"/>
    <cellStyle name="Salida 2 15 6 2 2" xfId="13513"/>
    <cellStyle name="Salida 2 15 6 2 3" xfId="19824"/>
    <cellStyle name="Salida 2 15 6 2 4" xfId="24110"/>
    <cellStyle name="Salida 2 15 6 2 5" xfId="28369"/>
    <cellStyle name="Salida 2 15 6 2 6" xfId="32596"/>
    <cellStyle name="Salida 2 15 6 2 7" xfId="36767"/>
    <cellStyle name="Salida 2 15 6 2 8" xfId="40796"/>
    <cellStyle name="Salida 2 15 6 2 9" xfId="44595"/>
    <cellStyle name="Salida 2 15 6 3" xfId="10649"/>
    <cellStyle name="Salida 2 15 6 4" xfId="16975"/>
    <cellStyle name="Salida 2 15 6 5" xfId="21271"/>
    <cellStyle name="Salida 2 15 6 6" xfId="25554"/>
    <cellStyle name="Salida 2 15 6 7" xfId="29803"/>
    <cellStyle name="Salida 2 15 6 8" xfId="34022"/>
    <cellStyle name="Salida 2 15 6 9" xfId="38180"/>
    <cellStyle name="Salida 2 15 7" xfId="3938"/>
    <cellStyle name="Salida 2 15 7 10" xfId="46127"/>
    <cellStyle name="Salida 2 15 7 2" xfId="10851"/>
    <cellStyle name="Salida 2 15 7 3" xfId="17177"/>
    <cellStyle name="Salida 2 15 7 4" xfId="21473"/>
    <cellStyle name="Salida 2 15 7 5" xfId="25756"/>
    <cellStyle name="Salida 2 15 7 6" xfId="30005"/>
    <cellStyle name="Salida 2 15 7 7" xfId="34224"/>
    <cellStyle name="Salida 2 15 7 8" xfId="38382"/>
    <cellStyle name="Salida 2 15 7 9" xfId="42377"/>
    <cellStyle name="Salida 2 15 8" xfId="8186"/>
    <cellStyle name="Salida 2 15 9" xfId="14517"/>
    <cellStyle name="Salida 2 16" xfId="1270"/>
    <cellStyle name="Salida 2 16 10" xfId="15202"/>
    <cellStyle name="Salida 2 16 11" xfId="20297"/>
    <cellStyle name="Salida 2 16 12" xfId="24583"/>
    <cellStyle name="Salida 2 16 13" xfId="28839"/>
    <cellStyle name="Salida 2 16 14" xfId="33065"/>
    <cellStyle name="Salida 2 16 15" xfId="37230"/>
    <cellStyle name="Salida 2 16 16" xfId="41250"/>
    <cellStyle name="Salida 2 16 2" xfId="1271"/>
    <cellStyle name="Salida 2 16 2 10" xfId="14521"/>
    <cellStyle name="Salida 2 16 2 11" xfId="7767"/>
    <cellStyle name="Salida 2 16 2 12" xfId="7373"/>
    <cellStyle name="Salida 2 16 2 13" xfId="7715"/>
    <cellStyle name="Salida 2 16 2 14" xfId="7662"/>
    <cellStyle name="Salida 2 16 2 15" xfId="7694"/>
    <cellStyle name="Salida 2 16 2 16" xfId="14129"/>
    <cellStyle name="Salida 2 16 2 17" xfId="20437"/>
    <cellStyle name="Salida 2 16 2 2" xfId="1553"/>
    <cellStyle name="Salida 2 16 2 2 10" xfId="17932"/>
    <cellStyle name="Salida 2 16 2 2 11" xfId="22225"/>
    <cellStyle name="Salida 2 16 2 2 12" xfId="26501"/>
    <cellStyle name="Salida 2 16 2 2 13" xfId="30742"/>
    <cellStyle name="Salida 2 16 2 2 14" xfId="34946"/>
    <cellStyle name="Salida 2 16 2 2 2" xfId="2356"/>
    <cellStyle name="Salida 2 16 2 2 2 10" xfId="39310"/>
    <cellStyle name="Salida 2 16 2 2 2 11" xfId="43188"/>
    <cellStyle name="Salida 2 16 2 2 2 2" xfId="5533"/>
    <cellStyle name="Salida 2 16 2 2 2 2 10" xfId="46962"/>
    <cellStyle name="Salida 2 16 2 2 2 2 2" xfId="12446"/>
    <cellStyle name="Salida 2 16 2 2 2 2 3" xfId="18758"/>
    <cellStyle name="Salida 2 16 2 2 2 2 4" xfId="23047"/>
    <cellStyle name="Salida 2 16 2 2 2 2 5" xfId="27312"/>
    <cellStyle name="Salida 2 16 2 2 2 2 6" xfId="31545"/>
    <cellStyle name="Salida 2 16 2 2 2 2 7" xfId="35735"/>
    <cellStyle name="Salida 2 16 2 2 2 2 8" xfId="39796"/>
    <cellStyle name="Salida 2 16 2 2 2 2 9" xfId="43643"/>
    <cellStyle name="Salida 2 16 2 2 2 3" xfId="9269"/>
    <cellStyle name="Salida 2 16 2 2 2 4" xfId="15598"/>
    <cellStyle name="Salida 2 16 2 2 2 5" xfId="18228"/>
    <cellStyle name="Salida 2 16 2 2 2 6" xfId="22517"/>
    <cellStyle name="Salida 2 16 2 2 2 7" xfId="26788"/>
    <cellStyle name="Salida 2 16 2 2 2 8" xfId="31025"/>
    <cellStyle name="Salida 2 16 2 2 2 9" xfId="35221"/>
    <cellStyle name="Salida 2 16 2 2 3" xfId="3500"/>
    <cellStyle name="Salida 2 16 2 2 3 10" xfId="41939"/>
    <cellStyle name="Salida 2 16 2 2 3 11" xfId="45689"/>
    <cellStyle name="Salida 2 16 2 2 3 2" xfId="6441"/>
    <cellStyle name="Salida 2 16 2 2 3 2 10" xfId="47609"/>
    <cellStyle name="Salida 2 16 2 2 3 2 2" xfId="13352"/>
    <cellStyle name="Salida 2 16 2 2 3 2 3" xfId="19663"/>
    <cellStyle name="Salida 2 16 2 2 3 2 4" xfId="23949"/>
    <cellStyle name="Salida 2 16 2 2 3 2 5" xfId="28208"/>
    <cellStyle name="Salida 2 16 2 2 3 2 6" xfId="32435"/>
    <cellStyle name="Salida 2 16 2 2 3 2 7" xfId="36606"/>
    <cellStyle name="Salida 2 16 2 2 3 2 8" xfId="40635"/>
    <cellStyle name="Salida 2 16 2 2 3 2 9" xfId="44434"/>
    <cellStyle name="Salida 2 16 2 2 3 3" xfId="10413"/>
    <cellStyle name="Salida 2 16 2 2 3 4" xfId="16739"/>
    <cellStyle name="Salida 2 16 2 2 3 5" xfId="21035"/>
    <cellStyle name="Salida 2 16 2 2 3 6" xfId="25318"/>
    <cellStyle name="Salida 2 16 2 2 3 7" xfId="29567"/>
    <cellStyle name="Salida 2 16 2 2 3 8" xfId="33786"/>
    <cellStyle name="Salida 2 16 2 2 3 9" xfId="37944"/>
    <cellStyle name="Salida 2 16 2 2 4" xfId="4013"/>
    <cellStyle name="Salida 2 16 2 2 4 10" xfId="42452"/>
    <cellStyle name="Salida 2 16 2 2 4 11" xfId="46202"/>
    <cellStyle name="Salida 2 16 2 2 4 2" xfId="6874"/>
    <cellStyle name="Salida 2 16 2 2 4 2 10" xfId="48042"/>
    <cellStyle name="Salida 2 16 2 2 4 2 2" xfId="13785"/>
    <cellStyle name="Salida 2 16 2 2 4 2 3" xfId="20096"/>
    <cellStyle name="Salida 2 16 2 2 4 2 4" xfId="24382"/>
    <cellStyle name="Salida 2 16 2 2 4 2 5" xfId="28641"/>
    <cellStyle name="Salida 2 16 2 2 4 2 6" xfId="32868"/>
    <cellStyle name="Salida 2 16 2 2 4 2 7" xfId="37039"/>
    <cellStyle name="Salida 2 16 2 2 4 2 8" xfId="41068"/>
    <cellStyle name="Salida 2 16 2 2 4 2 9" xfId="44867"/>
    <cellStyle name="Salida 2 16 2 2 4 3" xfId="10926"/>
    <cellStyle name="Salida 2 16 2 2 4 4" xfId="17252"/>
    <cellStyle name="Salida 2 16 2 2 4 5" xfId="21548"/>
    <cellStyle name="Salida 2 16 2 2 4 6" xfId="25831"/>
    <cellStyle name="Salida 2 16 2 2 4 7" xfId="30080"/>
    <cellStyle name="Salida 2 16 2 2 4 8" xfId="34299"/>
    <cellStyle name="Salida 2 16 2 2 4 9" xfId="38457"/>
    <cellStyle name="Salida 2 16 2 2 5" xfId="3619"/>
    <cellStyle name="Salida 2 16 2 2 5 10" xfId="45808"/>
    <cellStyle name="Salida 2 16 2 2 5 2" xfId="10532"/>
    <cellStyle name="Salida 2 16 2 2 5 3" xfId="16858"/>
    <cellStyle name="Salida 2 16 2 2 5 4" xfId="21154"/>
    <cellStyle name="Salida 2 16 2 2 5 5" xfId="25437"/>
    <cellStyle name="Salida 2 16 2 2 5 6" xfId="29686"/>
    <cellStyle name="Salida 2 16 2 2 5 7" xfId="33905"/>
    <cellStyle name="Salida 2 16 2 2 5 8" xfId="38063"/>
    <cellStyle name="Salida 2 16 2 2 5 9" xfId="42058"/>
    <cellStyle name="Salida 2 16 2 2 6" xfId="8471"/>
    <cellStyle name="Salida 2 16 2 2 7" xfId="14802"/>
    <cellStyle name="Salida 2 16 2 2 8" xfId="15167"/>
    <cellStyle name="Salida 2 16 2 2 9" xfId="15123"/>
    <cellStyle name="Salida 2 16 2 3" xfId="1554"/>
    <cellStyle name="Salida 2 16 2 3 10" xfId="17800"/>
    <cellStyle name="Salida 2 16 2 3 11" xfId="22094"/>
    <cellStyle name="Salida 2 16 2 3 12" xfId="26372"/>
    <cellStyle name="Salida 2 16 2 3 13" xfId="30616"/>
    <cellStyle name="Salida 2 16 2 3 14" xfId="34828"/>
    <cellStyle name="Salida 2 16 2 3 2" xfId="2357"/>
    <cellStyle name="Salida 2 16 2 3 2 10" xfId="28747"/>
    <cellStyle name="Salida 2 16 2 3 2 11" xfId="32974"/>
    <cellStyle name="Salida 2 16 2 3 2 2" xfId="5534"/>
    <cellStyle name="Salida 2 16 2 3 2 2 10" xfId="46963"/>
    <cellStyle name="Salida 2 16 2 3 2 2 2" xfId="12447"/>
    <cellStyle name="Salida 2 16 2 3 2 2 3" xfId="18759"/>
    <cellStyle name="Salida 2 16 2 3 2 2 4" xfId="23048"/>
    <cellStyle name="Salida 2 16 2 3 2 2 5" xfId="27313"/>
    <cellStyle name="Salida 2 16 2 3 2 2 6" xfId="31546"/>
    <cellStyle name="Salida 2 16 2 3 2 2 7" xfId="35736"/>
    <cellStyle name="Salida 2 16 2 3 2 2 8" xfId="39797"/>
    <cellStyle name="Salida 2 16 2 3 2 2 9" xfId="43644"/>
    <cellStyle name="Salida 2 16 2 3 2 3" xfId="9270"/>
    <cellStyle name="Salida 2 16 2 3 2 4" xfId="15599"/>
    <cellStyle name="Salida 2 16 2 3 2 5" xfId="15065"/>
    <cellStyle name="Salida 2 16 2 3 2 6" xfId="15135"/>
    <cellStyle name="Salida 2 16 2 3 2 7" xfId="15960"/>
    <cellStyle name="Salida 2 16 2 3 2 8" xfId="20203"/>
    <cellStyle name="Salida 2 16 2 3 2 9" xfId="24489"/>
    <cellStyle name="Salida 2 16 2 3 3" xfId="3501"/>
    <cellStyle name="Salida 2 16 2 3 3 10" xfId="41940"/>
    <cellStyle name="Salida 2 16 2 3 3 11" xfId="45690"/>
    <cellStyle name="Salida 2 16 2 3 3 2" xfId="6442"/>
    <cellStyle name="Salida 2 16 2 3 3 2 10" xfId="47610"/>
    <cellStyle name="Salida 2 16 2 3 3 2 2" xfId="13353"/>
    <cellStyle name="Salida 2 16 2 3 3 2 3" xfId="19664"/>
    <cellStyle name="Salida 2 16 2 3 3 2 4" xfId="23950"/>
    <cellStyle name="Salida 2 16 2 3 3 2 5" xfId="28209"/>
    <cellStyle name="Salida 2 16 2 3 3 2 6" xfId="32436"/>
    <cellStyle name="Salida 2 16 2 3 3 2 7" xfId="36607"/>
    <cellStyle name="Salida 2 16 2 3 3 2 8" xfId="40636"/>
    <cellStyle name="Salida 2 16 2 3 3 2 9" xfId="44435"/>
    <cellStyle name="Salida 2 16 2 3 3 3" xfId="10414"/>
    <cellStyle name="Salida 2 16 2 3 3 4" xfId="16740"/>
    <cellStyle name="Salida 2 16 2 3 3 5" xfId="21036"/>
    <cellStyle name="Salida 2 16 2 3 3 6" xfId="25319"/>
    <cellStyle name="Salida 2 16 2 3 3 7" xfId="29568"/>
    <cellStyle name="Salida 2 16 2 3 3 8" xfId="33787"/>
    <cellStyle name="Salida 2 16 2 3 3 9" xfId="37945"/>
    <cellStyle name="Salida 2 16 2 3 4" xfId="4014"/>
    <cellStyle name="Salida 2 16 2 3 4 10" xfId="42453"/>
    <cellStyle name="Salida 2 16 2 3 4 11" xfId="46203"/>
    <cellStyle name="Salida 2 16 2 3 4 2" xfId="6875"/>
    <cellStyle name="Salida 2 16 2 3 4 2 10" xfId="48043"/>
    <cellStyle name="Salida 2 16 2 3 4 2 2" xfId="13786"/>
    <cellStyle name="Salida 2 16 2 3 4 2 3" xfId="20097"/>
    <cellStyle name="Salida 2 16 2 3 4 2 4" xfId="24383"/>
    <cellStyle name="Salida 2 16 2 3 4 2 5" xfId="28642"/>
    <cellStyle name="Salida 2 16 2 3 4 2 6" xfId="32869"/>
    <cellStyle name="Salida 2 16 2 3 4 2 7" xfId="37040"/>
    <cellStyle name="Salida 2 16 2 3 4 2 8" xfId="41069"/>
    <cellStyle name="Salida 2 16 2 3 4 2 9" xfId="44868"/>
    <cellStyle name="Salida 2 16 2 3 4 3" xfId="10927"/>
    <cellStyle name="Salida 2 16 2 3 4 4" xfId="17253"/>
    <cellStyle name="Salida 2 16 2 3 4 5" xfId="21549"/>
    <cellStyle name="Salida 2 16 2 3 4 6" xfId="25832"/>
    <cellStyle name="Salida 2 16 2 3 4 7" xfId="30081"/>
    <cellStyle name="Salida 2 16 2 3 4 8" xfId="34300"/>
    <cellStyle name="Salida 2 16 2 3 4 9" xfId="38458"/>
    <cellStyle name="Salida 2 16 2 3 5" xfId="4202"/>
    <cellStyle name="Salida 2 16 2 3 5 10" xfId="46391"/>
    <cellStyle name="Salida 2 16 2 3 5 2" xfId="11115"/>
    <cellStyle name="Salida 2 16 2 3 5 3" xfId="17441"/>
    <cellStyle name="Salida 2 16 2 3 5 4" xfId="21737"/>
    <cellStyle name="Salida 2 16 2 3 5 5" xfId="26020"/>
    <cellStyle name="Salida 2 16 2 3 5 6" xfId="30269"/>
    <cellStyle name="Salida 2 16 2 3 5 7" xfId="34488"/>
    <cellStyle name="Salida 2 16 2 3 5 8" xfId="38646"/>
    <cellStyle name="Salida 2 16 2 3 5 9" xfId="42641"/>
    <cellStyle name="Salida 2 16 2 3 6" xfId="8472"/>
    <cellStyle name="Salida 2 16 2 3 7" xfId="14803"/>
    <cellStyle name="Salida 2 16 2 3 8" xfId="7805"/>
    <cellStyle name="Salida 2 16 2 3 9" xfId="14137"/>
    <cellStyle name="Salida 2 16 2 4" xfId="1555"/>
    <cellStyle name="Salida 2 16 2 4 10" xfId="26538"/>
    <cellStyle name="Salida 2 16 2 4 11" xfId="30779"/>
    <cellStyle name="Salida 2 16 2 4 12" xfId="34983"/>
    <cellStyle name="Salida 2 16 2 4 13" xfId="39096"/>
    <cellStyle name="Salida 2 16 2 4 14" xfId="43006"/>
    <cellStyle name="Salida 2 16 2 4 2" xfId="2358"/>
    <cellStyle name="Salida 2 16 2 4 2 10" xfId="39012"/>
    <cellStyle name="Salida 2 16 2 4 2 11" xfId="42939"/>
    <cellStyle name="Salida 2 16 2 4 2 2" xfId="5535"/>
    <cellStyle name="Salida 2 16 2 4 2 2 10" xfId="46964"/>
    <cellStyle name="Salida 2 16 2 4 2 2 2" xfId="12448"/>
    <cellStyle name="Salida 2 16 2 4 2 2 3" xfId="18760"/>
    <cellStyle name="Salida 2 16 2 4 2 2 4" xfId="23049"/>
    <cellStyle name="Salida 2 16 2 4 2 2 5" xfId="27314"/>
    <cellStyle name="Salida 2 16 2 4 2 2 6" xfId="31547"/>
    <cellStyle name="Salida 2 16 2 4 2 2 7" xfId="35737"/>
    <cellStyle name="Salida 2 16 2 4 2 2 8" xfId="39798"/>
    <cellStyle name="Salida 2 16 2 4 2 2 9" xfId="43645"/>
    <cellStyle name="Salida 2 16 2 4 2 3" xfId="9271"/>
    <cellStyle name="Salida 2 16 2 4 2 4" xfId="15600"/>
    <cellStyle name="Salida 2 16 2 4 2 5" xfId="17874"/>
    <cellStyle name="Salida 2 16 2 4 2 6" xfId="22167"/>
    <cellStyle name="Salida 2 16 2 4 2 7" xfId="26445"/>
    <cellStyle name="Salida 2 16 2 4 2 8" xfId="30686"/>
    <cellStyle name="Salida 2 16 2 4 2 9" xfId="34893"/>
    <cellStyle name="Salida 2 16 2 4 3" xfId="3502"/>
    <cellStyle name="Salida 2 16 2 4 3 10" xfId="41941"/>
    <cellStyle name="Salida 2 16 2 4 3 11" xfId="45691"/>
    <cellStyle name="Salida 2 16 2 4 3 2" xfId="6443"/>
    <cellStyle name="Salida 2 16 2 4 3 2 10" xfId="47611"/>
    <cellStyle name="Salida 2 16 2 4 3 2 2" xfId="13354"/>
    <cellStyle name="Salida 2 16 2 4 3 2 3" xfId="19665"/>
    <cellStyle name="Salida 2 16 2 4 3 2 4" xfId="23951"/>
    <cellStyle name="Salida 2 16 2 4 3 2 5" xfId="28210"/>
    <cellStyle name="Salida 2 16 2 4 3 2 6" xfId="32437"/>
    <cellStyle name="Salida 2 16 2 4 3 2 7" xfId="36608"/>
    <cellStyle name="Salida 2 16 2 4 3 2 8" xfId="40637"/>
    <cellStyle name="Salida 2 16 2 4 3 2 9" xfId="44436"/>
    <cellStyle name="Salida 2 16 2 4 3 3" xfId="10415"/>
    <cellStyle name="Salida 2 16 2 4 3 4" xfId="16741"/>
    <cellStyle name="Salida 2 16 2 4 3 5" xfId="21037"/>
    <cellStyle name="Salida 2 16 2 4 3 6" xfId="25320"/>
    <cellStyle name="Salida 2 16 2 4 3 7" xfId="29569"/>
    <cellStyle name="Salida 2 16 2 4 3 8" xfId="33788"/>
    <cellStyle name="Salida 2 16 2 4 3 9" xfId="37946"/>
    <cellStyle name="Salida 2 16 2 4 4" xfId="4015"/>
    <cellStyle name="Salida 2 16 2 4 4 10" xfId="42454"/>
    <cellStyle name="Salida 2 16 2 4 4 11" xfId="46204"/>
    <cellStyle name="Salida 2 16 2 4 4 2" xfId="6876"/>
    <cellStyle name="Salida 2 16 2 4 4 2 10" xfId="48044"/>
    <cellStyle name="Salida 2 16 2 4 4 2 2" xfId="13787"/>
    <cellStyle name="Salida 2 16 2 4 4 2 3" xfId="20098"/>
    <cellStyle name="Salida 2 16 2 4 4 2 4" xfId="24384"/>
    <cellStyle name="Salida 2 16 2 4 4 2 5" xfId="28643"/>
    <cellStyle name="Salida 2 16 2 4 4 2 6" xfId="32870"/>
    <cellStyle name="Salida 2 16 2 4 4 2 7" xfId="37041"/>
    <cellStyle name="Salida 2 16 2 4 4 2 8" xfId="41070"/>
    <cellStyle name="Salida 2 16 2 4 4 2 9" xfId="44869"/>
    <cellStyle name="Salida 2 16 2 4 4 3" xfId="10928"/>
    <cellStyle name="Salida 2 16 2 4 4 4" xfId="17254"/>
    <cellStyle name="Salida 2 16 2 4 4 5" xfId="21550"/>
    <cellStyle name="Salida 2 16 2 4 4 6" xfId="25833"/>
    <cellStyle name="Salida 2 16 2 4 4 7" xfId="30082"/>
    <cellStyle name="Salida 2 16 2 4 4 8" xfId="34301"/>
    <cellStyle name="Salida 2 16 2 4 4 9" xfId="38459"/>
    <cellStyle name="Salida 2 16 2 4 5" xfId="4201"/>
    <cellStyle name="Salida 2 16 2 4 5 10" xfId="46390"/>
    <cellStyle name="Salida 2 16 2 4 5 2" xfId="11114"/>
    <cellStyle name="Salida 2 16 2 4 5 3" xfId="17440"/>
    <cellStyle name="Salida 2 16 2 4 5 4" xfId="21736"/>
    <cellStyle name="Salida 2 16 2 4 5 5" xfId="26019"/>
    <cellStyle name="Salida 2 16 2 4 5 6" xfId="30268"/>
    <cellStyle name="Salida 2 16 2 4 5 7" xfId="34487"/>
    <cellStyle name="Salida 2 16 2 4 5 8" xfId="38645"/>
    <cellStyle name="Salida 2 16 2 4 5 9" xfId="42640"/>
    <cellStyle name="Salida 2 16 2 4 6" xfId="8473"/>
    <cellStyle name="Salida 2 16 2 4 7" xfId="14804"/>
    <cellStyle name="Salida 2 16 2 4 8" xfId="17971"/>
    <cellStyle name="Salida 2 16 2 4 9" xfId="22264"/>
    <cellStyle name="Salida 2 16 2 5" xfId="2087"/>
    <cellStyle name="Salida 2 16 2 5 10" xfId="39045"/>
    <cellStyle name="Salida 2 16 2 5 11" xfId="42972"/>
    <cellStyle name="Salida 2 16 2 5 2" xfId="5264"/>
    <cellStyle name="Salida 2 16 2 5 2 10" xfId="46694"/>
    <cellStyle name="Salida 2 16 2 5 2 2" xfId="12177"/>
    <cellStyle name="Salida 2 16 2 5 2 3" xfId="18489"/>
    <cellStyle name="Salida 2 16 2 5 2 4" xfId="22778"/>
    <cellStyle name="Salida 2 16 2 5 2 5" xfId="27043"/>
    <cellStyle name="Salida 2 16 2 5 2 6" xfId="31276"/>
    <cellStyle name="Salida 2 16 2 5 2 7" xfId="35466"/>
    <cellStyle name="Salida 2 16 2 5 2 8" xfId="39527"/>
    <cellStyle name="Salida 2 16 2 5 2 9" xfId="43374"/>
    <cellStyle name="Salida 2 16 2 5 3" xfId="9000"/>
    <cellStyle name="Salida 2 16 2 5 4" xfId="15329"/>
    <cellStyle name="Salida 2 16 2 5 5" xfId="17907"/>
    <cellStyle name="Salida 2 16 2 5 6" xfId="22200"/>
    <cellStyle name="Salida 2 16 2 5 7" xfId="26478"/>
    <cellStyle name="Salida 2 16 2 5 8" xfId="30719"/>
    <cellStyle name="Salida 2 16 2 5 9" xfId="34926"/>
    <cellStyle name="Salida 2 16 2 6" xfId="2531"/>
    <cellStyle name="Salida 2 16 2 6 10" xfId="27674"/>
    <cellStyle name="Salida 2 16 2 6 11" xfId="31903"/>
    <cellStyle name="Salida 2 16 2 6 2" xfId="5708"/>
    <cellStyle name="Salida 2 16 2 6 2 10" xfId="47129"/>
    <cellStyle name="Salida 2 16 2 6 2 2" xfId="12621"/>
    <cellStyle name="Salida 2 16 2 6 2 3" xfId="18933"/>
    <cellStyle name="Salida 2 16 2 6 2 4" xfId="23222"/>
    <cellStyle name="Salida 2 16 2 6 2 5" xfId="27487"/>
    <cellStyle name="Salida 2 16 2 6 2 6" xfId="31718"/>
    <cellStyle name="Salida 2 16 2 6 2 7" xfId="35906"/>
    <cellStyle name="Salida 2 16 2 6 2 8" xfId="39967"/>
    <cellStyle name="Salida 2 16 2 6 2 9" xfId="43813"/>
    <cellStyle name="Salida 2 16 2 6 3" xfId="9444"/>
    <cellStyle name="Salida 2 16 2 6 4" xfId="15773"/>
    <cellStyle name="Salida 2 16 2 6 5" xfId="15049"/>
    <cellStyle name="Salida 2 16 2 6 6" xfId="15137"/>
    <cellStyle name="Salida 2 16 2 6 7" xfId="15126"/>
    <cellStyle name="Salida 2 16 2 6 8" xfId="19123"/>
    <cellStyle name="Salida 2 16 2 6 9" xfId="23410"/>
    <cellStyle name="Salida 2 16 2 7" xfId="3740"/>
    <cellStyle name="Salida 2 16 2 7 10" xfId="42179"/>
    <cellStyle name="Salida 2 16 2 7 11" xfId="45929"/>
    <cellStyle name="Salida 2 16 2 7 2" xfId="6606"/>
    <cellStyle name="Salida 2 16 2 7 2 10" xfId="47774"/>
    <cellStyle name="Salida 2 16 2 7 2 2" xfId="13517"/>
    <cellStyle name="Salida 2 16 2 7 2 3" xfId="19828"/>
    <cellStyle name="Salida 2 16 2 7 2 4" xfId="24114"/>
    <cellStyle name="Salida 2 16 2 7 2 5" xfId="28373"/>
    <cellStyle name="Salida 2 16 2 7 2 6" xfId="32600"/>
    <cellStyle name="Salida 2 16 2 7 2 7" xfId="36771"/>
    <cellStyle name="Salida 2 16 2 7 2 8" xfId="40800"/>
    <cellStyle name="Salida 2 16 2 7 2 9" xfId="44599"/>
    <cellStyle name="Salida 2 16 2 7 3" xfId="10653"/>
    <cellStyle name="Salida 2 16 2 7 4" xfId="16979"/>
    <cellStyle name="Salida 2 16 2 7 5" xfId="21275"/>
    <cellStyle name="Salida 2 16 2 7 6" xfId="25558"/>
    <cellStyle name="Salida 2 16 2 7 7" xfId="29807"/>
    <cellStyle name="Salida 2 16 2 7 8" xfId="34026"/>
    <cellStyle name="Salida 2 16 2 7 9" xfId="38184"/>
    <cellStyle name="Salida 2 16 2 8" xfId="3940"/>
    <cellStyle name="Salida 2 16 2 8 10" xfId="46129"/>
    <cellStyle name="Salida 2 16 2 8 2" xfId="10853"/>
    <cellStyle name="Salida 2 16 2 8 3" xfId="17179"/>
    <cellStyle name="Salida 2 16 2 8 4" xfId="21475"/>
    <cellStyle name="Salida 2 16 2 8 5" xfId="25758"/>
    <cellStyle name="Salida 2 16 2 8 6" xfId="30007"/>
    <cellStyle name="Salida 2 16 2 8 7" xfId="34226"/>
    <cellStyle name="Salida 2 16 2 8 8" xfId="38384"/>
    <cellStyle name="Salida 2 16 2 8 9" xfId="42379"/>
    <cellStyle name="Salida 2 16 2 9" xfId="8190"/>
    <cellStyle name="Salida 2 16 3" xfId="1272"/>
    <cellStyle name="Salida 2 16 3 10" xfId="26573"/>
    <cellStyle name="Salida 2 16 3 11" xfId="30814"/>
    <cellStyle name="Salida 2 16 3 12" xfId="35017"/>
    <cellStyle name="Salida 2 16 3 13" xfId="39130"/>
    <cellStyle name="Salida 2 16 3 14" xfId="43040"/>
    <cellStyle name="Salida 2 16 3 2" xfId="2088"/>
    <cellStyle name="Salida 2 16 3 2 10" xfId="41241"/>
    <cellStyle name="Salida 2 16 3 2 11" xfId="45023"/>
    <cellStyle name="Salida 2 16 3 2 2" xfId="5265"/>
    <cellStyle name="Salida 2 16 3 2 2 10" xfId="46695"/>
    <cellStyle name="Salida 2 16 3 2 2 2" xfId="12178"/>
    <cellStyle name="Salida 2 16 3 2 2 3" xfId="18490"/>
    <cellStyle name="Salida 2 16 3 2 2 4" xfId="22779"/>
    <cellStyle name="Salida 2 16 3 2 2 5" xfId="27044"/>
    <cellStyle name="Salida 2 16 3 2 2 6" xfId="31277"/>
    <cellStyle name="Salida 2 16 3 2 2 7" xfId="35467"/>
    <cellStyle name="Salida 2 16 3 2 2 8" xfId="39528"/>
    <cellStyle name="Salida 2 16 3 2 2 9" xfId="43375"/>
    <cellStyle name="Salida 2 16 3 2 3" xfId="9001"/>
    <cellStyle name="Salida 2 16 3 2 4" xfId="15330"/>
    <cellStyle name="Salida 2 16 3 2 5" xfId="20281"/>
    <cellStyle name="Salida 2 16 3 2 6" xfId="24567"/>
    <cellStyle name="Salida 2 16 3 2 7" xfId="28824"/>
    <cellStyle name="Salida 2 16 3 2 8" xfId="33050"/>
    <cellStyle name="Salida 2 16 3 2 9" xfId="37218"/>
    <cellStyle name="Salida 2 16 3 3" xfId="2530"/>
    <cellStyle name="Salida 2 16 3 3 10" xfId="39294"/>
    <cellStyle name="Salida 2 16 3 3 11" xfId="43172"/>
    <cellStyle name="Salida 2 16 3 3 2" xfId="5707"/>
    <cellStyle name="Salida 2 16 3 3 2 10" xfId="47128"/>
    <cellStyle name="Salida 2 16 3 3 2 2" xfId="12620"/>
    <cellStyle name="Salida 2 16 3 3 2 3" xfId="18932"/>
    <cellStyle name="Salida 2 16 3 3 2 4" xfId="23221"/>
    <cellStyle name="Salida 2 16 3 3 2 5" xfId="27486"/>
    <cellStyle name="Salida 2 16 3 3 2 6" xfId="31717"/>
    <cellStyle name="Salida 2 16 3 3 2 7" xfId="35905"/>
    <cellStyle name="Salida 2 16 3 3 2 8" xfId="39966"/>
    <cellStyle name="Salida 2 16 3 3 2 9" xfId="43812"/>
    <cellStyle name="Salida 2 16 3 3 3" xfId="9443"/>
    <cellStyle name="Salida 2 16 3 3 4" xfId="15772"/>
    <cellStyle name="Salida 2 16 3 3 5" xfId="18212"/>
    <cellStyle name="Salida 2 16 3 3 6" xfId="22501"/>
    <cellStyle name="Salida 2 16 3 3 7" xfId="26772"/>
    <cellStyle name="Salida 2 16 3 3 8" xfId="31009"/>
    <cellStyle name="Salida 2 16 3 3 9" xfId="35205"/>
    <cellStyle name="Salida 2 16 3 4" xfId="3741"/>
    <cellStyle name="Salida 2 16 3 4 10" xfId="42180"/>
    <cellStyle name="Salida 2 16 3 4 11" xfId="45930"/>
    <cellStyle name="Salida 2 16 3 4 2" xfId="6607"/>
    <cellStyle name="Salida 2 16 3 4 2 10" xfId="47775"/>
    <cellStyle name="Salida 2 16 3 4 2 2" xfId="13518"/>
    <cellStyle name="Salida 2 16 3 4 2 3" xfId="19829"/>
    <cellStyle name="Salida 2 16 3 4 2 4" xfId="24115"/>
    <cellStyle name="Salida 2 16 3 4 2 5" xfId="28374"/>
    <cellStyle name="Salida 2 16 3 4 2 6" xfId="32601"/>
    <cellStyle name="Salida 2 16 3 4 2 7" xfId="36772"/>
    <cellStyle name="Salida 2 16 3 4 2 8" xfId="40801"/>
    <cellStyle name="Salida 2 16 3 4 2 9" xfId="44600"/>
    <cellStyle name="Salida 2 16 3 4 3" xfId="10654"/>
    <cellStyle name="Salida 2 16 3 4 4" xfId="16980"/>
    <cellStyle name="Salida 2 16 3 4 5" xfId="21276"/>
    <cellStyle name="Salida 2 16 3 4 6" xfId="25559"/>
    <cellStyle name="Salida 2 16 3 4 7" xfId="29808"/>
    <cellStyle name="Salida 2 16 3 4 8" xfId="34027"/>
    <cellStyle name="Salida 2 16 3 4 9" xfId="38185"/>
    <cellStyle name="Salida 2 16 3 5" xfId="2949"/>
    <cellStyle name="Salida 2 16 3 5 10" xfId="45141"/>
    <cellStyle name="Salida 2 16 3 5 2" xfId="9862"/>
    <cellStyle name="Salida 2 16 3 5 3" xfId="16188"/>
    <cellStyle name="Salida 2 16 3 5 4" xfId="20484"/>
    <cellStyle name="Salida 2 16 3 5 5" xfId="24767"/>
    <cellStyle name="Salida 2 16 3 5 6" xfId="29017"/>
    <cellStyle name="Salida 2 16 3 5 7" xfId="33238"/>
    <cellStyle name="Salida 2 16 3 5 8" xfId="37396"/>
    <cellStyle name="Salida 2 16 3 5 9" xfId="41391"/>
    <cellStyle name="Salida 2 16 3 6" xfId="8191"/>
    <cellStyle name="Salida 2 16 3 7" xfId="14522"/>
    <cellStyle name="Salida 2 16 3 8" xfId="18006"/>
    <cellStyle name="Salida 2 16 3 9" xfId="22299"/>
    <cellStyle name="Salida 2 16 4" xfId="2086"/>
    <cellStyle name="Salida 2 16 4 10" xfId="32014"/>
    <cellStyle name="Salida 2 16 4 11" xfId="36191"/>
    <cellStyle name="Salida 2 16 4 2" xfId="5263"/>
    <cellStyle name="Salida 2 16 4 2 10" xfId="46693"/>
    <cellStyle name="Salida 2 16 4 2 2" xfId="12176"/>
    <cellStyle name="Salida 2 16 4 2 3" xfId="18488"/>
    <cellStyle name="Salida 2 16 4 2 4" xfId="22777"/>
    <cellStyle name="Salida 2 16 4 2 5" xfId="27042"/>
    <cellStyle name="Salida 2 16 4 2 6" xfId="31275"/>
    <cellStyle name="Salida 2 16 4 2 7" xfId="35465"/>
    <cellStyle name="Salida 2 16 4 2 8" xfId="39526"/>
    <cellStyle name="Salida 2 16 4 2 9" xfId="43373"/>
    <cellStyle name="Salida 2 16 4 3" xfId="8999"/>
    <cellStyle name="Salida 2 16 4 4" xfId="15328"/>
    <cellStyle name="Salida 2 16 4 5" xfId="7866"/>
    <cellStyle name="Salida 2 16 4 6" xfId="14198"/>
    <cellStyle name="Salida 2 16 4 7" xfId="19239"/>
    <cellStyle name="Salida 2 16 4 8" xfId="23526"/>
    <cellStyle name="Salida 2 16 4 9" xfId="27786"/>
    <cellStyle name="Salida 2 16 5" xfId="2532"/>
    <cellStyle name="Salida 2 16 5 10" xfId="31186"/>
    <cellStyle name="Salida 2 16 5 11" xfId="35377"/>
    <cellStyle name="Salida 2 16 5 2" xfId="5709"/>
    <cellStyle name="Salida 2 16 5 2 10" xfId="47130"/>
    <cellStyle name="Salida 2 16 5 2 2" xfId="12622"/>
    <cellStyle name="Salida 2 16 5 2 3" xfId="18934"/>
    <cellStyle name="Salida 2 16 5 2 4" xfId="23223"/>
    <cellStyle name="Salida 2 16 5 2 5" xfId="27488"/>
    <cellStyle name="Salida 2 16 5 2 6" xfId="31719"/>
    <cellStyle name="Salida 2 16 5 2 7" xfId="35907"/>
    <cellStyle name="Salida 2 16 5 2 8" xfId="39968"/>
    <cellStyle name="Salida 2 16 5 2 9" xfId="43814"/>
    <cellStyle name="Salida 2 16 5 3" xfId="9445"/>
    <cellStyle name="Salida 2 16 5 4" xfId="15774"/>
    <cellStyle name="Salida 2 16 5 5" xfId="7920"/>
    <cellStyle name="Salida 2 16 5 6" xfId="14252"/>
    <cellStyle name="Salida 2 16 5 7" xfId="18396"/>
    <cellStyle name="Salida 2 16 5 8" xfId="22685"/>
    <cellStyle name="Salida 2 16 5 9" xfId="26951"/>
    <cellStyle name="Salida 2 16 6" xfId="3739"/>
    <cellStyle name="Salida 2 16 6 10" xfId="42178"/>
    <cellStyle name="Salida 2 16 6 11" xfId="45928"/>
    <cellStyle name="Salida 2 16 6 2" xfId="6605"/>
    <cellStyle name="Salida 2 16 6 2 10" xfId="47773"/>
    <cellStyle name="Salida 2 16 6 2 2" xfId="13516"/>
    <cellStyle name="Salida 2 16 6 2 3" xfId="19827"/>
    <cellStyle name="Salida 2 16 6 2 4" xfId="24113"/>
    <cellStyle name="Salida 2 16 6 2 5" xfId="28372"/>
    <cellStyle name="Salida 2 16 6 2 6" xfId="32599"/>
    <cellStyle name="Salida 2 16 6 2 7" xfId="36770"/>
    <cellStyle name="Salida 2 16 6 2 8" xfId="40799"/>
    <cellStyle name="Salida 2 16 6 2 9" xfId="44598"/>
    <cellStyle name="Salida 2 16 6 3" xfId="10652"/>
    <cellStyle name="Salida 2 16 6 4" xfId="16978"/>
    <cellStyle name="Salida 2 16 6 5" xfId="21274"/>
    <cellStyle name="Salida 2 16 6 6" xfId="25557"/>
    <cellStyle name="Salida 2 16 6 7" xfId="29806"/>
    <cellStyle name="Salida 2 16 6 8" xfId="34025"/>
    <cellStyle name="Salida 2 16 6 9" xfId="38183"/>
    <cellStyle name="Salida 2 16 7" xfId="3939"/>
    <cellStyle name="Salida 2 16 7 10" xfId="46128"/>
    <cellStyle name="Salida 2 16 7 2" xfId="10852"/>
    <cellStyle name="Salida 2 16 7 3" xfId="17178"/>
    <cellStyle name="Salida 2 16 7 4" xfId="21474"/>
    <cellStyle name="Salida 2 16 7 5" xfId="25757"/>
    <cellStyle name="Salida 2 16 7 6" xfId="30006"/>
    <cellStyle name="Salida 2 16 7 7" xfId="34225"/>
    <cellStyle name="Salida 2 16 7 8" xfId="38383"/>
    <cellStyle name="Salida 2 16 7 9" xfId="42378"/>
    <cellStyle name="Salida 2 16 8" xfId="8189"/>
    <cellStyle name="Salida 2 16 9" xfId="14520"/>
    <cellStyle name="Salida 2 17" xfId="1273"/>
    <cellStyle name="Salida 2 17 10" xfId="20380"/>
    <cellStyle name="Salida 2 17 11" xfId="24666"/>
    <cellStyle name="Salida 2 17 12" xfId="28922"/>
    <cellStyle name="Salida 2 17 13" xfId="33148"/>
    <cellStyle name="Salida 2 17 14" xfId="37311"/>
    <cellStyle name="Salida 2 17 15" xfId="41325"/>
    <cellStyle name="Salida 2 17 16" xfId="45089"/>
    <cellStyle name="Salida 2 17 2" xfId="1274"/>
    <cellStyle name="Salida 2 17 2 10" xfId="14524"/>
    <cellStyle name="Salida 2 17 2 11" xfId="17753"/>
    <cellStyle name="Salida 2 17 2 12" xfId="22048"/>
    <cellStyle name="Salida 2 17 2 13" xfId="26330"/>
    <cellStyle name="Salida 2 17 2 14" xfId="30576"/>
    <cellStyle name="Salida 2 17 2 15" xfId="34790"/>
    <cellStyle name="Salida 2 17 2 16" xfId="38935"/>
    <cellStyle name="Salida 2 17 2 17" xfId="42895"/>
    <cellStyle name="Salida 2 17 2 2" xfId="1556"/>
    <cellStyle name="Salida 2 17 2 2 10" xfId="28887"/>
    <cellStyle name="Salida 2 17 2 2 11" xfId="33113"/>
    <cellStyle name="Salida 2 17 2 2 12" xfId="37277"/>
    <cellStyle name="Salida 2 17 2 2 13" xfId="41292"/>
    <cellStyle name="Salida 2 17 2 2 14" xfId="45056"/>
    <cellStyle name="Salida 2 17 2 2 2" xfId="2359"/>
    <cellStyle name="Salida 2 17 2 2 2 10" xfId="41208"/>
    <cellStyle name="Salida 2 17 2 2 2 11" xfId="44990"/>
    <cellStyle name="Salida 2 17 2 2 2 2" xfId="5536"/>
    <cellStyle name="Salida 2 17 2 2 2 2 10" xfId="46965"/>
    <cellStyle name="Salida 2 17 2 2 2 2 2" xfId="12449"/>
    <cellStyle name="Salida 2 17 2 2 2 2 3" xfId="18761"/>
    <cellStyle name="Salida 2 17 2 2 2 2 4" xfId="23050"/>
    <cellStyle name="Salida 2 17 2 2 2 2 5" xfId="27315"/>
    <cellStyle name="Salida 2 17 2 2 2 2 6" xfId="31548"/>
    <cellStyle name="Salida 2 17 2 2 2 2 7" xfId="35738"/>
    <cellStyle name="Salida 2 17 2 2 2 2 8" xfId="39799"/>
    <cellStyle name="Salida 2 17 2 2 2 2 9" xfId="43646"/>
    <cellStyle name="Salida 2 17 2 2 2 3" xfId="9272"/>
    <cellStyle name="Salida 2 17 2 2 2 4" xfId="15601"/>
    <cellStyle name="Salida 2 17 2 2 2 5" xfId="20248"/>
    <cellStyle name="Salida 2 17 2 2 2 6" xfId="24534"/>
    <cellStyle name="Salida 2 17 2 2 2 7" xfId="28791"/>
    <cellStyle name="Salida 2 17 2 2 2 8" xfId="33017"/>
    <cellStyle name="Salida 2 17 2 2 2 9" xfId="37185"/>
    <cellStyle name="Salida 2 17 2 2 3" xfId="3503"/>
    <cellStyle name="Salida 2 17 2 2 3 10" xfId="41942"/>
    <cellStyle name="Salida 2 17 2 2 3 11" xfId="45692"/>
    <cellStyle name="Salida 2 17 2 2 3 2" xfId="6444"/>
    <cellStyle name="Salida 2 17 2 2 3 2 10" xfId="47612"/>
    <cellStyle name="Salida 2 17 2 2 3 2 2" xfId="13355"/>
    <cellStyle name="Salida 2 17 2 2 3 2 3" xfId="19666"/>
    <cellStyle name="Salida 2 17 2 2 3 2 4" xfId="23952"/>
    <cellStyle name="Salida 2 17 2 2 3 2 5" xfId="28211"/>
    <cellStyle name="Salida 2 17 2 2 3 2 6" xfId="32438"/>
    <cellStyle name="Salida 2 17 2 2 3 2 7" xfId="36609"/>
    <cellStyle name="Salida 2 17 2 2 3 2 8" xfId="40638"/>
    <cellStyle name="Salida 2 17 2 2 3 2 9" xfId="44437"/>
    <cellStyle name="Salida 2 17 2 2 3 3" xfId="10416"/>
    <cellStyle name="Salida 2 17 2 2 3 4" xfId="16742"/>
    <cellStyle name="Salida 2 17 2 2 3 5" xfId="21038"/>
    <cellStyle name="Salida 2 17 2 2 3 6" xfId="25321"/>
    <cellStyle name="Salida 2 17 2 2 3 7" xfId="29570"/>
    <cellStyle name="Salida 2 17 2 2 3 8" xfId="33789"/>
    <cellStyle name="Salida 2 17 2 2 3 9" xfId="37947"/>
    <cellStyle name="Salida 2 17 2 2 4" xfId="4016"/>
    <cellStyle name="Salida 2 17 2 2 4 10" xfId="42455"/>
    <cellStyle name="Salida 2 17 2 2 4 11" xfId="46205"/>
    <cellStyle name="Salida 2 17 2 2 4 2" xfId="6877"/>
    <cellStyle name="Salida 2 17 2 2 4 2 10" xfId="48045"/>
    <cellStyle name="Salida 2 17 2 2 4 2 2" xfId="13788"/>
    <cellStyle name="Salida 2 17 2 2 4 2 3" xfId="20099"/>
    <cellStyle name="Salida 2 17 2 2 4 2 4" xfId="24385"/>
    <cellStyle name="Salida 2 17 2 2 4 2 5" xfId="28644"/>
    <cellStyle name="Salida 2 17 2 2 4 2 6" xfId="32871"/>
    <cellStyle name="Salida 2 17 2 2 4 2 7" xfId="37042"/>
    <cellStyle name="Salida 2 17 2 2 4 2 8" xfId="41071"/>
    <cellStyle name="Salida 2 17 2 2 4 2 9" xfId="44870"/>
    <cellStyle name="Salida 2 17 2 2 4 3" xfId="10929"/>
    <cellStyle name="Salida 2 17 2 2 4 4" xfId="17255"/>
    <cellStyle name="Salida 2 17 2 2 4 5" xfId="21551"/>
    <cellStyle name="Salida 2 17 2 2 4 6" xfId="25834"/>
    <cellStyle name="Salida 2 17 2 2 4 7" xfId="30083"/>
    <cellStyle name="Salida 2 17 2 2 4 8" xfId="34302"/>
    <cellStyle name="Salida 2 17 2 2 4 9" xfId="38460"/>
    <cellStyle name="Salida 2 17 2 2 5" xfId="4200"/>
    <cellStyle name="Salida 2 17 2 2 5 10" xfId="46389"/>
    <cellStyle name="Salida 2 17 2 2 5 2" xfId="11113"/>
    <cellStyle name="Salida 2 17 2 2 5 3" xfId="17439"/>
    <cellStyle name="Salida 2 17 2 2 5 4" xfId="21735"/>
    <cellStyle name="Salida 2 17 2 2 5 5" xfId="26018"/>
    <cellStyle name="Salida 2 17 2 2 5 6" xfId="30267"/>
    <cellStyle name="Salida 2 17 2 2 5 7" xfId="34486"/>
    <cellStyle name="Salida 2 17 2 2 5 8" xfId="38644"/>
    <cellStyle name="Salida 2 17 2 2 5 9" xfId="42639"/>
    <cellStyle name="Salida 2 17 2 2 6" xfId="8474"/>
    <cellStyle name="Salida 2 17 2 2 7" xfId="14805"/>
    <cellStyle name="Salida 2 17 2 2 8" xfId="20345"/>
    <cellStyle name="Salida 2 17 2 2 9" xfId="24631"/>
    <cellStyle name="Salida 2 17 2 3" xfId="1557"/>
    <cellStyle name="Salida 2 17 2 3 10" xfId="26295"/>
    <cellStyle name="Salida 2 17 2 3 11" xfId="30542"/>
    <cellStyle name="Salida 2 17 2 3 12" xfId="34756"/>
    <cellStyle name="Salida 2 17 2 3 13" xfId="38902"/>
    <cellStyle name="Salida 2 17 2 3 14" xfId="42862"/>
    <cellStyle name="Salida 2 17 2 3 2" xfId="2360"/>
    <cellStyle name="Salida 2 17 2 3 2 10" xfId="38818"/>
    <cellStyle name="Salida 2 17 2 3 2 11" xfId="42796"/>
    <cellStyle name="Salida 2 17 2 3 2 2" xfId="5537"/>
    <cellStyle name="Salida 2 17 2 3 2 2 10" xfId="46966"/>
    <cellStyle name="Salida 2 17 2 3 2 2 2" xfId="12450"/>
    <cellStyle name="Salida 2 17 2 3 2 2 3" xfId="18762"/>
    <cellStyle name="Salida 2 17 2 3 2 2 4" xfId="23051"/>
    <cellStyle name="Salida 2 17 2 3 2 2 5" xfId="27316"/>
    <cellStyle name="Salida 2 17 2 3 2 2 6" xfId="31549"/>
    <cellStyle name="Salida 2 17 2 3 2 2 7" xfId="35739"/>
    <cellStyle name="Salida 2 17 2 3 2 2 8" xfId="39800"/>
    <cellStyle name="Salida 2 17 2 3 2 2 9" xfId="43647"/>
    <cellStyle name="Salida 2 17 2 3 2 3" xfId="9273"/>
    <cellStyle name="Salida 2 17 2 3 2 4" xfId="15602"/>
    <cellStyle name="Salida 2 17 2 3 2 5" xfId="17623"/>
    <cellStyle name="Salida 2 17 2 3 2 6" xfId="21918"/>
    <cellStyle name="Salida 2 17 2 3 2 7" xfId="26201"/>
    <cellStyle name="Salida 2 17 2 3 2 8" xfId="30448"/>
    <cellStyle name="Salida 2 17 2 3 2 9" xfId="34665"/>
    <cellStyle name="Salida 2 17 2 3 3" xfId="3504"/>
    <cellStyle name="Salida 2 17 2 3 3 10" xfId="41943"/>
    <cellStyle name="Salida 2 17 2 3 3 11" xfId="45693"/>
    <cellStyle name="Salida 2 17 2 3 3 2" xfId="6445"/>
    <cellStyle name="Salida 2 17 2 3 3 2 10" xfId="47613"/>
    <cellStyle name="Salida 2 17 2 3 3 2 2" xfId="13356"/>
    <cellStyle name="Salida 2 17 2 3 3 2 3" xfId="19667"/>
    <cellStyle name="Salida 2 17 2 3 3 2 4" xfId="23953"/>
    <cellStyle name="Salida 2 17 2 3 3 2 5" xfId="28212"/>
    <cellStyle name="Salida 2 17 2 3 3 2 6" xfId="32439"/>
    <cellStyle name="Salida 2 17 2 3 3 2 7" xfId="36610"/>
    <cellStyle name="Salida 2 17 2 3 3 2 8" xfId="40639"/>
    <cellStyle name="Salida 2 17 2 3 3 2 9" xfId="44438"/>
    <cellStyle name="Salida 2 17 2 3 3 3" xfId="10417"/>
    <cellStyle name="Salida 2 17 2 3 3 4" xfId="16743"/>
    <cellStyle name="Salida 2 17 2 3 3 5" xfId="21039"/>
    <cellStyle name="Salida 2 17 2 3 3 6" xfId="25322"/>
    <cellStyle name="Salida 2 17 2 3 3 7" xfId="29571"/>
    <cellStyle name="Salida 2 17 2 3 3 8" xfId="33790"/>
    <cellStyle name="Salida 2 17 2 3 3 9" xfId="37948"/>
    <cellStyle name="Salida 2 17 2 3 4" xfId="4017"/>
    <cellStyle name="Salida 2 17 2 3 4 10" xfId="42456"/>
    <cellStyle name="Salida 2 17 2 3 4 11" xfId="46206"/>
    <cellStyle name="Salida 2 17 2 3 4 2" xfId="6878"/>
    <cellStyle name="Salida 2 17 2 3 4 2 10" xfId="48046"/>
    <cellStyle name="Salida 2 17 2 3 4 2 2" xfId="13789"/>
    <cellStyle name="Salida 2 17 2 3 4 2 3" xfId="20100"/>
    <cellStyle name="Salida 2 17 2 3 4 2 4" xfId="24386"/>
    <cellStyle name="Salida 2 17 2 3 4 2 5" xfId="28645"/>
    <cellStyle name="Salida 2 17 2 3 4 2 6" xfId="32872"/>
    <cellStyle name="Salida 2 17 2 3 4 2 7" xfId="37043"/>
    <cellStyle name="Salida 2 17 2 3 4 2 8" xfId="41072"/>
    <cellStyle name="Salida 2 17 2 3 4 2 9" xfId="44871"/>
    <cellStyle name="Salida 2 17 2 3 4 3" xfId="10930"/>
    <cellStyle name="Salida 2 17 2 3 4 4" xfId="17256"/>
    <cellStyle name="Salida 2 17 2 3 4 5" xfId="21552"/>
    <cellStyle name="Salida 2 17 2 3 4 6" xfId="25835"/>
    <cellStyle name="Salida 2 17 2 3 4 7" xfId="30084"/>
    <cellStyle name="Salida 2 17 2 3 4 8" xfId="34303"/>
    <cellStyle name="Salida 2 17 2 3 4 9" xfId="38461"/>
    <cellStyle name="Salida 2 17 2 3 5" xfId="3620"/>
    <cellStyle name="Salida 2 17 2 3 5 10" xfId="45809"/>
    <cellStyle name="Salida 2 17 2 3 5 2" xfId="10533"/>
    <cellStyle name="Salida 2 17 2 3 5 3" xfId="16859"/>
    <cellStyle name="Salida 2 17 2 3 5 4" xfId="21155"/>
    <cellStyle name="Salida 2 17 2 3 5 5" xfId="25438"/>
    <cellStyle name="Salida 2 17 2 3 5 6" xfId="29687"/>
    <cellStyle name="Salida 2 17 2 3 5 7" xfId="33906"/>
    <cellStyle name="Salida 2 17 2 3 5 8" xfId="38064"/>
    <cellStyle name="Salida 2 17 2 3 5 9" xfId="42059"/>
    <cellStyle name="Salida 2 17 2 3 6" xfId="8475"/>
    <cellStyle name="Salida 2 17 2 3 7" xfId="14806"/>
    <cellStyle name="Salida 2 17 2 3 8" xfId="17718"/>
    <cellStyle name="Salida 2 17 2 3 9" xfId="22013"/>
    <cellStyle name="Salida 2 17 2 4" xfId="1558"/>
    <cellStyle name="Salida 2 17 2 4 10" xfId="27714"/>
    <cellStyle name="Salida 2 17 2 4 11" xfId="31942"/>
    <cellStyle name="Salida 2 17 2 4 12" xfId="36121"/>
    <cellStyle name="Salida 2 17 2 4 13" xfId="40173"/>
    <cellStyle name="Salida 2 17 2 4 14" xfId="43984"/>
    <cellStyle name="Salida 2 17 2 4 2" xfId="2361"/>
    <cellStyle name="Salida 2 17 2 4 2 10" xfId="40089"/>
    <cellStyle name="Salida 2 17 2 4 2 11" xfId="43917"/>
    <cellStyle name="Salida 2 17 2 4 2 2" xfId="5538"/>
    <cellStyle name="Salida 2 17 2 4 2 2 10" xfId="46967"/>
    <cellStyle name="Salida 2 17 2 4 2 2 2" xfId="12451"/>
    <cellStyle name="Salida 2 17 2 4 2 2 3" xfId="18763"/>
    <cellStyle name="Salida 2 17 2 4 2 2 4" xfId="23052"/>
    <cellStyle name="Salida 2 17 2 4 2 2 5" xfId="27317"/>
    <cellStyle name="Salida 2 17 2 4 2 2 6" xfId="31550"/>
    <cellStyle name="Salida 2 17 2 4 2 2 7" xfId="35740"/>
    <cellStyle name="Salida 2 17 2 4 2 2 8" xfId="39801"/>
    <cellStyle name="Salida 2 17 2 4 2 2 9" xfId="43648"/>
    <cellStyle name="Salida 2 17 2 4 2 3" xfId="9274"/>
    <cellStyle name="Salida 2 17 2 4 2 4" xfId="15603"/>
    <cellStyle name="Salida 2 17 2 4 2 5" xfId="19065"/>
    <cellStyle name="Salida 2 17 2 4 2 6" xfId="23353"/>
    <cellStyle name="Salida 2 17 2 4 2 7" xfId="27618"/>
    <cellStyle name="Salida 2 17 2 4 2 8" xfId="31848"/>
    <cellStyle name="Salida 2 17 2 4 2 9" xfId="36034"/>
    <cellStyle name="Salida 2 17 2 4 3" xfId="3505"/>
    <cellStyle name="Salida 2 17 2 4 3 10" xfId="41944"/>
    <cellStyle name="Salida 2 17 2 4 3 11" xfId="45694"/>
    <cellStyle name="Salida 2 17 2 4 3 2" xfId="6446"/>
    <cellStyle name="Salida 2 17 2 4 3 2 10" xfId="47614"/>
    <cellStyle name="Salida 2 17 2 4 3 2 2" xfId="13357"/>
    <cellStyle name="Salida 2 17 2 4 3 2 3" xfId="19668"/>
    <cellStyle name="Salida 2 17 2 4 3 2 4" xfId="23954"/>
    <cellStyle name="Salida 2 17 2 4 3 2 5" xfId="28213"/>
    <cellStyle name="Salida 2 17 2 4 3 2 6" xfId="32440"/>
    <cellStyle name="Salida 2 17 2 4 3 2 7" xfId="36611"/>
    <cellStyle name="Salida 2 17 2 4 3 2 8" xfId="40640"/>
    <cellStyle name="Salida 2 17 2 4 3 2 9" xfId="44439"/>
    <cellStyle name="Salida 2 17 2 4 3 3" xfId="10418"/>
    <cellStyle name="Salida 2 17 2 4 3 4" xfId="16744"/>
    <cellStyle name="Salida 2 17 2 4 3 5" xfId="21040"/>
    <cellStyle name="Salida 2 17 2 4 3 6" xfId="25323"/>
    <cellStyle name="Salida 2 17 2 4 3 7" xfId="29572"/>
    <cellStyle name="Salida 2 17 2 4 3 8" xfId="33791"/>
    <cellStyle name="Salida 2 17 2 4 3 9" xfId="37949"/>
    <cellStyle name="Salida 2 17 2 4 4" xfId="4018"/>
    <cellStyle name="Salida 2 17 2 4 4 10" xfId="42457"/>
    <cellStyle name="Salida 2 17 2 4 4 11" xfId="46207"/>
    <cellStyle name="Salida 2 17 2 4 4 2" xfId="6879"/>
    <cellStyle name="Salida 2 17 2 4 4 2 10" xfId="48047"/>
    <cellStyle name="Salida 2 17 2 4 4 2 2" xfId="13790"/>
    <cellStyle name="Salida 2 17 2 4 4 2 3" xfId="20101"/>
    <cellStyle name="Salida 2 17 2 4 4 2 4" xfId="24387"/>
    <cellStyle name="Salida 2 17 2 4 4 2 5" xfId="28646"/>
    <cellStyle name="Salida 2 17 2 4 4 2 6" xfId="32873"/>
    <cellStyle name="Salida 2 17 2 4 4 2 7" xfId="37044"/>
    <cellStyle name="Salida 2 17 2 4 4 2 8" xfId="41073"/>
    <cellStyle name="Salida 2 17 2 4 4 2 9" xfId="44872"/>
    <cellStyle name="Salida 2 17 2 4 4 3" xfId="10931"/>
    <cellStyle name="Salida 2 17 2 4 4 4" xfId="17257"/>
    <cellStyle name="Salida 2 17 2 4 4 5" xfId="21553"/>
    <cellStyle name="Salida 2 17 2 4 4 6" xfId="25836"/>
    <cellStyle name="Salida 2 17 2 4 4 7" xfId="30085"/>
    <cellStyle name="Salida 2 17 2 4 4 8" xfId="34304"/>
    <cellStyle name="Salida 2 17 2 4 4 9" xfId="38462"/>
    <cellStyle name="Salida 2 17 2 4 5" xfId="3621"/>
    <cellStyle name="Salida 2 17 2 4 5 10" xfId="45810"/>
    <cellStyle name="Salida 2 17 2 4 5 2" xfId="10534"/>
    <cellStyle name="Salida 2 17 2 4 5 3" xfId="16860"/>
    <cellStyle name="Salida 2 17 2 4 5 4" xfId="21156"/>
    <cellStyle name="Salida 2 17 2 4 5 5" xfId="25439"/>
    <cellStyle name="Salida 2 17 2 4 5 6" xfId="29688"/>
    <cellStyle name="Salida 2 17 2 4 5 7" xfId="33907"/>
    <cellStyle name="Salida 2 17 2 4 5 8" xfId="38065"/>
    <cellStyle name="Salida 2 17 2 4 5 9" xfId="42060"/>
    <cellStyle name="Salida 2 17 2 4 6" xfId="8476"/>
    <cellStyle name="Salida 2 17 2 4 7" xfId="14807"/>
    <cellStyle name="Salida 2 17 2 4 8" xfId="19163"/>
    <cellStyle name="Salida 2 17 2 4 9" xfId="23450"/>
    <cellStyle name="Salida 2 17 2 5" xfId="2090"/>
    <cellStyle name="Salida 2 17 2 5 10" xfId="40122"/>
    <cellStyle name="Salida 2 17 2 5 11" xfId="43950"/>
    <cellStyle name="Salida 2 17 2 5 2" xfId="5267"/>
    <cellStyle name="Salida 2 17 2 5 2 10" xfId="46697"/>
    <cellStyle name="Salida 2 17 2 5 2 2" xfId="12180"/>
    <cellStyle name="Salida 2 17 2 5 2 3" xfId="18492"/>
    <cellStyle name="Salida 2 17 2 5 2 4" xfId="22781"/>
    <cellStyle name="Salida 2 17 2 5 2 5" xfId="27046"/>
    <cellStyle name="Salida 2 17 2 5 2 6" xfId="31279"/>
    <cellStyle name="Salida 2 17 2 5 2 7" xfId="35469"/>
    <cellStyle name="Salida 2 17 2 5 2 8" xfId="39530"/>
    <cellStyle name="Salida 2 17 2 5 2 9" xfId="43377"/>
    <cellStyle name="Salida 2 17 2 5 3" xfId="9003"/>
    <cellStyle name="Salida 2 17 2 5 4" xfId="15332"/>
    <cellStyle name="Salida 2 17 2 5 5" xfId="19098"/>
    <cellStyle name="Salida 2 17 2 5 6" xfId="23386"/>
    <cellStyle name="Salida 2 17 2 5 7" xfId="27651"/>
    <cellStyle name="Salida 2 17 2 5 8" xfId="31881"/>
    <cellStyle name="Salida 2 17 2 5 9" xfId="36067"/>
    <cellStyle name="Salida 2 17 2 6" xfId="2528"/>
    <cellStyle name="Salida 2 17 2 6 10" xfId="40070"/>
    <cellStyle name="Salida 2 17 2 6 11" xfId="43898"/>
    <cellStyle name="Salida 2 17 2 6 2" xfId="5705"/>
    <cellStyle name="Salida 2 17 2 6 2 10" xfId="47126"/>
    <cellStyle name="Salida 2 17 2 6 2 2" xfId="12618"/>
    <cellStyle name="Salida 2 17 2 6 2 3" xfId="18930"/>
    <cellStyle name="Salida 2 17 2 6 2 4" xfId="23219"/>
    <cellStyle name="Salida 2 17 2 6 2 5" xfId="27484"/>
    <cellStyle name="Salida 2 17 2 6 2 6" xfId="31715"/>
    <cellStyle name="Salida 2 17 2 6 2 7" xfId="35903"/>
    <cellStyle name="Salida 2 17 2 6 2 8" xfId="39964"/>
    <cellStyle name="Salida 2 17 2 6 2 9" xfId="43810"/>
    <cellStyle name="Salida 2 17 2 6 3" xfId="9441"/>
    <cellStyle name="Salida 2 17 2 6 4" xfId="15770"/>
    <cellStyle name="Salida 2 17 2 6 5" xfId="19045"/>
    <cellStyle name="Salida 2 17 2 6 6" xfId="23333"/>
    <cellStyle name="Salida 2 17 2 6 7" xfId="27598"/>
    <cellStyle name="Salida 2 17 2 6 8" xfId="31828"/>
    <cellStyle name="Salida 2 17 2 6 9" xfId="36014"/>
    <cellStyle name="Salida 2 17 2 7" xfId="3743"/>
    <cellStyle name="Salida 2 17 2 7 10" xfId="42182"/>
    <cellStyle name="Salida 2 17 2 7 11" xfId="45932"/>
    <cellStyle name="Salida 2 17 2 7 2" xfId="6609"/>
    <cellStyle name="Salida 2 17 2 7 2 10" xfId="47777"/>
    <cellStyle name="Salida 2 17 2 7 2 2" xfId="13520"/>
    <cellStyle name="Salida 2 17 2 7 2 3" xfId="19831"/>
    <cellStyle name="Salida 2 17 2 7 2 4" xfId="24117"/>
    <cellStyle name="Salida 2 17 2 7 2 5" xfId="28376"/>
    <cellStyle name="Salida 2 17 2 7 2 6" xfId="32603"/>
    <cellStyle name="Salida 2 17 2 7 2 7" xfId="36774"/>
    <cellStyle name="Salida 2 17 2 7 2 8" xfId="40803"/>
    <cellStyle name="Salida 2 17 2 7 2 9" xfId="44602"/>
    <cellStyle name="Salida 2 17 2 7 3" xfId="10656"/>
    <cellStyle name="Salida 2 17 2 7 4" xfId="16982"/>
    <cellStyle name="Salida 2 17 2 7 5" xfId="21278"/>
    <cellStyle name="Salida 2 17 2 7 6" xfId="25561"/>
    <cellStyle name="Salida 2 17 2 7 7" xfId="29810"/>
    <cellStyle name="Salida 2 17 2 7 8" xfId="34029"/>
    <cellStyle name="Salida 2 17 2 7 9" xfId="38187"/>
    <cellStyle name="Salida 2 17 2 8" xfId="3229"/>
    <cellStyle name="Salida 2 17 2 8 10" xfId="45421"/>
    <cellStyle name="Salida 2 17 2 8 2" xfId="10142"/>
    <cellStyle name="Salida 2 17 2 8 3" xfId="16468"/>
    <cellStyle name="Salida 2 17 2 8 4" xfId="20764"/>
    <cellStyle name="Salida 2 17 2 8 5" xfId="25047"/>
    <cellStyle name="Salida 2 17 2 8 6" xfId="29297"/>
    <cellStyle name="Salida 2 17 2 8 7" xfId="33518"/>
    <cellStyle name="Salida 2 17 2 8 8" xfId="37676"/>
    <cellStyle name="Salida 2 17 2 8 9" xfId="41671"/>
    <cellStyle name="Salida 2 17 2 9" xfId="8193"/>
    <cellStyle name="Salida 2 17 3" xfId="1275"/>
    <cellStyle name="Salida 2 17 3 10" xfId="27749"/>
    <cellStyle name="Salida 2 17 3 11" xfId="31977"/>
    <cellStyle name="Salida 2 17 3 12" xfId="36156"/>
    <cellStyle name="Salida 2 17 3 13" xfId="40207"/>
    <cellStyle name="Salida 2 17 3 14" xfId="44018"/>
    <cellStyle name="Salida 2 17 3 2" xfId="2091"/>
    <cellStyle name="Salida 2 17 3 2 10" xfId="37145"/>
    <cellStyle name="Salida 2 17 3 2 11" xfId="41171"/>
    <cellStyle name="Salida 2 17 3 2 2" xfId="5268"/>
    <cellStyle name="Salida 2 17 3 2 2 10" xfId="46698"/>
    <cellStyle name="Salida 2 17 3 2 2 2" xfId="12181"/>
    <cellStyle name="Salida 2 17 3 2 2 3" xfId="18493"/>
    <cellStyle name="Salida 2 17 3 2 2 4" xfId="22782"/>
    <cellStyle name="Salida 2 17 3 2 2 5" xfId="27047"/>
    <cellStyle name="Salida 2 17 3 2 2 6" xfId="31280"/>
    <cellStyle name="Salida 2 17 3 2 2 7" xfId="35470"/>
    <cellStyle name="Salida 2 17 3 2 2 8" xfId="39531"/>
    <cellStyle name="Salida 2 17 3 2 2 9" xfId="43378"/>
    <cellStyle name="Salida 2 17 3 2 3" xfId="9004"/>
    <cellStyle name="Salida 2 17 3 2 4" xfId="15333"/>
    <cellStyle name="Salida 2 17 3 2 5" xfId="15937"/>
    <cellStyle name="Salida 2 17 3 2 6" xfId="20206"/>
    <cellStyle name="Salida 2 17 3 2 7" xfId="24492"/>
    <cellStyle name="Salida 2 17 3 2 8" xfId="28749"/>
    <cellStyle name="Salida 2 17 3 2 9" xfId="32976"/>
    <cellStyle name="Salida 2 17 3 3" xfId="2524"/>
    <cellStyle name="Salida 2 17 3 3 10" xfId="23440"/>
    <cellStyle name="Salida 2 17 3 3 11" xfId="27704"/>
    <cellStyle name="Salida 2 17 3 3 2" xfId="5701"/>
    <cellStyle name="Salida 2 17 3 3 2 10" xfId="47125"/>
    <cellStyle name="Salida 2 17 3 3 2 2" xfId="12614"/>
    <cellStyle name="Salida 2 17 3 3 2 3" xfId="18926"/>
    <cellStyle name="Salida 2 17 3 3 2 4" xfId="23215"/>
    <cellStyle name="Salida 2 17 3 3 2 5" xfId="27480"/>
    <cellStyle name="Salida 2 17 3 3 2 6" xfId="31711"/>
    <cellStyle name="Salida 2 17 3 3 2 7" xfId="35899"/>
    <cellStyle name="Salida 2 17 3 3 2 8" xfId="39960"/>
    <cellStyle name="Salida 2 17 3 3 2 9" xfId="43806"/>
    <cellStyle name="Salida 2 17 3 3 3" xfId="9437"/>
    <cellStyle name="Salida 2 17 3 3 4" xfId="15766"/>
    <cellStyle name="Salida 2 17 3 3 5" xfId="7919"/>
    <cellStyle name="Salida 2 17 3 3 6" xfId="14251"/>
    <cellStyle name="Salida 2 17 3 3 7" xfId="16070"/>
    <cellStyle name="Salida 2 17 3 3 8" xfId="14897"/>
    <cellStyle name="Salida 2 17 3 3 9" xfId="19153"/>
    <cellStyle name="Salida 2 17 3 4" xfId="3744"/>
    <cellStyle name="Salida 2 17 3 4 10" xfId="42183"/>
    <cellStyle name="Salida 2 17 3 4 11" xfId="45933"/>
    <cellStyle name="Salida 2 17 3 4 2" xfId="6610"/>
    <cellStyle name="Salida 2 17 3 4 2 10" xfId="47778"/>
    <cellStyle name="Salida 2 17 3 4 2 2" xfId="13521"/>
    <cellStyle name="Salida 2 17 3 4 2 3" xfId="19832"/>
    <cellStyle name="Salida 2 17 3 4 2 4" xfId="24118"/>
    <cellStyle name="Salida 2 17 3 4 2 5" xfId="28377"/>
    <cellStyle name="Salida 2 17 3 4 2 6" xfId="32604"/>
    <cellStyle name="Salida 2 17 3 4 2 7" xfId="36775"/>
    <cellStyle name="Salida 2 17 3 4 2 8" xfId="40804"/>
    <cellStyle name="Salida 2 17 3 4 2 9" xfId="44603"/>
    <cellStyle name="Salida 2 17 3 4 3" xfId="10657"/>
    <cellStyle name="Salida 2 17 3 4 4" xfId="16983"/>
    <cellStyle name="Salida 2 17 3 4 5" xfId="21279"/>
    <cellStyle name="Salida 2 17 3 4 6" xfId="25562"/>
    <cellStyle name="Salida 2 17 3 4 7" xfId="29811"/>
    <cellStyle name="Salida 2 17 3 4 8" xfId="34030"/>
    <cellStyle name="Salida 2 17 3 4 9" xfId="38188"/>
    <cellStyle name="Salida 2 17 3 5" xfId="3230"/>
    <cellStyle name="Salida 2 17 3 5 10" xfId="45422"/>
    <cellStyle name="Salida 2 17 3 5 2" xfId="10143"/>
    <cellStyle name="Salida 2 17 3 5 3" xfId="16469"/>
    <cellStyle name="Salida 2 17 3 5 4" xfId="20765"/>
    <cellStyle name="Salida 2 17 3 5 5" xfId="25048"/>
    <cellStyle name="Salida 2 17 3 5 6" xfId="29298"/>
    <cellStyle name="Salida 2 17 3 5 7" xfId="33519"/>
    <cellStyle name="Salida 2 17 3 5 8" xfId="37677"/>
    <cellStyle name="Salida 2 17 3 5 9" xfId="41672"/>
    <cellStyle name="Salida 2 17 3 6" xfId="8194"/>
    <cellStyle name="Salida 2 17 3 7" xfId="14525"/>
    <cellStyle name="Salida 2 17 3 8" xfId="19199"/>
    <cellStyle name="Salida 2 17 3 9" xfId="23486"/>
    <cellStyle name="Salida 2 17 4" xfId="2089"/>
    <cellStyle name="Salida 2 17 4 10" xfId="38851"/>
    <cellStyle name="Salida 2 17 4 11" xfId="42829"/>
    <cellStyle name="Salida 2 17 4 2" xfId="5266"/>
    <cellStyle name="Salida 2 17 4 2 10" xfId="46696"/>
    <cellStyle name="Salida 2 17 4 2 2" xfId="12179"/>
    <cellStyle name="Salida 2 17 4 2 3" xfId="18491"/>
    <cellStyle name="Salida 2 17 4 2 4" xfId="22780"/>
    <cellStyle name="Salida 2 17 4 2 5" xfId="27045"/>
    <cellStyle name="Salida 2 17 4 2 6" xfId="31278"/>
    <cellStyle name="Salida 2 17 4 2 7" xfId="35468"/>
    <cellStyle name="Salida 2 17 4 2 8" xfId="39529"/>
    <cellStyle name="Salida 2 17 4 2 9" xfId="43376"/>
    <cellStyle name="Salida 2 17 4 3" xfId="9002"/>
    <cellStyle name="Salida 2 17 4 4" xfId="15331"/>
    <cellStyle name="Salida 2 17 4 5" xfId="17656"/>
    <cellStyle name="Salida 2 17 4 6" xfId="21951"/>
    <cellStyle name="Salida 2 17 4 7" xfId="26234"/>
    <cellStyle name="Salida 2 17 4 8" xfId="30481"/>
    <cellStyle name="Salida 2 17 4 9" xfId="34698"/>
    <cellStyle name="Salida 2 17 5" xfId="2529"/>
    <cellStyle name="Salida 2 17 5 10" xfId="17920"/>
    <cellStyle name="Salida 2 17 5 11" xfId="22213"/>
    <cellStyle name="Salida 2 17 5 2" xfId="5706"/>
    <cellStyle name="Salida 2 17 5 2 10" xfId="47127"/>
    <cellStyle name="Salida 2 17 5 2 2" xfId="12619"/>
    <cellStyle name="Salida 2 17 5 2 3" xfId="18931"/>
    <cellStyle name="Salida 2 17 5 2 4" xfId="23220"/>
    <cellStyle name="Salida 2 17 5 2 5" xfId="27485"/>
    <cellStyle name="Salida 2 17 5 2 6" xfId="31716"/>
    <cellStyle name="Salida 2 17 5 2 7" xfId="35904"/>
    <cellStyle name="Salida 2 17 5 2 8" xfId="39965"/>
    <cellStyle name="Salida 2 17 5 2 9" xfId="43811"/>
    <cellStyle name="Salida 2 17 5 3" xfId="9442"/>
    <cellStyle name="Salida 2 17 5 4" xfId="15771"/>
    <cellStyle name="Salida 2 17 5 5" xfId="15884"/>
    <cellStyle name="Salida 2 17 5 6" xfId="15868"/>
    <cellStyle name="Salida 2 17 5 7" xfId="15870"/>
    <cellStyle name="Salida 2 17 5 8" xfId="15035"/>
    <cellStyle name="Salida 2 17 5 9" xfId="15139"/>
    <cellStyle name="Salida 2 17 6" xfId="3742"/>
    <cellStyle name="Salida 2 17 6 10" xfId="42181"/>
    <cellStyle name="Salida 2 17 6 11" xfId="45931"/>
    <cellStyle name="Salida 2 17 6 2" xfId="6608"/>
    <cellStyle name="Salida 2 17 6 2 10" xfId="47776"/>
    <cellStyle name="Salida 2 17 6 2 2" xfId="13519"/>
    <cellStyle name="Salida 2 17 6 2 3" xfId="19830"/>
    <cellStyle name="Salida 2 17 6 2 4" xfId="24116"/>
    <cellStyle name="Salida 2 17 6 2 5" xfId="28375"/>
    <cellStyle name="Salida 2 17 6 2 6" xfId="32602"/>
    <cellStyle name="Salida 2 17 6 2 7" xfId="36773"/>
    <cellStyle name="Salida 2 17 6 2 8" xfId="40802"/>
    <cellStyle name="Salida 2 17 6 2 9" xfId="44601"/>
    <cellStyle name="Salida 2 17 6 3" xfId="10655"/>
    <cellStyle name="Salida 2 17 6 4" xfId="16981"/>
    <cellStyle name="Salida 2 17 6 5" xfId="21277"/>
    <cellStyle name="Salida 2 17 6 6" xfId="25560"/>
    <cellStyle name="Salida 2 17 6 7" xfId="29809"/>
    <cellStyle name="Salida 2 17 6 8" xfId="34028"/>
    <cellStyle name="Salida 2 17 6 9" xfId="38186"/>
    <cellStyle name="Salida 2 17 7" xfId="3228"/>
    <cellStyle name="Salida 2 17 7 10" xfId="45420"/>
    <cellStyle name="Salida 2 17 7 2" xfId="10141"/>
    <cellStyle name="Salida 2 17 7 3" xfId="16467"/>
    <cellStyle name="Salida 2 17 7 4" xfId="20763"/>
    <cellStyle name="Salida 2 17 7 5" xfId="25046"/>
    <cellStyle name="Salida 2 17 7 6" xfId="29296"/>
    <cellStyle name="Salida 2 17 7 7" xfId="33517"/>
    <cellStyle name="Salida 2 17 7 8" xfId="37675"/>
    <cellStyle name="Salida 2 17 7 9" xfId="41670"/>
    <cellStyle name="Salida 2 17 8" xfId="8192"/>
    <cellStyle name="Salida 2 17 9" xfId="14523"/>
    <cellStyle name="Salida 2 18" xfId="1276"/>
    <cellStyle name="Salida 2 18 10" xfId="16037"/>
    <cellStyle name="Salida 2 18 11" xfId="17569"/>
    <cellStyle name="Salida 2 18 12" xfId="21864"/>
    <cellStyle name="Salida 2 18 13" xfId="26147"/>
    <cellStyle name="Salida 2 18 14" xfId="30396"/>
    <cellStyle name="Salida 2 18 15" xfId="34614"/>
    <cellStyle name="Salida 2 18 16" xfId="38770"/>
    <cellStyle name="Salida 2 18 2" xfId="1277"/>
    <cellStyle name="Salida 2 18 2 10" xfId="14527"/>
    <cellStyle name="Salida 2 18 2 11" xfId="18363"/>
    <cellStyle name="Salida 2 18 2 12" xfId="22652"/>
    <cellStyle name="Salida 2 18 2 13" xfId="26920"/>
    <cellStyle name="Salida 2 18 2 14" xfId="31156"/>
    <cellStyle name="Salida 2 18 2 15" xfId="35349"/>
    <cellStyle name="Salida 2 18 2 16" xfId="39430"/>
    <cellStyle name="Salida 2 18 2 17" xfId="43290"/>
    <cellStyle name="Salida 2 18 2 2" xfId="1559"/>
    <cellStyle name="Salida 2 18 2 2 10" xfId="14284"/>
    <cellStyle name="Salida 2 18 2 2 11" xfId="15232"/>
    <cellStyle name="Salida 2 18 2 2 12" xfId="15114"/>
    <cellStyle name="Salida 2 18 2 2 13" xfId="7844"/>
    <cellStyle name="Salida 2 18 2 2 14" xfId="14176"/>
    <cellStyle name="Salida 2 18 2 2 2" xfId="2362"/>
    <cellStyle name="Salida 2 18 2 2 2 10" xfId="34857"/>
    <cellStyle name="Salida 2 18 2 2 2 11" xfId="38978"/>
    <cellStyle name="Salida 2 18 2 2 2 2" xfId="5539"/>
    <cellStyle name="Salida 2 18 2 2 2 2 10" xfId="46968"/>
    <cellStyle name="Salida 2 18 2 2 2 2 2" xfId="12452"/>
    <cellStyle name="Salida 2 18 2 2 2 2 3" xfId="18764"/>
    <cellStyle name="Salida 2 18 2 2 2 2 4" xfId="23053"/>
    <cellStyle name="Salida 2 18 2 2 2 2 5" xfId="27318"/>
    <cellStyle name="Salida 2 18 2 2 2 2 6" xfId="31551"/>
    <cellStyle name="Salida 2 18 2 2 2 2 7" xfId="35741"/>
    <cellStyle name="Salida 2 18 2 2 2 2 8" xfId="39802"/>
    <cellStyle name="Salida 2 18 2 2 2 2 9" xfId="43649"/>
    <cellStyle name="Salida 2 18 2 2 2 3" xfId="9275"/>
    <cellStyle name="Salida 2 18 2 2 2 4" xfId="15604"/>
    <cellStyle name="Salida 2 18 2 2 2 5" xfId="15904"/>
    <cellStyle name="Salida 2 18 2 2 2 6" xfId="17835"/>
    <cellStyle name="Salida 2 18 2 2 2 7" xfId="22129"/>
    <cellStyle name="Salida 2 18 2 2 2 8" xfId="26407"/>
    <cellStyle name="Salida 2 18 2 2 2 9" xfId="30650"/>
    <cellStyle name="Salida 2 18 2 2 3" xfId="3506"/>
    <cellStyle name="Salida 2 18 2 2 3 10" xfId="41945"/>
    <cellStyle name="Salida 2 18 2 2 3 11" xfId="45695"/>
    <cellStyle name="Salida 2 18 2 2 3 2" xfId="6447"/>
    <cellStyle name="Salida 2 18 2 2 3 2 10" xfId="47615"/>
    <cellStyle name="Salida 2 18 2 2 3 2 2" xfId="13358"/>
    <cellStyle name="Salida 2 18 2 2 3 2 3" xfId="19669"/>
    <cellStyle name="Salida 2 18 2 2 3 2 4" xfId="23955"/>
    <cellStyle name="Salida 2 18 2 2 3 2 5" xfId="28214"/>
    <cellStyle name="Salida 2 18 2 2 3 2 6" xfId="32441"/>
    <cellStyle name="Salida 2 18 2 2 3 2 7" xfId="36612"/>
    <cellStyle name="Salida 2 18 2 2 3 2 8" xfId="40641"/>
    <cellStyle name="Salida 2 18 2 2 3 2 9" xfId="44440"/>
    <cellStyle name="Salida 2 18 2 2 3 3" xfId="10419"/>
    <cellStyle name="Salida 2 18 2 2 3 4" xfId="16745"/>
    <cellStyle name="Salida 2 18 2 2 3 5" xfId="21041"/>
    <cellStyle name="Salida 2 18 2 2 3 6" xfId="25324"/>
    <cellStyle name="Salida 2 18 2 2 3 7" xfId="29573"/>
    <cellStyle name="Salida 2 18 2 2 3 8" xfId="33792"/>
    <cellStyle name="Salida 2 18 2 2 3 9" xfId="37950"/>
    <cellStyle name="Salida 2 18 2 2 4" xfId="4019"/>
    <cellStyle name="Salida 2 18 2 2 4 10" xfId="42458"/>
    <cellStyle name="Salida 2 18 2 2 4 11" xfId="46208"/>
    <cellStyle name="Salida 2 18 2 2 4 2" xfId="6880"/>
    <cellStyle name="Salida 2 18 2 2 4 2 10" xfId="48048"/>
    <cellStyle name="Salida 2 18 2 2 4 2 2" xfId="13791"/>
    <cellStyle name="Salida 2 18 2 2 4 2 3" xfId="20102"/>
    <cellStyle name="Salida 2 18 2 2 4 2 4" xfId="24388"/>
    <cellStyle name="Salida 2 18 2 2 4 2 5" xfId="28647"/>
    <cellStyle name="Salida 2 18 2 2 4 2 6" xfId="32874"/>
    <cellStyle name="Salida 2 18 2 2 4 2 7" xfId="37045"/>
    <cellStyle name="Salida 2 18 2 2 4 2 8" xfId="41074"/>
    <cellStyle name="Salida 2 18 2 2 4 2 9" xfId="44873"/>
    <cellStyle name="Salida 2 18 2 2 4 3" xfId="10932"/>
    <cellStyle name="Salida 2 18 2 2 4 4" xfId="17258"/>
    <cellStyle name="Salida 2 18 2 2 4 5" xfId="21554"/>
    <cellStyle name="Salida 2 18 2 2 4 6" xfId="25837"/>
    <cellStyle name="Salida 2 18 2 2 4 7" xfId="30086"/>
    <cellStyle name="Salida 2 18 2 2 4 8" xfId="34305"/>
    <cellStyle name="Salida 2 18 2 2 4 9" xfId="38463"/>
    <cellStyle name="Salida 2 18 2 2 5" xfId="3622"/>
    <cellStyle name="Salida 2 18 2 2 5 10" xfId="45811"/>
    <cellStyle name="Salida 2 18 2 2 5 2" xfId="10535"/>
    <cellStyle name="Salida 2 18 2 2 5 3" xfId="16861"/>
    <cellStyle name="Salida 2 18 2 2 5 4" xfId="21157"/>
    <cellStyle name="Salida 2 18 2 2 5 5" xfId="25440"/>
    <cellStyle name="Salida 2 18 2 2 5 6" xfId="29689"/>
    <cellStyle name="Salida 2 18 2 2 5 7" xfId="33908"/>
    <cellStyle name="Salida 2 18 2 2 5 8" xfId="38066"/>
    <cellStyle name="Salida 2 18 2 2 5 9" xfId="42061"/>
    <cellStyle name="Salida 2 18 2 2 6" xfId="8477"/>
    <cellStyle name="Salida 2 18 2 2 7" xfId="14808"/>
    <cellStyle name="Salida 2 18 2 2 8" xfId="16001"/>
    <cellStyle name="Salida 2 18 2 2 9" xfId="7952"/>
    <cellStyle name="Salida 2 18 2 3" xfId="1560"/>
    <cellStyle name="Salida 2 18 2 3 10" xfId="26886"/>
    <cellStyle name="Salida 2 18 2 3 11" xfId="31122"/>
    <cellStyle name="Salida 2 18 2 3 12" xfId="35315"/>
    <cellStyle name="Salida 2 18 2 3 13" xfId="39396"/>
    <cellStyle name="Salida 2 18 2 3 14" xfId="43257"/>
    <cellStyle name="Salida 2 18 2 3 2" xfId="2363"/>
    <cellStyle name="Salida 2 18 2 3 2 10" xfId="39314"/>
    <cellStyle name="Salida 2 18 2 3 2 11" xfId="43192"/>
    <cellStyle name="Salida 2 18 2 3 2 2" xfId="5540"/>
    <cellStyle name="Salida 2 18 2 3 2 2 10" xfId="46969"/>
    <cellStyle name="Salida 2 18 2 3 2 2 2" xfId="12453"/>
    <cellStyle name="Salida 2 18 2 3 2 2 3" xfId="18765"/>
    <cellStyle name="Salida 2 18 2 3 2 2 4" xfId="23054"/>
    <cellStyle name="Salida 2 18 2 3 2 2 5" xfId="27319"/>
    <cellStyle name="Salida 2 18 2 3 2 2 6" xfId="31552"/>
    <cellStyle name="Salida 2 18 2 3 2 2 7" xfId="35742"/>
    <cellStyle name="Salida 2 18 2 3 2 2 8" xfId="39803"/>
    <cellStyle name="Salida 2 18 2 3 2 2 9" xfId="43650"/>
    <cellStyle name="Salida 2 18 2 3 2 3" xfId="9276"/>
    <cellStyle name="Salida 2 18 2 3 2 4" xfId="15605"/>
    <cellStyle name="Salida 2 18 2 3 2 5" xfId="18232"/>
    <cellStyle name="Salida 2 18 2 3 2 6" xfId="22521"/>
    <cellStyle name="Salida 2 18 2 3 2 7" xfId="26792"/>
    <cellStyle name="Salida 2 18 2 3 2 8" xfId="31029"/>
    <cellStyle name="Salida 2 18 2 3 2 9" xfId="35225"/>
    <cellStyle name="Salida 2 18 2 3 3" xfId="3507"/>
    <cellStyle name="Salida 2 18 2 3 3 10" xfId="41946"/>
    <cellStyle name="Salida 2 18 2 3 3 11" xfId="45696"/>
    <cellStyle name="Salida 2 18 2 3 3 2" xfId="6448"/>
    <cellStyle name="Salida 2 18 2 3 3 2 10" xfId="47616"/>
    <cellStyle name="Salida 2 18 2 3 3 2 2" xfId="13359"/>
    <cellStyle name="Salida 2 18 2 3 3 2 3" xfId="19670"/>
    <cellStyle name="Salida 2 18 2 3 3 2 4" xfId="23956"/>
    <cellStyle name="Salida 2 18 2 3 3 2 5" xfId="28215"/>
    <cellStyle name="Salida 2 18 2 3 3 2 6" xfId="32442"/>
    <cellStyle name="Salida 2 18 2 3 3 2 7" xfId="36613"/>
    <cellStyle name="Salida 2 18 2 3 3 2 8" xfId="40642"/>
    <cellStyle name="Salida 2 18 2 3 3 2 9" xfId="44441"/>
    <cellStyle name="Salida 2 18 2 3 3 3" xfId="10420"/>
    <cellStyle name="Salida 2 18 2 3 3 4" xfId="16746"/>
    <cellStyle name="Salida 2 18 2 3 3 5" xfId="21042"/>
    <cellStyle name="Salida 2 18 2 3 3 6" xfId="25325"/>
    <cellStyle name="Salida 2 18 2 3 3 7" xfId="29574"/>
    <cellStyle name="Salida 2 18 2 3 3 8" xfId="33793"/>
    <cellStyle name="Salida 2 18 2 3 3 9" xfId="37951"/>
    <cellStyle name="Salida 2 18 2 3 4" xfId="4020"/>
    <cellStyle name="Salida 2 18 2 3 4 10" xfId="42459"/>
    <cellStyle name="Salida 2 18 2 3 4 11" xfId="46209"/>
    <cellStyle name="Salida 2 18 2 3 4 2" xfId="6881"/>
    <cellStyle name="Salida 2 18 2 3 4 2 10" xfId="48049"/>
    <cellStyle name="Salida 2 18 2 3 4 2 2" xfId="13792"/>
    <cellStyle name="Salida 2 18 2 3 4 2 3" xfId="20103"/>
    <cellStyle name="Salida 2 18 2 3 4 2 4" xfId="24389"/>
    <cellStyle name="Salida 2 18 2 3 4 2 5" xfId="28648"/>
    <cellStyle name="Salida 2 18 2 3 4 2 6" xfId="32875"/>
    <cellStyle name="Salida 2 18 2 3 4 2 7" xfId="37046"/>
    <cellStyle name="Salida 2 18 2 3 4 2 8" xfId="41075"/>
    <cellStyle name="Salida 2 18 2 3 4 2 9" xfId="44874"/>
    <cellStyle name="Salida 2 18 2 3 4 3" xfId="10933"/>
    <cellStyle name="Salida 2 18 2 3 4 4" xfId="17259"/>
    <cellStyle name="Salida 2 18 2 3 4 5" xfId="21555"/>
    <cellStyle name="Salida 2 18 2 3 4 6" xfId="25838"/>
    <cellStyle name="Salida 2 18 2 3 4 7" xfId="30087"/>
    <cellStyle name="Salida 2 18 2 3 4 8" xfId="34306"/>
    <cellStyle name="Salida 2 18 2 3 4 9" xfId="38464"/>
    <cellStyle name="Salida 2 18 2 3 5" xfId="4199"/>
    <cellStyle name="Salida 2 18 2 3 5 10" xfId="46388"/>
    <cellStyle name="Salida 2 18 2 3 5 2" xfId="11112"/>
    <cellStyle name="Salida 2 18 2 3 5 3" xfId="17438"/>
    <cellStyle name="Salida 2 18 2 3 5 4" xfId="21734"/>
    <cellStyle name="Salida 2 18 2 3 5 5" xfId="26017"/>
    <cellStyle name="Salida 2 18 2 3 5 6" xfId="30266"/>
    <cellStyle name="Salida 2 18 2 3 5 7" xfId="34485"/>
    <cellStyle name="Salida 2 18 2 3 5 8" xfId="38643"/>
    <cellStyle name="Salida 2 18 2 3 5 9" xfId="42638"/>
    <cellStyle name="Salida 2 18 2 3 6" xfId="8478"/>
    <cellStyle name="Salida 2 18 2 3 7" xfId="14809"/>
    <cellStyle name="Salida 2 18 2 3 8" xfId="18329"/>
    <cellStyle name="Salida 2 18 2 3 9" xfId="22618"/>
    <cellStyle name="Salida 2 18 2 4" xfId="1561"/>
    <cellStyle name="Salida 2 18 2 4 10" xfId="22575"/>
    <cellStyle name="Salida 2 18 2 4 11" xfId="26844"/>
    <cellStyle name="Salida 2 18 2 4 12" xfId="31081"/>
    <cellStyle name="Salida 2 18 2 4 13" xfId="35275"/>
    <cellStyle name="Salida 2 18 2 4 14" xfId="39363"/>
    <cellStyle name="Salida 2 18 2 4 2" xfId="2364"/>
    <cellStyle name="Salida 2 18 2 4 2 10" xfId="34726"/>
    <cellStyle name="Salida 2 18 2 4 2 11" xfId="38874"/>
    <cellStyle name="Salida 2 18 2 4 2 2" xfId="5541"/>
    <cellStyle name="Salida 2 18 2 4 2 2 10" xfId="46970"/>
    <cellStyle name="Salida 2 18 2 4 2 2 2" xfId="12454"/>
    <cellStyle name="Salida 2 18 2 4 2 2 3" xfId="18766"/>
    <cellStyle name="Salida 2 18 2 4 2 2 4" xfId="23055"/>
    <cellStyle name="Salida 2 18 2 4 2 2 5" xfId="27320"/>
    <cellStyle name="Salida 2 18 2 4 2 2 6" xfId="31553"/>
    <cellStyle name="Salida 2 18 2 4 2 2 7" xfId="35743"/>
    <cellStyle name="Salida 2 18 2 4 2 2 8" xfId="39804"/>
    <cellStyle name="Salida 2 18 2 4 2 2 9" xfId="43651"/>
    <cellStyle name="Salida 2 18 2 4 2 3" xfId="9277"/>
    <cellStyle name="Salida 2 18 2 4 2 4" xfId="15606"/>
    <cellStyle name="Salida 2 18 2 4 2 5" xfId="15069"/>
    <cellStyle name="Salida 2 18 2 4 2 6" xfId="17687"/>
    <cellStyle name="Salida 2 18 2 4 2 7" xfId="21982"/>
    <cellStyle name="Salida 2 18 2 4 2 8" xfId="26264"/>
    <cellStyle name="Salida 2 18 2 4 2 9" xfId="30511"/>
    <cellStyle name="Salida 2 18 2 4 3" xfId="3508"/>
    <cellStyle name="Salida 2 18 2 4 3 10" xfId="41947"/>
    <cellStyle name="Salida 2 18 2 4 3 11" xfId="45697"/>
    <cellStyle name="Salida 2 18 2 4 3 2" xfId="6449"/>
    <cellStyle name="Salida 2 18 2 4 3 2 10" xfId="47617"/>
    <cellStyle name="Salida 2 18 2 4 3 2 2" xfId="13360"/>
    <cellStyle name="Salida 2 18 2 4 3 2 3" xfId="19671"/>
    <cellStyle name="Salida 2 18 2 4 3 2 4" xfId="23957"/>
    <cellStyle name="Salida 2 18 2 4 3 2 5" xfId="28216"/>
    <cellStyle name="Salida 2 18 2 4 3 2 6" xfId="32443"/>
    <cellStyle name="Salida 2 18 2 4 3 2 7" xfId="36614"/>
    <cellStyle name="Salida 2 18 2 4 3 2 8" xfId="40643"/>
    <cellStyle name="Salida 2 18 2 4 3 2 9" xfId="44442"/>
    <cellStyle name="Salida 2 18 2 4 3 3" xfId="10421"/>
    <cellStyle name="Salida 2 18 2 4 3 4" xfId="16747"/>
    <cellStyle name="Salida 2 18 2 4 3 5" xfId="21043"/>
    <cellStyle name="Salida 2 18 2 4 3 6" xfId="25326"/>
    <cellStyle name="Salida 2 18 2 4 3 7" xfId="29575"/>
    <cellStyle name="Salida 2 18 2 4 3 8" xfId="33794"/>
    <cellStyle name="Salida 2 18 2 4 3 9" xfId="37952"/>
    <cellStyle name="Salida 2 18 2 4 4" xfId="4021"/>
    <cellStyle name="Salida 2 18 2 4 4 10" xfId="42460"/>
    <cellStyle name="Salida 2 18 2 4 4 11" xfId="46210"/>
    <cellStyle name="Salida 2 18 2 4 4 2" xfId="6882"/>
    <cellStyle name="Salida 2 18 2 4 4 2 10" xfId="48050"/>
    <cellStyle name="Salida 2 18 2 4 4 2 2" xfId="13793"/>
    <cellStyle name="Salida 2 18 2 4 4 2 3" xfId="20104"/>
    <cellStyle name="Salida 2 18 2 4 4 2 4" xfId="24390"/>
    <cellStyle name="Salida 2 18 2 4 4 2 5" xfId="28649"/>
    <cellStyle name="Salida 2 18 2 4 4 2 6" xfId="32876"/>
    <cellStyle name="Salida 2 18 2 4 4 2 7" xfId="37047"/>
    <cellStyle name="Salida 2 18 2 4 4 2 8" xfId="41076"/>
    <cellStyle name="Salida 2 18 2 4 4 2 9" xfId="44875"/>
    <cellStyle name="Salida 2 18 2 4 4 3" xfId="10934"/>
    <cellStyle name="Salida 2 18 2 4 4 4" xfId="17260"/>
    <cellStyle name="Salida 2 18 2 4 4 5" xfId="21556"/>
    <cellStyle name="Salida 2 18 2 4 4 6" xfId="25839"/>
    <cellStyle name="Salida 2 18 2 4 4 7" xfId="30088"/>
    <cellStyle name="Salida 2 18 2 4 4 8" xfId="34307"/>
    <cellStyle name="Salida 2 18 2 4 4 9" xfId="38465"/>
    <cellStyle name="Salida 2 18 2 4 5" xfId="4198"/>
    <cellStyle name="Salida 2 18 2 4 5 10" xfId="46387"/>
    <cellStyle name="Salida 2 18 2 4 5 2" xfId="11111"/>
    <cellStyle name="Salida 2 18 2 4 5 3" xfId="17437"/>
    <cellStyle name="Salida 2 18 2 4 5 4" xfId="21733"/>
    <cellStyle name="Salida 2 18 2 4 5 5" xfId="26016"/>
    <cellStyle name="Salida 2 18 2 4 5 6" xfId="30265"/>
    <cellStyle name="Salida 2 18 2 4 5 7" xfId="34484"/>
    <cellStyle name="Salida 2 18 2 4 5 8" xfId="38642"/>
    <cellStyle name="Salida 2 18 2 4 5 9" xfId="42637"/>
    <cellStyle name="Salida 2 18 2 4 6" xfId="8479"/>
    <cellStyle name="Salida 2 18 2 4 7" xfId="14810"/>
    <cellStyle name="Salida 2 18 2 4 8" xfId="15166"/>
    <cellStyle name="Salida 2 18 2 4 9" xfId="18286"/>
    <cellStyle name="Salida 2 18 2 5" xfId="2093"/>
    <cellStyle name="Salida 2 18 2 5 10" xfId="36086"/>
    <cellStyle name="Salida 2 18 2 5 11" xfId="40140"/>
    <cellStyle name="Salida 2 18 2 5 2" xfId="5270"/>
    <cellStyle name="Salida 2 18 2 5 2 10" xfId="46700"/>
    <cellStyle name="Salida 2 18 2 5 2 2" xfId="12183"/>
    <cellStyle name="Salida 2 18 2 5 2 3" xfId="18495"/>
    <cellStyle name="Salida 2 18 2 5 2 4" xfId="22784"/>
    <cellStyle name="Salida 2 18 2 5 2 5" xfId="27049"/>
    <cellStyle name="Salida 2 18 2 5 2 6" xfId="31282"/>
    <cellStyle name="Salida 2 18 2 5 2 7" xfId="35472"/>
    <cellStyle name="Salida 2 18 2 5 2 8" xfId="39533"/>
    <cellStyle name="Salida 2 18 2 5 2 9" xfId="43380"/>
    <cellStyle name="Salida 2 18 2 5 3" xfId="9006"/>
    <cellStyle name="Salida 2 18 2 5 4" xfId="15335"/>
    <cellStyle name="Salida 2 18 2 5 5" xfId="15102"/>
    <cellStyle name="Salida 2 18 2 5 6" xfId="19126"/>
    <cellStyle name="Salida 2 18 2 5 7" xfId="23413"/>
    <cellStyle name="Salida 2 18 2 5 8" xfId="27677"/>
    <cellStyle name="Salida 2 18 2 5 9" xfId="31906"/>
    <cellStyle name="Salida 2 18 2 6" xfId="2522"/>
    <cellStyle name="Salida 2 18 2 6 10" xfId="39295"/>
    <cellStyle name="Salida 2 18 2 6 11" xfId="43173"/>
    <cellStyle name="Salida 2 18 2 6 2" xfId="5699"/>
    <cellStyle name="Salida 2 18 2 6 2 10" xfId="47123"/>
    <cellStyle name="Salida 2 18 2 6 2 2" xfId="12612"/>
    <cellStyle name="Salida 2 18 2 6 2 3" xfId="18924"/>
    <cellStyle name="Salida 2 18 2 6 2 4" xfId="23213"/>
    <cellStyle name="Salida 2 18 2 6 2 5" xfId="27478"/>
    <cellStyle name="Salida 2 18 2 6 2 6" xfId="31709"/>
    <cellStyle name="Salida 2 18 2 6 2 7" xfId="35897"/>
    <cellStyle name="Salida 2 18 2 6 2 8" xfId="39958"/>
    <cellStyle name="Salida 2 18 2 6 2 9" xfId="43804"/>
    <cellStyle name="Salida 2 18 2 6 3" xfId="9435"/>
    <cellStyle name="Salida 2 18 2 6 4" xfId="15764"/>
    <cellStyle name="Salida 2 18 2 6 5" xfId="18213"/>
    <cellStyle name="Salida 2 18 2 6 6" xfId="22502"/>
    <cellStyle name="Salida 2 18 2 6 7" xfId="26773"/>
    <cellStyle name="Salida 2 18 2 6 8" xfId="31010"/>
    <cellStyle name="Salida 2 18 2 6 9" xfId="35206"/>
    <cellStyle name="Salida 2 18 2 7" xfId="3746"/>
    <cellStyle name="Salida 2 18 2 7 10" xfId="42185"/>
    <cellStyle name="Salida 2 18 2 7 11" xfId="45935"/>
    <cellStyle name="Salida 2 18 2 7 2" xfId="6612"/>
    <cellStyle name="Salida 2 18 2 7 2 10" xfId="47780"/>
    <cellStyle name="Salida 2 18 2 7 2 2" xfId="13523"/>
    <cellStyle name="Salida 2 18 2 7 2 3" xfId="19834"/>
    <cellStyle name="Salida 2 18 2 7 2 4" xfId="24120"/>
    <cellStyle name="Salida 2 18 2 7 2 5" xfId="28379"/>
    <cellStyle name="Salida 2 18 2 7 2 6" xfId="32606"/>
    <cellStyle name="Salida 2 18 2 7 2 7" xfId="36777"/>
    <cellStyle name="Salida 2 18 2 7 2 8" xfId="40806"/>
    <cellStyle name="Salida 2 18 2 7 2 9" xfId="44605"/>
    <cellStyle name="Salida 2 18 2 7 3" xfId="10659"/>
    <cellStyle name="Salida 2 18 2 7 4" xfId="16985"/>
    <cellStyle name="Salida 2 18 2 7 5" xfId="21281"/>
    <cellStyle name="Salida 2 18 2 7 6" xfId="25564"/>
    <cellStyle name="Salida 2 18 2 7 7" xfId="29813"/>
    <cellStyle name="Salida 2 18 2 7 8" xfId="34032"/>
    <cellStyle name="Salida 2 18 2 7 9" xfId="38190"/>
    <cellStyle name="Salida 2 18 2 8" xfId="2951"/>
    <cellStyle name="Salida 2 18 2 8 10" xfId="45143"/>
    <cellStyle name="Salida 2 18 2 8 2" xfId="9864"/>
    <cellStyle name="Salida 2 18 2 8 3" xfId="16190"/>
    <cellStyle name="Salida 2 18 2 8 4" xfId="20486"/>
    <cellStyle name="Salida 2 18 2 8 5" xfId="24769"/>
    <cellStyle name="Salida 2 18 2 8 6" xfId="29019"/>
    <cellStyle name="Salida 2 18 2 8 7" xfId="33240"/>
    <cellStyle name="Salida 2 18 2 8 8" xfId="37398"/>
    <cellStyle name="Salida 2 18 2 8 9" xfId="41393"/>
    <cellStyle name="Salida 2 18 2 9" xfId="8196"/>
    <cellStyle name="Salida 2 18 3" xfId="1278"/>
    <cellStyle name="Salida 2 18 3 10" xfId="22216"/>
    <cellStyle name="Salida 2 18 3 11" xfId="26493"/>
    <cellStyle name="Salida 2 18 3 12" xfId="30734"/>
    <cellStyle name="Salida 2 18 3 13" xfId="34938"/>
    <cellStyle name="Salida 2 18 3 14" xfId="39055"/>
    <cellStyle name="Salida 2 18 3 2" xfId="2094"/>
    <cellStyle name="Salida 2 18 3 2 10" xfId="18392"/>
    <cellStyle name="Salida 2 18 3 2 11" xfId="22681"/>
    <cellStyle name="Salida 2 18 3 2 2" xfId="5271"/>
    <cellStyle name="Salida 2 18 3 2 2 10" xfId="46701"/>
    <cellStyle name="Salida 2 18 3 2 2 2" xfId="12184"/>
    <cellStyle name="Salida 2 18 3 2 2 3" xfId="18496"/>
    <cellStyle name="Salida 2 18 3 2 2 4" xfId="22785"/>
    <cellStyle name="Salida 2 18 3 2 2 5" xfId="27050"/>
    <cellStyle name="Salida 2 18 3 2 2 6" xfId="31283"/>
    <cellStyle name="Salida 2 18 3 2 2 7" xfId="35473"/>
    <cellStyle name="Salida 2 18 3 2 2 8" xfId="39534"/>
    <cellStyle name="Salida 2 18 3 2 2 9" xfId="43381"/>
    <cellStyle name="Salida 2 18 3 2 3" xfId="9007"/>
    <cellStyle name="Salida 2 18 3 2 4" xfId="15336"/>
    <cellStyle name="Salida 2 18 3 2 5" xfId="7867"/>
    <cellStyle name="Salida 2 18 3 2 6" xfId="14199"/>
    <cellStyle name="Salida 2 18 3 2 7" xfId="16077"/>
    <cellStyle name="Salida 2 18 3 2 8" xfId="7967"/>
    <cellStyle name="Salida 2 18 3 2 9" xfId="14298"/>
    <cellStyle name="Salida 2 18 3 3" xfId="3157"/>
    <cellStyle name="Salida 2 18 3 3 10" xfId="41599"/>
    <cellStyle name="Salida 2 18 3 3 11" xfId="45349"/>
    <cellStyle name="Salida 2 18 3 3 2" xfId="6188"/>
    <cellStyle name="Salida 2 18 3 3 2 10" xfId="47361"/>
    <cellStyle name="Salida 2 18 3 3 2 2" xfId="13100"/>
    <cellStyle name="Salida 2 18 3 3 2 3" xfId="19411"/>
    <cellStyle name="Salida 2 18 3 3 2 4" xfId="23698"/>
    <cellStyle name="Salida 2 18 3 3 2 5" xfId="27958"/>
    <cellStyle name="Salida 2 18 3 3 2 6" xfId="32186"/>
    <cellStyle name="Salida 2 18 3 3 2 7" xfId="36358"/>
    <cellStyle name="Salida 2 18 3 3 2 8" xfId="40387"/>
    <cellStyle name="Salida 2 18 3 3 2 9" xfId="44186"/>
    <cellStyle name="Salida 2 18 3 3 3" xfId="10070"/>
    <cellStyle name="Salida 2 18 3 3 4" xfId="16396"/>
    <cellStyle name="Salida 2 18 3 3 5" xfId="20692"/>
    <cellStyle name="Salida 2 18 3 3 6" xfId="24975"/>
    <cellStyle name="Salida 2 18 3 3 7" xfId="29225"/>
    <cellStyle name="Salida 2 18 3 3 8" xfId="33446"/>
    <cellStyle name="Salida 2 18 3 3 9" xfId="37604"/>
    <cellStyle name="Salida 2 18 3 4" xfId="3747"/>
    <cellStyle name="Salida 2 18 3 4 10" xfId="42186"/>
    <cellStyle name="Salida 2 18 3 4 11" xfId="45936"/>
    <cellStyle name="Salida 2 18 3 4 2" xfId="6613"/>
    <cellStyle name="Salida 2 18 3 4 2 10" xfId="47781"/>
    <cellStyle name="Salida 2 18 3 4 2 2" xfId="13524"/>
    <cellStyle name="Salida 2 18 3 4 2 3" xfId="19835"/>
    <cellStyle name="Salida 2 18 3 4 2 4" xfId="24121"/>
    <cellStyle name="Salida 2 18 3 4 2 5" xfId="28380"/>
    <cellStyle name="Salida 2 18 3 4 2 6" xfId="32607"/>
    <cellStyle name="Salida 2 18 3 4 2 7" xfId="36778"/>
    <cellStyle name="Salida 2 18 3 4 2 8" xfId="40807"/>
    <cellStyle name="Salida 2 18 3 4 2 9" xfId="44606"/>
    <cellStyle name="Salida 2 18 3 4 3" xfId="10660"/>
    <cellStyle name="Salida 2 18 3 4 4" xfId="16986"/>
    <cellStyle name="Salida 2 18 3 4 5" xfId="21282"/>
    <cellStyle name="Salida 2 18 3 4 6" xfId="25565"/>
    <cellStyle name="Salida 2 18 3 4 7" xfId="29814"/>
    <cellStyle name="Salida 2 18 3 4 8" xfId="34033"/>
    <cellStyle name="Salida 2 18 3 4 9" xfId="38191"/>
    <cellStyle name="Salida 2 18 3 5" xfId="2952"/>
    <cellStyle name="Salida 2 18 3 5 10" xfId="45144"/>
    <cellStyle name="Salida 2 18 3 5 2" xfId="9865"/>
    <cellStyle name="Salida 2 18 3 5 3" xfId="16191"/>
    <cellStyle name="Salida 2 18 3 5 4" xfId="20487"/>
    <cellStyle name="Salida 2 18 3 5 5" xfId="24770"/>
    <cellStyle name="Salida 2 18 3 5 6" xfId="29020"/>
    <cellStyle name="Salida 2 18 3 5 7" xfId="33241"/>
    <cellStyle name="Salida 2 18 3 5 8" xfId="37399"/>
    <cellStyle name="Salida 2 18 3 5 9" xfId="41394"/>
    <cellStyle name="Salida 2 18 3 6" xfId="8197"/>
    <cellStyle name="Salida 2 18 3 7" xfId="14528"/>
    <cellStyle name="Salida 2 18 3 8" xfId="15201"/>
    <cellStyle name="Salida 2 18 3 9" xfId="17923"/>
    <cellStyle name="Salida 2 18 4" xfId="2092"/>
    <cellStyle name="Salida 2 18 4 10" xfId="39347"/>
    <cellStyle name="Salida 2 18 4 11" xfId="43225"/>
    <cellStyle name="Salida 2 18 4 2" xfId="5269"/>
    <cellStyle name="Salida 2 18 4 2 10" xfId="46699"/>
    <cellStyle name="Salida 2 18 4 2 2" xfId="12182"/>
    <cellStyle name="Salida 2 18 4 2 3" xfId="18494"/>
    <cellStyle name="Salida 2 18 4 2 4" xfId="22783"/>
    <cellStyle name="Salida 2 18 4 2 5" xfId="27048"/>
    <cellStyle name="Salida 2 18 4 2 6" xfId="31281"/>
    <cellStyle name="Salida 2 18 4 2 7" xfId="35471"/>
    <cellStyle name="Salida 2 18 4 2 8" xfId="39532"/>
    <cellStyle name="Salida 2 18 4 2 9" xfId="43379"/>
    <cellStyle name="Salida 2 18 4 3" xfId="9005"/>
    <cellStyle name="Salida 2 18 4 4" xfId="15334"/>
    <cellStyle name="Salida 2 18 4 5" xfId="18265"/>
    <cellStyle name="Salida 2 18 4 6" xfId="22554"/>
    <cellStyle name="Salida 2 18 4 7" xfId="26825"/>
    <cellStyle name="Salida 2 18 4 8" xfId="31062"/>
    <cellStyle name="Salida 2 18 4 9" xfId="35258"/>
    <cellStyle name="Salida 2 18 5" xfId="2523"/>
    <cellStyle name="Salida 2 18 5 10" xfId="27404"/>
    <cellStyle name="Salida 2 18 5 11" xfId="31636"/>
    <cellStyle name="Salida 2 18 5 2" xfId="5700"/>
    <cellStyle name="Salida 2 18 5 2 10" xfId="47124"/>
    <cellStyle name="Salida 2 18 5 2 2" xfId="12613"/>
    <cellStyle name="Salida 2 18 5 2 3" xfId="18925"/>
    <cellStyle name="Salida 2 18 5 2 4" xfId="23214"/>
    <cellStyle name="Salida 2 18 5 2 5" xfId="27479"/>
    <cellStyle name="Salida 2 18 5 2 6" xfId="31710"/>
    <cellStyle name="Salida 2 18 5 2 7" xfId="35898"/>
    <cellStyle name="Salida 2 18 5 2 8" xfId="39959"/>
    <cellStyle name="Salida 2 18 5 2 9" xfId="43805"/>
    <cellStyle name="Salida 2 18 5 3" xfId="9436"/>
    <cellStyle name="Salida 2 18 5 4" xfId="15765"/>
    <cellStyle name="Salida 2 18 5 5" xfId="15050"/>
    <cellStyle name="Salida 2 18 5 6" xfId="7836"/>
    <cellStyle name="Salida 2 18 5 7" xfId="14168"/>
    <cellStyle name="Salida 2 18 5 8" xfId="18850"/>
    <cellStyle name="Salida 2 18 5 9" xfId="23139"/>
    <cellStyle name="Salida 2 18 6" xfId="3745"/>
    <cellStyle name="Salida 2 18 6 10" xfId="42184"/>
    <cellStyle name="Salida 2 18 6 11" xfId="45934"/>
    <cellStyle name="Salida 2 18 6 2" xfId="6611"/>
    <cellStyle name="Salida 2 18 6 2 10" xfId="47779"/>
    <cellStyle name="Salida 2 18 6 2 2" xfId="13522"/>
    <cellStyle name="Salida 2 18 6 2 3" xfId="19833"/>
    <cellStyle name="Salida 2 18 6 2 4" xfId="24119"/>
    <cellStyle name="Salida 2 18 6 2 5" xfId="28378"/>
    <cellStyle name="Salida 2 18 6 2 6" xfId="32605"/>
    <cellStyle name="Salida 2 18 6 2 7" xfId="36776"/>
    <cellStyle name="Salida 2 18 6 2 8" xfId="40805"/>
    <cellStyle name="Salida 2 18 6 2 9" xfId="44604"/>
    <cellStyle name="Salida 2 18 6 3" xfId="10658"/>
    <cellStyle name="Salida 2 18 6 4" xfId="16984"/>
    <cellStyle name="Salida 2 18 6 5" xfId="21280"/>
    <cellStyle name="Salida 2 18 6 6" xfId="25563"/>
    <cellStyle name="Salida 2 18 6 7" xfId="29812"/>
    <cellStyle name="Salida 2 18 6 8" xfId="34031"/>
    <cellStyle name="Salida 2 18 6 9" xfId="38189"/>
    <cellStyle name="Salida 2 18 7" xfId="2950"/>
    <cellStyle name="Salida 2 18 7 10" xfId="45142"/>
    <cellStyle name="Salida 2 18 7 2" xfId="9863"/>
    <cellStyle name="Salida 2 18 7 3" xfId="16189"/>
    <cellStyle name="Salida 2 18 7 4" xfId="20485"/>
    <cellStyle name="Salida 2 18 7 5" xfId="24768"/>
    <cellStyle name="Salida 2 18 7 6" xfId="29018"/>
    <cellStyle name="Salida 2 18 7 7" xfId="33239"/>
    <cellStyle name="Salida 2 18 7 8" xfId="37397"/>
    <cellStyle name="Salida 2 18 7 9" xfId="41392"/>
    <cellStyle name="Salida 2 18 8" xfId="8195"/>
    <cellStyle name="Salida 2 18 9" xfId="14526"/>
    <cellStyle name="Salida 2 19" xfId="1279"/>
    <cellStyle name="Salida 2 19 10" xfId="14529"/>
    <cellStyle name="Salida 2 19 11" xfId="7768"/>
    <cellStyle name="Salida 2 19 12" xfId="7372"/>
    <cellStyle name="Salida 2 19 13" xfId="18053"/>
    <cellStyle name="Salida 2 19 14" xfId="22345"/>
    <cellStyle name="Salida 2 19 15" xfId="26618"/>
    <cellStyle name="Salida 2 19 16" xfId="30857"/>
    <cellStyle name="Salida 2 19 17" xfId="35057"/>
    <cellStyle name="Salida 2 19 2" xfId="1562"/>
    <cellStyle name="Salida 2 19 2 10" xfId="19246"/>
    <cellStyle name="Salida 2 19 2 11" xfId="23533"/>
    <cellStyle name="Salida 2 19 2 12" xfId="27793"/>
    <cellStyle name="Salida 2 19 2 13" xfId="32021"/>
    <cellStyle name="Salida 2 19 2 14" xfId="36196"/>
    <cellStyle name="Salida 2 19 2 2" xfId="2365"/>
    <cellStyle name="Salida 2 19 2 2 10" xfId="33178"/>
    <cellStyle name="Salida 2 19 2 2 11" xfId="37340"/>
    <cellStyle name="Salida 2 19 2 2 2" xfId="5542"/>
    <cellStyle name="Salida 2 19 2 2 2 10" xfId="46971"/>
    <cellStyle name="Salida 2 19 2 2 2 2" xfId="12455"/>
    <cellStyle name="Salida 2 19 2 2 2 3" xfId="18767"/>
    <cellStyle name="Salida 2 19 2 2 2 4" xfId="23056"/>
    <cellStyle name="Salida 2 19 2 2 2 5" xfId="27321"/>
    <cellStyle name="Salida 2 19 2 2 2 6" xfId="31554"/>
    <cellStyle name="Salida 2 19 2 2 2 7" xfId="35744"/>
    <cellStyle name="Salida 2 19 2 2 2 8" xfId="39805"/>
    <cellStyle name="Salida 2 19 2 2 2 9" xfId="43652"/>
    <cellStyle name="Salida 2 19 2 2 3" xfId="9278"/>
    <cellStyle name="Salida 2 19 2 2 4" xfId="15607"/>
    <cellStyle name="Salida 2 19 2 2 5" xfId="7900"/>
    <cellStyle name="Salida 2 19 2 2 6" xfId="14232"/>
    <cellStyle name="Salida 2 19 2 2 7" xfId="20415"/>
    <cellStyle name="Salida 2 19 2 2 8" xfId="24701"/>
    <cellStyle name="Salida 2 19 2 2 9" xfId="28953"/>
    <cellStyle name="Salida 2 19 2 3" xfId="3509"/>
    <cellStyle name="Salida 2 19 2 3 10" xfId="41948"/>
    <cellStyle name="Salida 2 19 2 3 11" xfId="45698"/>
    <cellStyle name="Salida 2 19 2 3 2" xfId="6450"/>
    <cellStyle name="Salida 2 19 2 3 2 10" xfId="47618"/>
    <cellStyle name="Salida 2 19 2 3 2 2" xfId="13361"/>
    <cellStyle name="Salida 2 19 2 3 2 3" xfId="19672"/>
    <cellStyle name="Salida 2 19 2 3 2 4" xfId="23958"/>
    <cellStyle name="Salida 2 19 2 3 2 5" xfId="28217"/>
    <cellStyle name="Salida 2 19 2 3 2 6" xfId="32444"/>
    <cellStyle name="Salida 2 19 2 3 2 7" xfId="36615"/>
    <cellStyle name="Salida 2 19 2 3 2 8" xfId="40644"/>
    <cellStyle name="Salida 2 19 2 3 2 9" xfId="44443"/>
    <cellStyle name="Salida 2 19 2 3 3" xfId="10422"/>
    <cellStyle name="Salida 2 19 2 3 4" xfId="16748"/>
    <cellStyle name="Salida 2 19 2 3 5" xfId="21044"/>
    <cellStyle name="Salida 2 19 2 3 6" xfId="25327"/>
    <cellStyle name="Salida 2 19 2 3 7" xfId="29576"/>
    <cellStyle name="Salida 2 19 2 3 8" xfId="33795"/>
    <cellStyle name="Salida 2 19 2 3 9" xfId="37953"/>
    <cellStyle name="Salida 2 19 2 4" xfId="4022"/>
    <cellStyle name="Salida 2 19 2 4 10" xfId="42461"/>
    <cellStyle name="Salida 2 19 2 4 11" xfId="46211"/>
    <cellStyle name="Salida 2 19 2 4 2" xfId="6883"/>
    <cellStyle name="Salida 2 19 2 4 2 10" xfId="48051"/>
    <cellStyle name="Salida 2 19 2 4 2 2" xfId="13794"/>
    <cellStyle name="Salida 2 19 2 4 2 3" xfId="20105"/>
    <cellStyle name="Salida 2 19 2 4 2 4" xfId="24391"/>
    <cellStyle name="Salida 2 19 2 4 2 5" xfId="28650"/>
    <cellStyle name="Salida 2 19 2 4 2 6" xfId="32877"/>
    <cellStyle name="Salida 2 19 2 4 2 7" xfId="37048"/>
    <cellStyle name="Salida 2 19 2 4 2 8" xfId="41077"/>
    <cellStyle name="Salida 2 19 2 4 2 9" xfId="44876"/>
    <cellStyle name="Salida 2 19 2 4 3" xfId="10935"/>
    <cellStyle name="Salida 2 19 2 4 4" xfId="17261"/>
    <cellStyle name="Salida 2 19 2 4 5" xfId="21557"/>
    <cellStyle name="Salida 2 19 2 4 6" xfId="25840"/>
    <cellStyle name="Salida 2 19 2 4 7" xfId="30089"/>
    <cellStyle name="Salida 2 19 2 4 8" xfId="34308"/>
    <cellStyle name="Salida 2 19 2 4 9" xfId="38466"/>
    <cellStyle name="Salida 2 19 2 5" xfId="4197"/>
    <cellStyle name="Salida 2 19 2 5 10" xfId="46386"/>
    <cellStyle name="Salida 2 19 2 5 2" xfId="11110"/>
    <cellStyle name="Salida 2 19 2 5 3" xfId="17436"/>
    <cellStyle name="Salida 2 19 2 5 4" xfId="21732"/>
    <cellStyle name="Salida 2 19 2 5 5" xfId="26015"/>
    <cellStyle name="Salida 2 19 2 5 6" xfId="30264"/>
    <cellStyle name="Salida 2 19 2 5 7" xfId="34483"/>
    <cellStyle name="Salida 2 19 2 5 8" xfId="38641"/>
    <cellStyle name="Salida 2 19 2 5 9" xfId="42636"/>
    <cellStyle name="Salida 2 19 2 6" xfId="8480"/>
    <cellStyle name="Salida 2 19 2 7" xfId="14811"/>
    <cellStyle name="Salida 2 19 2 8" xfId="7806"/>
    <cellStyle name="Salida 2 19 2 9" xfId="14138"/>
    <cellStyle name="Salida 2 19 3" xfId="1563"/>
    <cellStyle name="Salida 2 19 3 10" xfId="26537"/>
    <cellStyle name="Salida 2 19 3 11" xfId="30778"/>
    <cellStyle name="Salida 2 19 3 12" xfId="34982"/>
    <cellStyle name="Salida 2 19 3 13" xfId="39095"/>
    <cellStyle name="Salida 2 19 3 14" xfId="43005"/>
    <cellStyle name="Salida 2 19 3 2" xfId="2366"/>
    <cellStyle name="Salida 2 19 3 2 10" xfId="39011"/>
    <cellStyle name="Salida 2 19 3 2 11" xfId="42938"/>
    <cellStyle name="Salida 2 19 3 2 2" xfId="5543"/>
    <cellStyle name="Salida 2 19 3 2 2 10" xfId="46972"/>
    <cellStyle name="Salida 2 19 3 2 2 2" xfId="12456"/>
    <cellStyle name="Salida 2 19 3 2 2 3" xfId="18768"/>
    <cellStyle name="Salida 2 19 3 2 2 4" xfId="23057"/>
    <cellStyle name="Salida 2 19 3 2 2 5" xfId="27322"/>
    <cellStyle name="Salida 2 19 3 2 2 6" xfId="31555"/>
    <cellStyle name="Salida 2 19 3 2 2 7" xfId="35745"/>
    <cellStyle name="Salida 2 19 3 2 2 8" xfId="39806"/>
    <cellStyle name="Salida 2 19 3 2 2 9" xfId="43653"/>
    <cellStyle name="Salida 2 19 3 2 3" xfId="9279"/>
    <cellStyle name="Salida 2 19 3 2 4" xfId="15608"/>
    <cellStyle name="Salida 2 19 3 2 5" xfId="17873"/>
    <cellStyle name="Salida 2 19 3 2 6" xfId="22166"/>
    <cellStyle name="Salida 2 19 3 2 7" xfId="26444"/>
    <cellStyle name="Salida 2 19 3 2 8" xfId="30685"/>
    <cellStyle name="Salida 2 19 3 2 9" xfId="34892"/>
    <cellStyle name="Salida 2 19 3 3" xfId="3510"/>
    <cellStyle name="Salida 2 19 3 3 10" xfId="41949"/>
    <cellStyle name="Salida 2 19 3 3 11" xfId="45699"/>
    <cellStyle name="Salida 2 19 3 3 2" xfId="6451"/>
    <cellStyle name="Salida 2 19 3 3 2 10" xfId="47619"/>
    <cellStyle name="Salida 2 19 3 3 2 2" xfId="13362"/>
    <cellStyle name="Salida 2 19 3 3 2 3" xfId="19673"/>
    <cellStyle name="Salida 2 19 3 3 2 4" xfId="23959"/>
    <cellStyle name="Salida 2 19 3 3 2 5" xfId="28218"/>
    <cellStyle name="Salida 2 19 3 3 2 6" xfId="32445"/>
    <cellStyle name="Salida 2 19 3 3 2 7" xfId="36616"/>
    <cellStyle name="Salida 2 19 3 3 2 8" xfId="40645"/>
    <cellStyle name="Salida 2 19 3 3 2 9" xfId="44444"/>
    <cellStyle name="Salida 2 19 3 3 3" xfId="10423"/>
    <cellStyle name="Salida 2 19 3 3 4" xfId="16749"/>
    <cellStyle name="Salida 2 19 3 3 5" xfId="21045"/>
    <cellStyle name="Salida 2 19 3 3 6" xfId="25328"/>
    <cellStyle name="Salida 2 19 3 3 7" xfId="29577"/>
    <cellStyle name="Salida 2 19 3 3 8" xfId="33796"/>
    <cellStyle name="Salida 2 19 3 3 9" xfId="37954"/>
    <cellStyle name="Salida 2 19 3 4" xfId="4023"/>
    <cellStyle name="Salida 2 19 3 4 10" xfId="42462"/>
    <cellStyle name="Salida 2 19 3 4 11" xfId="46212"/>
    <cellStyle name="Salida 2 19 3 4 2" xfId="6884"/>
    <cellStyle name="Salida 2 19 3 4 2 10" xfId="48052"/>
    <cellStyle name="Salida 2 19 3 4 2 2" xfId="13795"/>
    <cellStyle name="Salida 2 19 3 4 2 3" xfId="20106"/>
    <cellStyle name="Salida 2 19 3 4 2 4" xfId="24392"/>
    <cellStyle name="Salida 2 19 3 4 2 5" xfId="28651"/>
    <cellStyle name="Salida 2 19 3 4 2 6" xfId="32878"/>
    <cellStyle name="Salida 2 19 3 4 2 7" xfId="37049"/>
    <cellStyle name="Salida 2 19 3 4 2 8" xfId="41078"/>
    <cellStyle name="Salida 2 19 3 4 2 9" xfId="44877"/>
    <cellStyle name="Salida 2 19 3 4 3" xfId="10936"/>
    <cellStyle name="Salida 2 19 3 4 4" xfId="17262"/>
    <cellStyle name="Salida 2 19 3 4 5" xfId="21558"/>
    <cellStyle name="Salida 2 19 3 4 6" xfId="25841"/>
    <cellStyle name="Salida 2 19 3 4 7" xfId="30090"/>
    <cellStyle name="Salida 2 19 3 4 8" xfId="34309"/>
    <cellStyle name="Salida 2 19 3 4 9" xfId="38467"/>
    <cellStyle name="Salida 2 19 3 5" xfId="3623"/>
    <cellStyle name="Salida 2 19 3 5 10" xfId="45812"/>
    <cellStyle name="Salida 2 19 3 5 2" xfId="10536"/>
    <cellStyle name="Salida 2 19 3 5 3" xfId="16862"/>
    <cellStyle name="Salida 2 19 3 5 4" xfId="21158"/>
    <cellStyle name="Salida 2 19 3 5 5" xfId="25441"/>
    <cellStyle name="Salida 2 19 3 5 6" xfId="29690"/>
    <cellStyle name="Salida 2 19 3 5 7" xfId="33909"/>
    <cellStyle name="Salida 2 19 3 5 8" xfId="38067"/>
    <cellStyle name="Salida 2 19 3 5 9" xfId="42062"/>
    <cellStyle name="Salida 2 19 3 6" xfId="8481"/>
    <cellStyle name="Salida 2 19 3 7" xfId="14812"/>
    <cellStyle name="Salida 2 19 3 8" xfId="17970"/>
    <cellStyle name="Salida 2 19 3 9" xfId="22263"/>
    <cellStyle name="Salida 2 19 4" xfId="1564"/>
    <cellStyle name="Salida 2 19 4 10" xfId="28886"/>
    <cellStyle name="Salida 2 19 4 11" xfId="33112"/>
    <cellStyle name="Salida 2 19 4 12" xfId="37276"/>
    <cellStyle name="Salida 2 19 4 13" xfId="41291"/>
    <cellStyle name="Salida 2 19 4 14" xfId="45055"/>
    <cellStyle name="Salida 2 19 4 2" xfId="2367"/>
    <cellStyle name="Salida 2 19 4 2 10" xfId="41207"/>
    <cellStyle name="Salida 2 19 4 2 11" xfId="44989"/>
    <cellStyle name="Salida 2 19 4 2 2" xfId="5544"/>
    <cellStyle name="Salida 2 19 4 2 2 10" xfId="46973"/>
    <cellStyle name="Salida 2 19 4 2 2 2" xfId="12457"/>
    <cellStyle name="Salida 2 19 4 2 2 3" xfId="18769"/>
    <cellStyle name="Salida 2 19 4 2 2 4" xfId="23058"/>
    <cellStyle name="Salida 2 19 4 2 2 5" xfId="27323"/>
    <cellStyle name="Salida 2 19 4 2 2 6" xfId="31556"/>
    <cellStyle name="Salida 2 19 4 2 2 7" xfId="35746"/>
    <cellStyle name="Salida 2 19 4 2 2 8" xfId="39807"/>
    <cellStyle name="Salida 2 19 4 2 2 9" xfId="43654"/>
    <cellStyle name="Salida 2 19 4 2 3" xfId="9280"/>
    <cellStyle name="Salida 2 19 4 2 4" xfId="15609"/>
    <cellStyle name="Salida 2 19 4 2 5" xfId="20247"/>
    <cellStyle name="Salida 2 19 4 2 6" xfId="24533"/>
    <cellStyle name="Salida 2 19 4 2 7" xfId="28790"/>
    <cellStyle name="Salida 2 19 4 2 8" xfId="33016"/>
    <cellStyle name="Salida 2 19 4 2 9" xfId="37184"/>
    <cellStyle name="Salida 2 19 4 3" xfId="3511"/>
    <cellStyle name="Salida 2 19 4 3 10" xfId="41950"/>
    <cellStyle name="Salida 2 19 4 3 11" xfId="45700"/>
    <cellStyle name="Salida 2 19 4 3 2" xfId="6452"/>
    <cellStyle name="Salida 2 19 4 3 2 10" xfId="47620"/>
    <cellStyle name="Salida 2 19 4 3 2 2" xfId="13363"/>
    <cellStyle name="Salida 2 19 4 3 2 3" xfId="19674"/>
    <cellStyle name="Salida 2 19 4 3 2 4" xfId="23960"/>
    <cellStyle name="Salida 2 19 4 3 2 5" xfId="28219"/>
    <cellStyle name="Salida 2 19 4 3 2 6" xfId="32446"/>
    <cellStyle name="Salida 2 19 4 3 2 7" xfId="36617"/>
    <cellStyle name="Salida 2 19 4 3 2 8" xfId="40646"/>
    <cellStyle name="Salida 2 19 4 3 2 9" xfId="44445"/>
    <cellStyle name="Salida 2 19 4 3 3" xfId="10424"/>
    <cellStyle name="Salida 2 19 4 3 4" xfId="16750"/>
    <cellStyle name="Salida 2 19 4 3 5" xfId="21046"/>
    <cellStyle name="Salida 2 19 4 3 6" xfId="25329"/>
    <cellStyle name="Salida 2 19 4 3 7" xfId="29578"/>
    <cellStyle name="Salida 2 19 4 3 8" xfId="33797"/>
    <cellStyle name="Salida 2 19 4 3 9" xfId="37955"/>
    <cellStyle name="Salida 2 19 4 4" xfId="4024"/>
    <cellStyle name="Salida 2 19 4 4 10" xfId="42463"/>
    <cellStyle name="Salida 2 19 4 4 11" xfId="46213"/>
    <cellStyle name="Salida 2 19 4 4 2" xfId="6885"/>
    <cellStyle name="Salida 2 19 4 4 2 10" xfId="48053"/>
    <cellStyle name="Salida 2 19 4 4 2 2" xfId="13796"/>
    <cellStyle name="Salida 2 19 4 4 2 3" xfId="20107"/>
    <cellStyle name="Salida 2 19 4 4 2 4" xfId="24393"/>
    <cellStyle name="Salida 2 19 4 4 2 5" xfId="28652"/>
    <cellStyle name="Salida 2 19 4 4 2 6" xfId="32879"/>
    <cellStyle name="Salida 2 19 4 4 2 7" xfId="37050"/>
    <cellStyle name="Salida 2 19 4 4 2 8" xfId="41079"/>
    <cellStyle name="Salida 2 19 4 4 2 9" xfId="44878"/>
    <cellStyle name="Salida 2 19 4 4 3" xfId="10937"/>
    <cellStyle name="Salida 2 19 4 4 4" xfId="17263"/>
    <cellStyle name="Salida 2 19 4 4 5" xfId="21559"/>
    <cellStyle name="Salida 2 19 4 4 6" xfId="25842"/>
    <cellStyle name="Salida 2 19 4 4 7" xfId="30091"/>
    <cellStyle name="Salida 2 19 4 4 8" xfId="34310"/>
    <cellStyle name="Salida 2 19 4 4 9" xfId="38468"/>
    <cellStyle name="Salida 2 19 4 5" xfId="3624"/>
    <cellStyle name="Salida 2 19 4 5 10" xfId="45813"/>
    <cellStyle name="Salida 2 19 4 5 2" xfId="10537"/>
    <cellStyle name="Salida 2 19 4 5 3" xfId="16863"/>
    <cellStyle name="Salida 2 19 4 5 4" xfId="21159"/>
    <cellStyle name="Salida 2 19 4 5 5" xfId="25442"/>
    <cellStyle name="Salida 2 19 4 5 6" xfId="29691"/>
    <cellStyle name="Salida 2 19 4 5 7" xfId="33910"/>
    <cellStyle name="Salida 2 19 4 5 8" xfId="38068"/>
    <cellStyle name="Salida 2 19 4 5 9" xfId="42063"/>
    <cellStyle name="Salida 2 19 4 6" xfId="8482"/>
    <cellStyle name="Salida 2 19 4 7" xfId="14813"/>
    <cellStyle name="Salida 2 19 4 8" xfId="20344"/>
    <cellStyle name="Salida 2 19 4 9" xfId="24630"/>
    <cellStyle name="Salida 2 19 5" xfId="2095"/>
    <cellStyle name="Salida 2 19 5 10" xfId="39044"/>
    <cellStyle name="Salida 2 19 5 11" xfId="42971"/>
    <cellStyle name="Salida 2 19 5 2" xfId="5272"/>
    <cellStyle name="Salida 2 19 5 2 10" xfId="46702"/>
    <cellStyle name="Salida 2 19 5 2 2" xfId="12185"/>
    <cellStyle name="Salida 2 19 5 2 3" xfId="18497"/>
    <cellStyle name="Salida 2 19 5 2 4" xfId="22786"/>
    <cellStyle name="Salida 2 19 5 2 5" xfId="27051"/>
    <cellStyle name="Salida 2 19 5 2 6" xfId="31284"/>
    <cellStyle name="Salida 2 19 5 2 7" xfId="35474"/>
    <cellStyle name="Salida 2 19 5 2 8" xfId="39535"/>
    <cellStyle name="Salida 2 19 5 2 9" xfId="43382"/>
    <cellStyle name="Salida 2 19 5 3" xfId="9008"/>
    <cellStyle name="Salida 2 19 5 4" xfId="15337"/>
    <cellStyle name="Salida 2 19 5 5" xfId="17906"/>
    <cellStyle name="Salida 2 19 5 6" xfId="22199"/>
    <cellStyle name="Salida 2 19 5 7" xfId="26477"/>
    <cellStyle name="Salida 2 19 5 8" xfId="30718"/>
    <cellStyle name="Salida 2 19 5 9" xfId="34925"/>
    <cellStyle name="Salida 2 19 6" xfId="3156"/>
    <cellStyle name="Salida 2 19 6 10" xfId="41598"/>
    <cellStyle name="Salida 2 19 6 11" xfId="45348"/>
    <cellStyle name="Salida 2 19 6 2" xfId="6187"/>
    <cellStyle name="Salida 2 19 6 2 10" xfId="47360"/>
    <cellStyle name="Salida 2 19 6 2 2" xfId="13099"/>
    <cellStyle name="Salida 2 19 6 2 3" xfId="19410"/>
    <cellStyle name="Salida 2 19 6 2 4" xfId="23697"/>
    <cellStyle name="Salida 2 19 6 2 5" xfId="27957"/>
    <cellStyle name="Salida 2 19 6 2 6" xfId="32185"/>
    <cellStyle name="Salida 2 19 6 2 7" xfId="36357"/>
    <cellStyle name="Salida 2 19 6 2 8" xfId="40386"/>
    <cellStyle name="Salida 2 19 6 2 9" xfId="44185"/>
    <cellStyle name="Salida 2 19 6 3" xfId="10069"/>
    <cellStyle name="Salida 2 19 6 4" xfId="16395"/>
    <cellStyle name="Salida 2 19 6 5" xfId="20691"/>
    <cellStyle name="Salida 2 19 6 6" xfId="24974"/>
    <cellStyle name="Salida 2 19 6 7" xfId="29224"/>
    <cellStyle name="Salida 2 19 6 8" xfId="33445"/>
    <cellStyle name="Salida 2 19 6 9" xfId="37603"/>
    <cellStyle name="Salida 2 19 7" xfId="3748"/>
    <cellStyle name="Salida 2 19 7 10" xfId="42187"/>
    <cellStyle name="Salida 2 19 7 11" xfId="45937"/>
    <cellStyle name="Salida 2 19 7 2" xfId="6614"/>
    <cellStyle name="Salida 2 19 7 2 10" xfId="47782"/>
    <cellStyle name="Salida 2 19 7 2 2" xfId="13525"/>
    <cellStyle name="Salida 2 19 7 2 3" xfId="19836"/>
    <cellStyle name="Salida 2 19 7 2 4" xfId="24122"/>
    <cellStyle name="Salida 2 19 7 2 5" xfId="28381"/>
    <cellStyle name="Salida 2 19 7 2 6" xfId="32608"/>
    <cellStyle name="Salida 2 19 7 2 7" xfId="36779"/>
    <cellStyle name="Salida 2 19 7 2 8" xfId="40808"/>
    <cellStyle name="Salida 2 19 7 2 9" xfId="44607"/>
    <cellStyle name="Salida 2 19 7 3" xfId="10661"/>
    <cellStyle name="Salida 2 19 7 4" xfId="16987"/>
    <cellStyle name="Salida 2 19 7 5" xfId="21283"/>
    <cellStyle name="Salida 2 19 7 6" xfId="25566"/>
    <cellStyle name="Salida 2 19 7 7" xfId="29815"/>
    <cellStyle name="Salida 2 19 7 8" xfId="34034"/>
    <cellStyle name="Salida 2 19 7 9" xfId="38192"/>
    <cellStyle name="Salida 2 19 8" xfId="3231"/>
    <cellStyle name="Salida 2 19 8 10" xfId="45423"/>
    <cellStyle name="Salida 2 19 8 2" xfId="10144"/>
    <cellStyle name="Salida 2 19 8 3" xfId="16470"/>
    <cellStyle name="Salida 2 19 8 4" xfId="20766"/>
    <cellStyle name="Salida 2 19 8 5" xfId="25049"/>
    <cellStyle name="Salida 2 19 8 6" xfId="29299"/>
    <cellStyle name="Salida 2 19 8 7" xfId="33520"/>
    <cellStyle name="Salida 2 19 8 8" xfId="37678"/>
    <cellStyle name="Salida 2 19 8 9" xfId="41673"/>
    <cellStyle name="Salida 2 19 9" xfId="8198"/>
    <cellStyle name="Salida 2 2" xfId="1280"/>
    <cellStyle name="Salida 2 2 10" xfId="18005"/>
    <cellStyle name="Salida 2 2 11" xfId="22298"/>
    <cellStyle name="Salida 2 2 12" xfId="26572"/>
    <cellStyle name="Salida 2 2 13" xfId="30813"/>
    <cellStyle name="Salida 2 2 14" xfId="35016"/>
    <cellStyle name="Salida 2 2 15" xfId="39129"/>
    <cellStyle name="Salida 2 2 16" xfId="43039"/>
    <cellStyle name="Salida 2 2 2" xfId="1281"/>
    <cellStyle name="Salida 2 2 2 10" xfId="14531"/>
    <cellStyle name="Salida 2 2 2 11" xfId="20379"/>
    <cellStyle name="Salida 2 2 2 12" xfId="24665"/>
    <cellStyle name="Salida 2 2 2 13" xfId="28921"/>
    <cellStyle name="Salida 2 2 2 14" xfId="33147"/>
    <cellStyle name="Salida 2 2 2 15" xfId="37310"/>
    <cellStyle name="Salida 2 2 2 16" xfId="41324"/>
    <cellStyle name="Salida 2 2 2 17" xfId="45088"/>
    <cellStyle name="Salida 2 2 2 2" xfId="1565"/>
    <cellStyle name="Salida 2 2 2 2 10" xfId="26294"/>
    <cellStyle name="Salida 2 2 2 2 11" xfId="30541"/>
    <cellStyle name="Salida 2 2 2 2 12" xfId="34755"/>
    <cellStyle name="Salida 2 2 2 2 13" xfId="38901"/>
    <cellStyle name="Salida 2 2 2 2 14" xfId="42861"/>
    <cellStyle name="Salida 2 2 2 2 2" xfId="2368"/>
    <cellStyle name="Salida 2 2 2 2 2 10" xfId="38817"/>
    <cellStyle name="Salida 2 2 2 2 2 11" xfId="42795"/>
    <cellStyle name="Salida 2 2 2 2 2 2" xfId="5545"/>
    <cellStyle name="Salida 2 2 2 2 2 2 10" xfId="46974"/>
    <cellStyle name="Salida 2 2 2 2 2 2 2" xfId="12458"/>
    <cellStyle name="Salida 2 2 2 2 2 2 3" xfId="18770"/>
    <cellStyle name="Salida 2 2 2 2 2 2 4" xfId="23059"/>
    <cellStyle name="Salida 2 2 2 2 2 2 5" xfId="27324"/>
    <cellStyle name="Salida 2 2 2 2 2 2 6" xfId="31557"/>
    <cellStyle name="Salida 2 2 2 2 2 2 7" xfId="35747"/>
    <cellStyle name="Salida 2 2 2 2 2 2 8" xfId="39808"/>
    <cellStyle name="Salida 2 2 2 2 2 2 9" xfId="43655"/>
    <cellStyle name="Salida 2 2 2 2 2 3" xfId="9281"/>
    <cellStyle name="Salida 2 2 2 2 2 4" xfId="15610"/>
    <cellStyle name="Salida 2 2 2 2 2 5" xfId="17622"/>
    <cellStyle name="Salida 2 2 2 2 2 6" xfId="21917"/>
    <cellStyle name="Salida 2 2 2 2 2 7" xfId="26200"/>
    <cellStyle name="Salida 2 2 2 2 2 8" xfId="30447"/>
    <cellStyle name="Salida 2 2 2 2 2 9" xfId="34664"/>
    <cellStyle name="Salida 2 2 2 2 3" xfId="3512"/>
    <cellStyle name="Salida 2 2 2 2 3 10" xfId="41951"/>
    <cellStyle name="Salida 2 2 2 2 3 11" xfId="45701"/>
    <cellStyle name="Salida 2 2 2 2 3 2" xfId="6453"/>
    <cellStyle name="Salida 2 2 2 2 3 2 10" xfId="47621"/>
    <cellStyle name="Salida 2 2 2 2 3 2 2" xfId="13364"/>
    <cellStyle name="Salida 2 2 2 2 3 2 3" xfId="19675"/>
    <cellStyle name="Salida 2 2 2 2 3 2 4" xfId="23961"/>
    <cellStyle name="Salida 2 2 2 2 3 2 5" xfId="28220"/>
    <cellStyle name="Salida 2 2 2 2 3 2 6" xfId="32447"/>
    <cellStyle name="Salida 2 2 2 2 3 2 7" xfId="36618"/>
    <cellStyle name="Salida 2 2 2 2 3 2 8" xfId="40647"/>
    <cellStyle name="Salida 2 2 2 2 3 2 9" xfId="44446"/>
    <cellStyle name="Salida 2 2 2 2 3 3" xfId="10425"/>
    <cellStyle name="Salida 2 2 2 2 3 4" xfId="16751"/>
    <cellStyle name="Salida 2 2 2 2 3 5" xfId="21047"/>
    <cellStyle name="Salida 2 2 2 2 3 6" xfId="25330"/>
    <cellStyle name="Salida 2 2 2 2 3 7" xfId="29579"/>
    <cellStyle name="Salida 2 2 2 2 3 8" xfId="33798"/>
    <cellStyle name="Salida 2 2 2 2 3 9" xfId="37956"/>
    <cellStyle name="Salida 2 2 2 2 4" xfId="4025"/>
    <cellStyle name="Salida 2 2 2 2 4 10" xfId="42464"/>
    <cellStyle name="Salida 2 2 2 2 4 11" xfId="46214"/>
    <cellStyle name="Salida 2 2 2 2 4 2" xfId="6886"/>
    <cellStyle name="Salida 2 2 2 2 4 2 10" xfId="48054"/>
    <cellStyle name="Salida 2 2 2 2 4 2 2" xfId="13797"/>
    <cellStyle name="Salida 2 2 2 2 4 2 3" xfId="20108"/>
    <cellStyle name="Salida 2 2 2 2 4 2 4" xfId="24394"/>
    <cellStyle name="Salida 2 2 2 2 4 2 5" xfId="28653"/>
    <cellStyle name="Salida 2 2 2 2 4 2 6" xfId="32880"/>
    <cellStyle name="Salida 2 2 2 2 4 2 7" xfId="37051"/>
    <cellStyle name="Salida 2 2 2 2 4 2 8" xfId="41080"/>
    <cellStyle name="Salida 2 2 2 2 4 2 9" xfId="44879"/>
    <cellStyle name="Salida 2 2 2 2 4 3" xfId="10938"/>
    <cellStyle name="Salida 2 2 2 2 4 4" xfId="17264"/>
    <cellStyle name="Salida 2 2 2 2 4 5" xfId="21560"/>
    <cellStyle name="Salida 2 2 2 2 4 6" xfId="25843"/>
    <cellStyle name="Salida 2 2 2 2 4 7" xfId="30092"/>
    <cellStyle name="Salida 2 2 2 2 4 8" xfId="34311"/>
    <cellStyle name="Salida 2 2 2 2 4 9" xfId="38469"/>
    <cellStyle name="Salida 2 2 2 2 5" xfId="3625"/>
    <cellStyle name="Salida 2 2 2 2 5 10" xfId="45814"/>
    <cellStyle name="Salida 2 2 2 2 5 2" xfId="10538"/>
    <cellStyle name="Salida 2 2 2 2 5 3" xfId="16864"/>
    <cellStyle name="Salida 2 2 2 2 5 4" xfId="21160"/>
    <cellStyle name="Salida 2 2 2 2 5 5" xfId="25443"/>
    <cellStyle name="Salida 2 2 2 2 5 6" xfId="29692"/>
    <cellStyle name="Salida 2 2 2 2 5 7" xfId="33911"/>
    <cellStyle name="Salida 2 2 2 2 5 8" xfId="38069"/>
    <cellStyle name="Salida 2 2 2 2 5 9" xfId="42064"/>
    <cellStyle name="Salida 2 2 2 2 6" xfId="8483"/>
    <cellStyle name="Salida 2 2 2 2 7" xfId="14814"/>
    <cellStyle name="Salida 2 2 2 2 8" xfId="17717"/>
    <cellStyle name="Salida 2 2 2 2 9" xfId="22012"/>
    <cellStyle name="Salida 2 2 2 3" xfId="1566"/>
    <cellStyle name="Salida 2 2 2 3 10" xfId="27713"/>
    <cellStyle name="Salida 2 2 2 3 11" xfId="31941"/>
    <cellStyle name="Salida 2 2 2 3 12" xfId="36120"/>
    <cellStyle name="Salida 2 2 2 3 13" xfId="40172"/>
    <cellStyle name="Salida 2 2 2 3 14" xfId="43983"/>
    <cellStyle name="Salida 2 2 2 3 2" xfId="2369"/>
    <cellStyle name="Salida 2 2 2 3 2 10" xfId="40088"/>
    <cellStyle name="Salida 2 2 2 3 2 11" xfId="43916"/>
    <cellStyle name="Salida 2 2 2 3 2 2" xfId="5546"/>
    <cellStyle name="Salida 2 2 2 3 2 2 10" xfId="46975"/>
    <cellStyle name="Salida 2 2 2 3 2 2 2" xfId="12459"/>
    <cellStyle name="Salida 2 2 2 3 2 2 3" xfId="18771"/>
    <cellStyle name="Salida 2 2 2 3 2 2 4" xfId="23060"/>
    <cellStyle name="Salida 2 2 2 3 2 2 5" xfId="27325"/>
    <cellStyle name="Salida 2 2 2 3 2 2 6" xfId="31558"/>
    <cellStyle name="Salida 2 2 2 3 2 2 7" xfId="35748"/>
    <cellStyle name="Salida 2 2 2 3 2 2 8" xfId="39809"/>
    <cellStyle name="Salida 2 2 2 3 2 2 9" xfId="43656"/>
    <cellStyle name="Salida 2 2 2 3 2 3" xfId="9282"/>
    <cellStyle name="Salida 2 2 2 3 2 4" xfId="15611"/>
    <cellStyle name="Salida 2 2 2 3 2 5" xfId="19064"/>
    <cellStyle name="Salida 2 2 2 3 2 6" xfId="23352"/>
    <cellStyle name="Salida 2 2 2 3 2 7" xfId="27617"/>
    <cellStyle name="Salida 2 2 2 3 2 8" xfId="31847"/>
    <cellStyle name="Salida 2 2 2 3 2 9" xfId="36033"/>
    <cellStyle name="Salida 2 2 2 3 3" xfId="3513"/>
    <cellStyle name="Salida 2 2 2 3 3 10" xfId="41952"/>
    <cellStyle name="Salida 2 2 2 3 3 11" xfId="45702"/>
    <cellStyle name="Salida 2 2 2 3 3 2" xfId="6454"/>
    <cellStyle name="Salida 2 2 2 3 3 2 10" xfId="47622"/>
    <cellStyle name="Salida 2 2 2 3 3 2 2" xfId="13365"/>
    <cellStyle name="Salida 2 2 2 3 3 2 3" xfId="19676"/>
    <cellStyle name="Salida 2 2 2 3 3 2 4" xfId="23962"/>
    <cellStyle name="Salida 2 2 2 3 3 2 5" xfId="28221"/>
    <cellStyle name="Salida 2 2 2 3 3 2 6" xfId="32448"/>
    <cellStyle name="Salida 2 2 2 3 3 2 7" xfId="36619"/>
    <cellStyle name="Salida 2 2 2 3 3 2 8" xfId="40648"/>
    <cellStyle name="Salida 2 2 2 3 3 2 9" xfId="44447"/>
    <cellStyle name="Salida 2 2 2 3 3 3" xfId="10426"/>
    <cellStyle name="Salida 2 2 2 3 3 4" xfId="16752"/>
    <cellStyle name="Salida 2 2 2 3 3 5" xfId="21048"/>
    <cellStyle name="Salida 2 2 2 3 3 6" xfId="25331"/>
    <cellStyle name="Salida 2 2 2 3 3 7" xfId="29580"/>
    <cellStyle name="Salida 2 2 2 3 3 8" xfId="33799"/>
    <cellStyle name="Salida 2 2 2 3 3 9" xfId="37957"/>
    <cellStyle name="Salida 2 2 2 3 4" xfId="4026"/>
    <cellStyle name="Salida 2 2 2 3 4 10" xfId="42465"/>
    <cellStyle name="Salida 2 2 2 3 4 11" xfId="46215"/>
    <cellStyle name="Salida 2 2 2 3 4 2" xfId="6887"/>
    <cellStyle name="Salida 2 2 2 3 4 2 10" xfId="48055"/>
    <cellStyle name="Salida 2 2 2 3 4 2 2" xfId="13798"/>
    <cellStyle name="Salida 2 2 2 3 4 2 3" xfId="20109"/>
    <cellStyle name="Salida 2 2 2 3 4 2 4" xfId="24395"/>
    <cellStyle name="Salida 2 2 2 3 4 2 5" xfId="28654"/>
    <cellStyle name="Salida 2 2 2 3 4 2 6" xfId="32881"/>
    <cellStyle name="Salida 2 2 2 3 4 2 7" xfId="37052"/>
    <cellStyle name="Salida 2 2 2 3 4 2 8" xfId="41081"/>
    <cellStyle name="Salida 2 2 2 3 4 2 9" xfId="44880"/>
    <cellStyle name="Salida 2 2 2 3 4 3" xfId="10939"/>
    <cellStyle name="Salida 2 2 2 3 4 4" xfId="17265"/>
    <cellStyle name="Salida 2 2 2 3 4 5" xfId="21561"/>
    <cellStyle name="Salida 2 2 2 3 4 6" xfId="25844"/>
    <cellStyle name="Salida 2 2 2 3 4 7" xfId="30093"/>
    <cellStyle name="Salida 2 2 2 3 4 8" xfId="34312"/>
    <cellStyle name="Salida 2 2 2 3 4 9" xfId="38470"/>
    <cellStyle name="Salida 2 2 2 3 5" xfId="4196"/>
    <cellStyle name="Salida 2 2 2 3 5 10" xfId="46385"/>
    <cellStyle name="Salida 2 2 2 3 5 2" xfId="11109"/>
    <cellStyle name="Salida 2 2 2 3 5 3" xfId="17435"/>
    <cellStyle name="Salida 2 2 2 3 5 4" xfId="21731"/>
    <cellStyle name="Salida 2 2 2 3 5 5" xfId="26014"/>
    <cellStyle name="Salida 2 2 2 3 5 6" xfId="30263"/>
    <cellStyle name="Salida 2 2 2 3 5 7" xfId="34482"/>
    <cellStyle name="Salida 2 2 2 3 5 8" xfId="38640"/>
    <cellStyle name="Salida 2 2 2 3 5 9" xfId="42635"/>
    <cellStyle name="Salida 2 2 2 3 6" xfId="8484"/>
    <cellStyle name="Salida 2 2 2 3 7" xfId="14815"/>
    <cellStyle name="Salida 2 2 2 3 8" xfId="19162"/>
    <cellStyle name="Salida 2 2 2 3 9" xfId="23449"/>
    <cellStyle name="Salida 2 2 2 4" xfId="1567"/>
    <cellStyle name="Salida 2 2 2 4 10" xfId="14283"/>
    <cellStyle name="Salida 2 2 2 4 11" xfId="18394"/>
    <cellStyle name="Salida 2 2 2 4 12" xfId="22683"/>
    <cellStyle name="Salida 2 2 2 4 13" xfId="26949"/>
    <cellStyle name="Salida 2 2 2 4 14" xfId="31184"/>
    <cellStyle name="Salida 2 2 2 4 2" xfId="2370"/>
    <cellStyle name="Salida 2 2 2 4 2 10" xfId="26623"/>
    <cellStyle name="Salida 2 2 2 4 2 11" xfId="30860"/>
    <cellStyle name="Salida 2 2 2 4 2 2" xfId="5547"/>
    <cellStyle name="Salida 2 2 2 4 2 2 10" xfId="46976"/>
    <cellStyle name="Salida 2 2 2 4 2 2 2" xfId="12460"/>
    <cellStyle name="Salida 2 2 2 4 2 2 3" xfId="18772"/>
    <cellStyle name="Salida 2 2 2 4 2 2 4" xfId="23061"/>
    <cellStyle name="Salida 2 2 2 4 2 2 5" xfId="27326"/>
    <cellStyle name="Salida 2 2 2 4 2 2 6" xfId="31559"/>
    <cellStyle name="Salida 2 2 2 4 2 2 7" xfId="35749"/>
    <cellStyle name="Salida 2 2 2 4 2 2 8" xfId="39810"/>
    <cellStyle name="Salida 2 2 2 4 2 2 9" xfId="43657"/>
    <cellStyle name="Salida 2 2 2 4 2 3" xfId="9283"/>
    <cellStyle name="Salida 2 2 2 4 2 4" xfId="15612"/>
    <cellStyle name="Salida 2 2 2 4 2 5" xfId="15903"/>
    <cellStyle name="Salida 2 2 2 4 2 6" xfId="7938"/>
    <cellStyle name="Salida 2 2 2 4 2 7" xfId="14270"/>
    <cellStyle name="Salida 2 2 2 4 2 8" xfId="18060"/>
    <cellStyle name="Salida 2 2 2 4 2 9" xfId="22350"/>
    <cellStyle name="Salida 2 2 2 4 3" xfId="3514"/>
    <cellStyle name="Salida 2 2 2 4 3 10" xfId="41953"/>
    <cellStyle name="Salida 2 2 2 4 3 11" xfId="45703"/>
    <cellStyle name="Salida 2 2 2 4 3 2" xfId="6455"/>
    <cellStyle name="Salida 2 2 2 4 3 2 10" xfId="47623"/>
    <cellStyle name="Salida 2 2 2 4 3 2 2" xfId="13366"/>
    <cellStyle name="Salida 2 2 2 4 3 2 3" xfId="19677"/>
    <cellStyle name="Salida 2 2 2 4 3 2 4" xfId="23963"/>
    <cellStyle name="Salida 2 2 2 4 3 2 5" xfId="28222"/>
    <cellStyle name="Salida 2 2 2 4 3 2 6" xfId="32449"/>
    <cellStyle name="Salida 2 2 2 4 3 2 7" xfId="36620"/>
    <cellStyle name="Salida 2 2 2 4 3 2 8" xfId="40649"/>
    <cellStyle name="Salida 2 2 2 4 3 2 9" xfId="44448"/>
    <cellStyle name="Salida 2 2 2 4 3 3" xfId="10427"/>
    <cellStyle name="Salida 2 2 2 4 3 4" xfId="16753"/>
    <cellStyle name="Salida 2 2 2 4 3 5" xfId="21049"/>
    <cellStyle name="Salida 2 2 2 4 3 6" xfId="25332"/>
    <cellStyle name="Salida 2 2 2 4 3 7" xfId="29581"/>
    <cellStyle name="Salida 2 2 2 4 3 8" xfId="33800"/>
    <cellStyle name="Salida 2 2 2 4 3 9" xfId="37958"/>
    <cellStyle name="Salida 2 2 2 4 4" xfId="4027"/>
    <cellStyle name="Salida 2 2 2 4 4 10" xfId="42466"/>
    <cellStyle name="Salida 2 2 2 4 4 11" xfId="46216"/>
    <cellStyle name="Salida 2 2 2 4 4 2" xfId="6888"/>
    <cellStyle name="Salida 2 2 2 4 4 2 10" xfId="48056"/>
    <cellStyle name="Salida 2 2 2 4 4 2 2" xfId="13799"/>
    <cellStyle name="Salida 2 2 2 4 4 2 3" xfId="20110"/>
    <cellStyle name="Salida 2 2 2 4 4 2 4" xfId="24396"/>
    <cellStyle name="Salida 2 2 2 4 4 2 5" xfId="28655"/>
    <cellStyle name="Salida 2 2 2 4 4 2 6" xfId="32882"/>
    <cellStyle name="Salida 2 2 2 4 4 2 7" xfId="37053"/>
    <cellStyle name="Salida 2 2 2 4 4 2 8" xfId="41082"/>
    <cellStyle name="Salida 2 2 2 4 4 2 9" xfId="44881"/>
    <cellStyle name="Salida 2 2 2 4 4 3" xfId="10940"/>
    <cellStyle name="Salida 2 2 2 4 4 4" xfId="17266"/>
    <cellStyle name="Salida 2 2 2 4 4 5" xfId="21562"/>
    <cellStyle name="Salida 2 2 2 4 4 6" xfId="25845"/>
    <cellStyle name="Salida 2 2 2 4 4 7" xfId="30094"/>
    <cellStyle name="Salida 2 2 2 4 4 8" xfId="34313"/>
    <cellStyle name="Salida 2 2 2 4 4 9" xfId="38471"/>
    <cellStyle name="Salida 2 2 2 4 5" xfId="4195"/>
    <cellStyle name="Salida 2 2 2 4 5 10" xfId="46384"/>
    <cellStyle name="Salida 2 2 2 4 5 2" xfId="11108"/>
    <cellStyle name="Salida 2 2 2 4 5 3" xfId="17434"/>
    <cellStyle name="Salida 2 2 2 4 5 4" xfId="21730"/>
    <cellStyle name="Salida 2 2 2 4 5 5" xfId="26013"/>
    <cellStyle name="Salida 2 2 2 4 5 6" xfId="30262"/>
    <cellStyle name="Salida 2 2 2 4 5 7" xfId="34481"/>
    <cellStyle name="Salida 2 2 2 4 5 8" xfId="38639"/>
    <cellStyle name="Salida 2 2 2 4 5 9" xfId="42634"/>
    <cellStyle name="Salida 2 2 2 4 6" xfId="8485"/>
    <cellStyle name="Salida 2 2 2 4 7" xfId="14816"/>
    <cellStyle name="Salida 2 2 2 4 8" xfId="16000"/>
    <cellStyle name="Salida 2 2 2 4 9" xfId="7951"/>
    <cellStyle name="Salida 2 2 2 5" xfId="2097"/>
    <cellStyle name="Salida 2 2 2 5 10" xfId="38850"/>
    <cellStyle name="Salida 2 2 2 5 11" xfId="42828"/>
    <cellStyle name="Salida 2 2 2 5 2" xfId="5274"/>
    <cellStyle name="Salida 2 2 2 5 2 10" xfId="46704"/>
    <cellStyle name="Salida 2 2 2 5 2 2" xfId="12187"/>
    <cellStyle name="Salida 2 2 2 5 2 3" xfId="18499"/>
    <cellStyle name="Salida 2 2 2 5 2 4" xfId="22788"/>
    <cellStyle name="Salida 2 2 2 5 2 5" xfId="27053"/>
    <cellStyle name="Salida 2 2 2 5 2 6" xfId="31286"/>
    <cellStyle name="Salida 2 2 2 5 2 7" xfId="35476"/>
    <cellStyle name="Salida 2 2 2 5 2 8" xfId="39537"/>
    <cellStyle name="Salida 2 2 2 5 2 9" xfId="43384"/>
    <cellStyle name="Salida 2 2 2 5 3" xfId="9010"/>
    <cellStyle name="Salida 2 2 2 5 4" xfId="15339"/>
    <cellStyle name="Salida 2 2 2 5 5" xfId="17655"/>
    <cellStyle name="Salida 2 2 2 5 6" xfId="21950"/>
    <cellStyle name="Salida 2 2 2 5 7" xfId="26233"/>
    <cellStyle name="Salida 2 2 2 5 8" xfId="30480"/>
    <cellStyle name="Salida 2 2 2 5 9" xfId="34697"/>
    <cellStyle name="Salida 2 2 2 6" xfId="2521"/>
    <cellStyle name="Salida 2 2 2 6 10" xfId="35190"/>
    <cellStyle name="Salida 2 2 2 6 11" xfId="39281"/>
    <cellStyle name="Salida 2 2 2 6 2" xfId="5698"/>
    <cellStyle name="Salida 2 2 2 6 2 10" xfId="47122"/>
    <cellStyle name="Salida 2 2 2 6 2 2" xfId="12611"/>
    <cellStyle name="Salida 2 2 2 6 2 3" xfId="18923"/>
    <cellStyle name="Salida 2 2 2 6 2 4" xfId="23212"/>
    <cellStyle name="Salida 2 2 2 6 2 5" xfId="27477"/>
    <cellStyle name="Salida 2 2 2 6 2 6" xfId="31708"/>
    <cellStyle name="Salida 2 2 2 6 2 7" xfId="35896"/>
    <cellStyle name="Salida 2 2 2 6 2 8" xfId="39957"/>
    <cellStyle name="Salida 2 2 2 6 2 9" xfId="43803"/>
    <cellStyle name="Salida 2 2 2 6 3" xfId="9434"/>
    <cellStyle name="Salida 2 2 2 6 4" xfId="15763"/>
    <cellStyle name="Salida 2 2 2 6 5" xfId="15885"/>
    <cellStyle name="Salida 2 2 2 6 6" xfId="18196"/>
    <cellStyle name="Salida 2 2 2 6 7" xfId="22485"/>
    <cellStyle name="Salida 2 2 2 6 8" xfId="26756"/>
    <cellStyle name="Salida 2 2 2 6 9" xfId="30993"/>
    <cellStyle name="Salida 2 2 2 7" xfId="3750"/>
    <cellStyle name="Salida 2 2 2 7 10" xfId="42189"/>
    <cellStyle name="Salida 2 2 2 7 11" xfId="45939"/>
    <cellStyle name="Salida 2 2 2 7 2" xfId="6616"/>
    <cellStyle name="Salida 2 2 2 7 2 10" xfId="47784"/>
    <cellStyle name="Salida 2 2 2 7 2 2" xfId="13527"/>
    <cellStyle name="Salida 2 2 2 7 2 3" xfId="19838"/>
    <cellStyle name="Salida 2 2 2 7 2 4" xfId="24124"/>
    <cellStyle name="Salida 2 2 2 7 2 5" xfId="28383"/>
    <cellStyle name="Salida 2 2 2 7 2 6" xfId="32610"/>
    <cellStyle name="Salida 2 2 2 7 2 7" xfId="36781"/>
    <cellStyle name="Salida 2 2 2 7 2 8" xfId="40810"/>
    <cellStyle name="Salida 2 2 2 7 2 9" xfId="44609"/>
    <cellStyle name="Salida 2 2 2 7 3" xfId="10663"/>
    <cellStyle name="Salida 2 2 2 7 4" xfId="16989"/>
    <cellStyle name="Salida 2 2 2 7 5" xfId="21285"/>
    <cellStyle name="Salida 2 2 2 7 6" xfId="25568"/>
    <cellStyle name="Salida 2 2 2 7 7" xfId="29817"/>
    <cellStyle name="Salida 2 2 2 7 8" xfId="34036"/>
    <cellStyle name="Salida 2 2 2 7 9" xfId="38194"/>
    <cellStyle name="Salida 2 2 2 8" xfId="3233"/>
    <cellStyle name="Salida 2 2 2 8 10" xfId="45425"/>
    <cellStyle name="Salida 2 2 2 8 2" xfId="10146"/>
    <cellStyle name="Salida 2 2 2 8 3" xfId="16472"/>
    <cellStyle name="Salida 2 2 2 8 4" xfId="20768"/>
    <cellStyle name="Salida 2 2 2 8 5" xfId="25051"/>
    <cellStyle name="Salida 2 2 2 8 6" xfId="29301"/>
    <cellStyle name="Salida 2 2 2 8 7" xfId="33522"/>
    <cellStyle name="Salida 2 2 2 8 8" xfId="37680"/>
    <cellStyle name="Salida 2 2 2 8 9" xfId="41675"/>
    <cellStyle name="Salida 2 2 2 9" xfId="8200"/>
    <cellStyle name="Salida 2 2 3" xfId="1282"/>
    <cellStyle name="Salida 2 2 3 10" xfId="26329"/>
    <cellStyle name="Salida 2 2 3 11" xfId="30575"/>
    <cellStyle name="Salida 2 2 3 12" xfId="34789"/>
    <cellStyle name="Salida 2 2 3 13" xfId="38934"/>
    <cellStyle name="Salida 2 2 3 14" xfId="42894"/>
    <cellStyle name="Salida 2 2 3 2" xfId="2098"/>
    <cellStyle name="Salida 2 2 3 2 10" xfId="40121"/>
    <cellStyle name="Salida 2 2 3 2 11" xfId="43949"/>
    <cellStyle name="Salida 2 2 3 2 2" xfId="5275"/>
    <cellStyle name="Salida 2 2 3 2 2 10" xfId="46705"/>
    <cellStyle name="Salida 2 2 3 2 2 2" xfId="12188"/>
    <cellStyle name="Salida 2 2 3 2 2 3" xfId="18500"/>
    <cellStyle name="Salida 2 2 3 2 2 4" xfId="22789"/>
    <cellStyle name="Salida 2 2 3 2 2 5" xfId="27054"/>
    <cellStyle name="Salida 2 2 3 2 2 6" xfId="31287"/>
    <cellStyle name="Salida 2 2 3 2 2 7" xfId="35477"/>
    <cellStyle name="Salida 2 2 3 2 2 8" xfId="39538"/>
    <cellStyle name="Salida 2 2 3 2 2 9" xfId="43385"/>
    <cellStyle name="Salida 2 2 3 2 3" xfId="9011"/>
    <cellStyle name="Salida 2 2 3 2 4" xfId="15340"/>
    <cellStyle name="Salida 2 2 3 2 5" xfId="19097"/>
    <cellStyle name="Salida 2 2 3 2 6" xfId="23385"/>
    <cellStyle name="Salida 2 2 3 2 7" xfId="27650"/>
    <cellStyle name="Salida 2 2 3 2 8" xfId="31880"/>
    <cellStyle name="Salida 2 2 3 2 9" xfId="36066"/>
    <cellStyle name="Salida 2 2 3 3" xfId="2520"/>
    <cellStyle name="Salida 2 2 3 3 10" xfId="40071"/>
    <cellStyle name="Salida 2 2 3 3 11" xfId="43899"/>
    <cellStyle name="Salida 2 2 3 3 2" xfId="5697"/>
    <cellStyle name="Salida 2 2 3 3 2 10" xfId="47121"/>
    <cellStyle name="Salida 2 2 3 3 2 2" xfId="12610"/>
    <cellStyle name="Salida 2 2 3 3 2 3" xfId="18922"/>
    <cellStyle name="Salida 2 2 3 3 2 4" xfId="23211"/>
    <cellStyle name="Salida 2 2 3 3 2 5" xfId="27476"/>
    <cellStyle name="Salida 2 2 3 3 2 6" xfId="31707"/>
    <cellStyle name="Salida 2 2 3 3 2 7" xfId="35895"/>
    <cellStyle name="Salida 2 2 3 3 2 8" xfId="39956"/>
    <cellStyle name="Salida 2 2 3 3 2 9" xfId="43802"/>
    <cellStyle name="Salida 2 2 3 3 3" xfId="9433"/>
    <cellStyle name="Salida 2 2 3 3 4" xfId="15762"/>
    <cellStyle name="Salida 2 2 3 3 5" xfId="19046"/>
    <cellStyle name="Salida 2 2 3 3 6" xfId="23334"/>
    <cellStyle name="Salida 2 2 3 3 7" xfId="27599"/>
    <cellStyle name="Salida 2 2 3 3 8" xfId="31829"/>
    <cellStyle name="Salida 2 2 3 3 9" xfId="36015"/>
    <cellStyle name="Salida 2 2 3 4" xfId="3751"/>
    <cellStyle name="Salida 2 2 3 4 10" xfId="42190"/>
    <cellStyle name="Salida 2 2 3 4 11" xfId="45940"/>
    <cellStyle name="Salida 2 2 3 4 2" xfId="6617"/>
    <cellStyle name="Salida 2 2 3 4 2 10" xfId="47785"/>
    <cellStyle name="Salida 2 2 3 4 2 2" xfId="13528"/>
    <cellStyle name="Salida 2 2 3 4 2 3" xfId="19839"/>
    <cellStyle name="Salida 2 2 3 4 2 4" xfId="24125"/>
    <cellStyle name="Salida 2 2 3 4 2 5" xfId="28384"/>
    <cellStyle name="Salida 2 2 3 4 2 6" xfId="32611"/>
    <cellStyle name="Salida 2 2 3 4 2 7" xfId="36782"/>
    <cellStyle name="Salida 2 2 3 4 2 8" xfId="40811"/>
    <cellStyle name="Salida 2 2 3 4 2 9" xfId="44610"/>
    <cellStyle name="Salida 2 2 3 4 3" xfId="10664"/>
    <cellStyle name="Salida 2 2 3 4 4" xfId="16990"/>
    <cellStyle name="Salida 2 2 3 4 5" xfId="21286"/>
    <cellStyle name="Salida 2 2 3 4 6" xfId="25569"/>
    <cellStyle name="Salida 2 2 3 4 7" xfId="29818"/>
    <cellStyle name="Salida 2 2 3 4 8" xfId="34037"/>
    <cellStyle name="Salida 2 2 3 4 9" xfId="38195"/>
    <cellStyle name="Salida 2 2 3 5" xfId="2953"/>
    <cellStyle name="Salida 2 2 3 5 10" xfId="45145"/>
    <cellStyle name="Salida 2 2 3 5 2" xfId="9866"/>
    <cellStyle name="Salida 2 2 3 5 3" xfId="16192"/>
    <cellStyle name="Salida 2 2 3 5 4" xfId="20488"/>
    <cellStyle name="Salida 2 2 3 5 5" xfId="24771"/>
    <cellStyle name="Salida 2 2 3 5 6" xfId="29021"/>
    <cellStyle name="Salida 2 2 3 5 7" xfId="33242"/>
    <cellStyle name="Salida 2 2 3 5 8" xfId="37400"/>
    <cellStyle name="Salida 2 2 3 5 9" xfId="41395"/>
    <cellStyle name="Salida 2 2 3 6" xfId="8201"/>
    <cellStyle name="Salida 2 2 3 7" xfId="14532"/>
    <cellStyle name="Salida 2 2 3 8" xfId="17752"/>
    <cellStyle name="Salida 2 2 3 9" xfId="22047"/>
    <cellStyle name="Salida 2 2 4" xfId="2096"/>
    <cellStyle name="Salida 2 2 4 10" xfId="41240"/>
    <cellStyle name="Salida 2 2 4 11" xfId="45022"/>
    <cellStyle name="Salida 2 2 4 2" xfId="5273"/>
    <cellStyle name="Salida 2 2 4 2 10" xfId="46703"/>
    <cellStyle name="Salida 2 2 4 2 2" xfId="12186"/>
    <cellStyle name="Salida 2 2 4 2 3" xfId="18498"/>
    <cellStyle name="Salida 2 2 4 2 4" xfId="22787"/>
    <cellStyle name="Salida 2 2 4 2 5" xfId="27052"/>
    <cellStyle name="Salida 2 2 4 2 6" xfId="31285"/>
    <cellStyle name="Salida 2 2 4 2 7" xfId="35475"/>
    <cellStyle name="Salida 2 2 4 2 8" xfId="39536"/>
    <cellStyle name="Salida 2 2 4 2 9" xfId="43383"/>
    <cellStyle name="Salida 2 2 4 3" xfId="9009"/>
    <cellStyle name="Salida 2 2 4 4" xfId="15338"/>
    <cellStyle name="Salida 2 2 4 5" xfId="20280"/>
    <cellStyle name="Salida 2 2 4 6" xfId="24566"/>
    <cellStyle name="Salida 2 2 4 7" xfId="28823"/>
    <cellStyle name="Salida 2 2 4 8" xfId="33049"/>
    <cellStyle name="Salida 2 2 4 9" xfId="37217"/>
    <cellStyle name="Salida 2 2 5" xfId="3155"/>
    <cellStyle name="Salida 2 2 5 10" xfId="41597"/>
    <cellStyle name="Salida 2 2 5 11" xfId="45347"/>
    <cellStyle name="Salida 2 2 5 2" xfId="6186"/>
    <cellStyle name="Salida 2 2 5 2 10" xfId="47359"/>
    <cellStyle name="Salida 2 2 5 2 2" xfId="13098"/>
    <cellStyle name="Salida 2 2 5 2 3" xfId="19409"/>
    <cellStyle name="Salida 2 2 5 2 4" xfId="23696"/>
    <cellStyle name="Salida 2 2 5 2 5" xfId="27956"/>
    <cellStyle name="Salida 2 2 5 2 6" xfId="32184"/>
    <cellStyle name="Salida 2 2 5 2 7" xfId="36356"/>
    <cellStyle name="Salida 2 2 5 2 8" xfId="40385"/>
    <cellStyle name="Salida 2 2 5 2 9" xfId="44184"/>
    <cellStyle name="Salida 2 2 5 3" xfId="10068"/>
    <cellStyle name="Salida 2 2 5 4" xfId="16394"/>
    <cellStyle name="Salida 2 2 5 5" xfId="20690"/>
    <cellStyle name="Salida 2 2 5 6" xfId="24973"/>
    <cellStyle name="Salida 2 2 5 7" xfId="29223"/>
    <cellStyle name="Salida 2 2 5 8" xfId="33444"/>
    <cellStyle name="Salida 2 2 5 9" xfId="37602"/>
    <cellStyle name="Salida 2 2 6" xfId="3749"/>
    <cellStyle name="Salida 2 2 6 10" xfId="42188"/>
    <cellStyle name="Salida 2 2 6 11" xfId="45938"/>
    <cellStyle name="Salida 2 2 6 2" xfId="6615"/>
    <cellStyle name="Salida 2 2 6 2 10" xfId="47783"/>
    <cellStyle name="Salida 2 2 6 2 2" xfId="13526"/>
    <cellStyle name="Salida 2 2 6 2 3" xfId="19837"/>
    <cellStyle name="Salida 2 2 6 2 4" xfId="24123"/>
    <cellStyle name="Salida 2 2 6 2 5" xfId="28382"/>
    <cellStyle name="Salida 2 2 6 2 6" xfId="32609"/>
    <cellStyle name="Salida 2 2 6 2 7" xfId="36780"/>
    <cellStyle name="Salida 2 2 6 2 8" xfId="40809"/>
    <cellStyle name="Salida 2 2 6 2 9" xfId="44608"/>
    <cellStyle name="Salida 2 2 6 3" xfId="10662"/>
    <cellStyle name="Salida 2 2 6 4" xfId="16988"/>
    <cellStyle name="Salida 2 2 6 5" xfId="21284"/>
    <cellStyle name="Salida 2 2 6 6" xfId="25567"/>
    <cellStyle name="Salida 2 2 6 7" xfId="29816"/>
    <cellStyle name="Salida 2 2 6 8" xfId="34035"/>
    <cellStyle name="Salida 2 2 6 9" xfId="38193"/>
    <cellStyle name="Salida 2 2 7" xfId="3232"/>
    <cellStyle name="Salida 2 2 7 10" xfId="45424"/>
    <cellStyle name="Salida 2 2 7 2" xfId="10145"/>
    <cellStyle name="Salida 2 2 7 3" xfId="16471"/>
    <cellStyle name="Salida 2 2 7 4" xfId="20767"/>
    <cellStyle name="Salida 2 2 7 5" xfId="25050"/>
    <cellStyle name="Salida 2 2 7 6" xfId="29300"/>
    <cellStyle name="Salida 2 2 7 7" xfId="33521"/>
    <cellStyle name="Salida 2 2 7 8" xfId="37679"/>
    <cellStyle name="Salida 2 2 7 9" xfId="41674"/>
    <cellStyle name="Salida 2 2 8" xfId="8199"/>
    <cellStyle name="Salida 2 2 9" xfId="14530"/>
    <cellStyle name="Salida 2 20" xfId="1283"/>
    <cellStyle name="Salida 2 20 10" xfId="27748"/>
    <cellStyle name="Salida 2 20 11" xfId="31976"/>
    <cellStyle name="Salida 2 20 12" xfId="36155"/>
    <cellStyle name="Salida 2 20 13" xfId="40206"/>
    <cellStyle name="Salida 2 20 14" xfId="44017"/>
    <cellStyle name="Salida 2 20 2" xfId="2099"/>
    <cellStyle name="Salida 2 20 2 10" xfId="34853"/>
    <cellStyle name="Salida 2 20 2 11" xfId="38974"/>
    <cellStyle name="Salida 2 20 2 2" xfId="5276"/>
    <cellStyle name="Salida 2 20 2 2 10" xfId="46706"/>
    <cellStyle name="Salida 2 20 2 2 2" xfId="12189"/>
    <cellStyle name="Salida 2 20 2 2 3" xfId="18501"/>
    <cellStyle name="Salida 2 20 2 2 4" xfId="22790"/>
    <cellStyle name="Salida 2 20 2 2 5" xfId="27055"/>
    <cellStyle name="Salida 2 20 2 2 6" xfId="31288"/>
    <cellStyle name="Salida 2 20 2 2 7" xfId="35478"/>
    <cellStyle name="Salida 2 20 2 2 8" xfId="39539"/>
    <cellStyle name="Salida 2 20 2 2 9" xfId="43386"/>
    <cellStyle name="Salida 2 20 2 3" xfId="9012"/>
    <cellStyle name="Salida 2 20 2 4" xfId="15341"/>
    <cellStyle name="Salida 2 20 2 5" xfId="15936"/>
    <cellStyle name="Salida 2 20 2 6" xfId="17831"/>
    <cellStyle name="Salida 2 20 2 7" xfId="22125"/>
    <cellStyle name="Salida 2 20 2 8" xfId="26403"/>
    <cellStyle name="Salida 2 20 2 9" xfId="30646"/>
    <cellStyle name="Salida 2 20 3" xfId="2519"/>
    <cellStyle name="Salida 2 20 3 10" xfId="38800"/>
    <cellStyle name="Salida 2 20 3 11" xfId="42778"/>
    <cellStyle name="Salida 2 20 3 2" xfId="5696"/>
    <cellStyle name="Salida 2 20 3 2 10" xfId="47120"/>
    <cellStyle name="Salida 2 20 3 2 2" xfId="12609"/>
    <cellStyle name="Salida 2 20 3 2 3" xfId="18921"/>
    <cellStyle name="Salida 2 20 3 2 4" xfId="23210"/>
    <cellStyle name="Salida 2 20 3 2 5" xfId="27475"/>
    <cellStyle name="Salida 2 20 3 2 6" xfId="31706"/>
    <cellStyle name="Salida 2 20 3 2 7" xfId="35894"/>
    <cellStyle name="Salida 2 20 3 2 8" xfId="39955"/>
    <cellStyle name="Salida 2 20 3 2 9" xfId="43801"/>
    <cellStyle name="Salida 2 20 3 3" xfId="9432"/>
    <cellStyle name="Salida 2 20 3 4" xfId="15761"/>
    <cellStyle name="Salida 2 20 3 5" xfId="17604"/>
    <cellStyle name="Salida 2 20 3 6" xfId="21899"/>
    <cellStyle name="Salida 2 20 3 7" xfId="26182"/>
    <cellStyle name="Salida 2 20 3 8" xfId="30430"/>
    <cellStyle name="Salida 2 20 3 9" xfId="34647"/>
    <cellStyle name="Salida 2 20 4" xfId="3752"/>
    <cellStyle name="Salida 2 20 4 10" xfId="42191"/>
    <cellStyle name="Salida 2 20 4 11" xfId="45941"/>
    <cellStyle name="Salida 2 20 4 2" xfId="6618"/>
    <cellStyle name="Salida 2 20 4 2 10" xfId="47786"/>
    <cellStyle name="Salida 2 20 4 2 2" xfId="13529"/>
    <cellStyle name="Salida 2 20 4 2 3" xfId="19840"/>
    <cellStyle name="Salida 2 20 4 2 4" xfId="24126"/>
    <cellStyle name="Salida 2 20 4 2 5" xfId="28385"/>
    <cellStyle name="Salida 2 20 4 2 6" xfId="32612"/>
    <cellStyle name="Salida 2 20 4 2 7" xfId="36783"/>
    <cellStyle name="Salida 2 20 4 2 8" xfId="40812"/>
    <cellStyle name="Salida 2 20 4 2 9" xfId="44611"/>
    <cellStyle name="Salida 2 20 4 3" xfId="10665"/>
    <cellStyle name="Salida 2 20 4 4" xfId="16991"/>
    <cellStyle name="Salida 2 20 4 5" xfId="21287"/>
    <cellStyle name="Salida 2 20 4 6" xfId="25570"/>
    <cellStyle name="Salida 2 20 4 7" xfId="29819"/>
    <cellStyle name="Salida 2 20 4 8" xfId="34038"/>
    <cellStyle name="Salida 2 20 4 9" xfId="38196"/>
    <cellStyle name="Salida 2 20 5" xfId="2954"/>
    <cellStyle name="Salida 2 20 5 10" xfId="45146"/>
    <cellStyle name="Salida 2 20 5 2" xfId="9867"/>
    <cellStyle name="Salida 2 20 5 3" xfId="16193"/>
    <cellStyle name="Salida 2 20 5 4" xfId="20489"/>
    <cellStyle name="Salida 2 20 5 5" xfId="24772"/>
    <cellStyle name="Salida 2 20 5 6" xfId="29022"/>
    <cellStyle name="Salida 2 20 5 7" xfId="33243"/>
    <cellStyle name="Salida 2 20 5 8" xfId="37401"/>
    <cellStyle name="Salida 2 20 5 9" xfId="41396"/>
    <cellStyle name="Salida 2 20 6" xfId="8202"/>
    <cellStyle name="Salida 2 20 7" xfId="14533"/>
    <cellStyle name="Salida 2 20 8" xfId="19198"/>
    <cellStyle name="Salida 2 20 9" xfId="23485"/>
    <cellStyle name="Salida 2 21" xfId="2067"/>
    <cellStyle name="Salida 2 21 10" xfId="19517"/>
    <cellStyle name="Salida 2 21 11" xfId="23803"/>
    <cellStyle name="Salida 2 21 2" xfId="5244"/>
    <cellStyle name="Salida 2 21 2 10" xfId="46674"/>
    <cellStyle name="Salida 2 21 2 2" xfId="12157"/>
    <cellStyle name="Salida 2 21 2 3" xfId="18469"/>
    <cellStyle name="Salida 2 21 2 4" xfId="22758"/>
    <cellStyle name="Salida 2 21 2 5" xfId="27023"/>
    <cellStyle name="Salida 2 21 2 6" xfId="31256"/>
    <cellStyle name="Salida 2 21 2 7" xfId="35446"/>
    <cellStyle name="Salida 2 21 2 8" xfId="39507"/>
    <cellStyle name="Salida 2 21 2 9" xfId="43354"/>
    <cellStyle name="Salida 2 21 3" xfId="8980"/>
    <cellStyle name="Salida 2 21 4" xfId="15309"/>
    <cellStyle name="Salida 2 21 5" xfId="15940"/>
    <cellStyle name="Salida 2 21 6" xfId="15861"/>
    <cellStyle name="Salida 2 21 7" xfId="15037"/>
    <cellStyle name="Salida 2 21 8" xfId="7834"/>
    <cellStyle name="Salida 2 21 9" xfId="14166"/>
    <cellStyle name="Salida 2 22" xfId="3164"/>
    <cellStyle name="Salida 2 22 10" xfId="41606"/>
    <cellStyle name="Salida 2 22 11" xfId="45356"/>
    <cellStyle name="Salida 2 22 2" xfId="6195"/>
    <cellStyle name="Salida 2 22 2 10" xfId="47368"/>
    <cellStyle name="Salida 2 22 2 2" xfId="13107"/>
    <cellStyle name="Salida 2 22 2 3" xfId="19418"/>
    <cellStyle name="Salida 2 22 2 4" xfId="23705"/>
    <cellStyle name="Salida 2 22 2 5" xfId="27965"/>
    <cellStyle name="Salida 2 22 2 6" xfId="32193"/>
    <cellStyle name="Salida 2 22 2 7" xfId="36365"/>
    <cellStyle name="Salida 2 22 2 8" xfId="40394"/>
    <cellStyle name="Salida 2 22 2 9" xfId="44193"/>
    <cellStyle name="Salida 2 22 3" xfId="10077"/>
    <cellStyle name="Salida 2 22 4" xfId="16403"/>
    <cellStyle name="Salida 2 22 5" xfId="20699"/>
    <cellStyle name="Salida 2 22 6" xfId="24982"/>
    <cellStyle name="Salida 2 22 7" xfId="29232"/>
    <cellStyle name="Salida 2 22 8" xfId="33453"/>
    <cellStyle name="Salida 2 22 9" xfId="37611"/>
    <cellStyle name="Salida 2 23" xfId="3720"/>
    <cellStyle name="Salida 2 23 10" xfId="42159"/>
    <cellStyle name="Salida 2 23 11" xfId="45909"/>
    <cellStyle name="Salida 2 23 2" xfId="6586"/>
    <cellStyle name="Salida 2 23 2 10" xfId="47754"/>
    <cellStyle name="Salida 2 23 2 2" xfId="13497"/>
    <cellStyle name="Salida 2 23 2 3" xfId="19808"/>
    <cellStyle name="Salida 2 23 2 4" xfId="24094"/>
    <cellStyle name="Salida 2 23 2 5" xfId="28353"/>
    <cellStyle name="Salida 2 23 2 6" xfId="32580"/>
    <cellStyle name="Salida 2 23 2 7" xfId="36751"/>
    <cellStyle name="Salida 2 23 2 8" xfId="40780"/>
    <cellStyle name="Salida 2 23 2 9" xfId="44579"/>
    <cellStyle name="Salida 2 23 3" xfId="10633"/>
    <cellStyle name="Salida 2 23 4" xfId="16959"/>
    <cellStyle name="Salida 2 23 5" xfId="21255"/>
    <cellStyle name="Salida 2 23 6" xfId="25538"/>
    <cellStyle name="Salida 2 23 7" xfId="29787"/>
    <cellStyle name="Salida 2 23 8" xfId="34006"/>
    <cellStyle name="Salida 2 23 9" xfId="38164"/>
    <cellStyle name="Salida 2 24" xfId="3219"/>
    <cellStyle name="Salida 2 24 10" xfId="45411"/>
    <cellStyle name="Salida 2 24 2" xfId="10132"/>
    <cellStyle name="Salida 2 24 3" xfId="16458"/>
    <cellStyle name="Salida 2 24 4" xfId="20754"/>
    <cellStyle name="Salida 2 24 5" xfId="25037"/>
    <cellStyle name="Salida 2 24 6" xfId="29287"/>
    <cellStyle name="Salida 2 24 7" xfId="33508"/>
    <cellStyle name="Salida 2 24 8" xfId="37666"/>
    <cellStyle name="Salida 2 24 9" xfId="41661"/>
    <cellStyle name="Salida 2 25" xfId="8170"/>
    <cellStyle name="Salida 2 26" xfId="14501"/>
    <cellStyle name="Salida 2 27" xfId="15203"/>
    <cellStyle name="Salida 2 28" xfId="17671"/>
    <cellStyle name="Salida 2 29" xfId="21966"/>
    <cellStyle name="Salida 2 3" xfId="1284"/>
    <cellStyle name="Salida 2 3 10" xfId="16036"/>
    <cellStyle name="Salida 2 3 11" xfId="20193"/>
    <cellStyle name="Salida 2 3 12" xfId="24479"/>
    <cellStyle name="Salida 2 3 13" xfId="28738"/>
    <cellStyle name="Salida 2 3 14" xfId="32965"/>
    <cellStyle name="Salida 2 3 15" xfId="37135"/>
    <cellStyle name="Salida 2 3 16" xfId="41162"/>
    <cellStyle name="Salida 2 3 2" xfId="1285"/>
    <cellStyle name="Salida 2 3 2 10" xfId="14535"/>
    <cellStyle name="Salida 2 3 2 11" xfId="18362"/>
    <cellStyle name="Salida 2 3 2 12" xfId="22651"/>
    <cellStyle name="Salida 2 3 2 13" xfId="26919"/>
    <cellStyle name="Salida 2 3 2 14" xfId="31155"/>
    <cellStyle name="Salida 2 3 2 15" xfId="35348"/>
    <cellStyle name="Salida 2 3 2 16" xfId="39429"/>
    <cellStyle name="Salida 2 3 2 17" xfId="43289"/>
    <cellStyle name="Salida 2 3 2 2" xfId="1568"/>
    <cellStyle name="Salida 2 3 2 2 10" xfId="26885"/>
    <cellStyle name="Salida 2 3 2 2 11" xfId="31121"/>
    <cellStyle name="Salida 2 3 2 2 12" xfId="35314"/>
    <cellStyle name="Salida 2 3 2 2 13" xfId="39395"/>
    <cellStyle name="Salida 2 3 2 2 14" xfId="43256"/>
    <cellStyle name="Salida 2 3 2 2 2" xfId="2371"/>
    <cellStyle name="Salida 2 3 2 2 2 10" xfId="39313"/>
    <cellStyle name="Salida 2 3 2 2 2 11" xfId="43191"/>
    <cellStyle name="Salida 2 3 2 2 2 2" xfId="5548"/>
    <cellStyle name="Salida 2 3 2 2 2 2 10" xfId="46977"/>
    <cellStyle name="Salida 2 3 2 2 2 2 2" xfId="12461"/>
    <cellStyle name="Salida 2 3 2 2 2 2 3" xfId="18773"/>
    <cellStyle name="Salida 2 3 2 2 2 2 4" xfId="23062"/>
    <cellStyle name="Salida 2 3 2 2 2 2 5" xfId="27327"/>
    <cellStyle name="Salida 2 3 2 2 2 2 6" xfId="31560"/>
    <cellStyle name="Salida 2 3 2 2 2 2 7" xfId="35750"/>
    <cellStyle name="Salida 2 3 2 2 2 2 8" xfId="39811"/>
    <cellStyle name="Salida 2 3 2 2 2 2 9" xfId="43658"/>
    <cellStyle name="Salida 2 3 2 2 2 3" xfId="9284"/>
    <cellStyle name="Salida 2 3 2 2 2 4" xfId="15613"/>
    <cellStyle name="Salida 2 3 2 2 2 5" xfId="18231"/>
    <cellStyle name="Salida 2 3 2 2 2 6" xfId="22520"/>
    <cellStyle name="Salida 2 3 2 2 2 7" xfId="26791"/>
    <cellStyle name="Salida 2 3 2 2 2 8" xfId="31028"/>
    <cellStyle name="Salida 2 3 2 2 2 9" xfId="35224"/>
    <cellStyle name="Salida 2 3 2 2 3" xfId="3515"/>
    <cellStyle name="Salida 2 3 2 2 3 10" xfId="41954"/>
    <cellStyle name="Salida 2 3 2 2 3 11" xfId="45704"/>
    <cellStyle name="Salida 2 3 2 2 3 2" xfId="6456"/>
    <cellStyle name="Salida 2 3 2 2 3 2 10" xfId="47624"/>
    <cellStyle name="Salida 2 3 2 2 3 2 2" xfId="13367"/>
    <cellStyle name="Salida 2 3 2 2 3 2 3" xfId="19678"/>
    <cellStyle name="Salida 2 3 2 2 3 2 4" xfId="23964"/>
    <cellStyle name="Salida 2 3 2 2 3 2 5" xfId="28223"/>
    <cellStyle name="Salida 2 3 2 2 3 2 6" xfId="32450"/>
    <cellStyle name="Salida 2 3 2 2 3 2 7" xfId="36621"/>
    <cellStyle name="Salida 2 3 2 2 3 2 8" xfId="40650"/>
    <cellStyle name="Salida 2 3 2 2 3 2 9" xfId="44449"/>
    <cellStyle name="Salida 2 3 2 2 3 3" xfId="10428"/>
    <cellStyle name="Salida 2 3 2 2 3 4" xfId="16754"/>
    <cellStyle name="Salida 2 3 2 2 3 5" xfId="21050"/>
    <cellStyle name="Salida 2 3 2 2 3 6" xfId="25333"/>
    <cellStyle name="Salida 2 3 2 2 3 7" xfId="29582"/>
    <cellStyle name="Salida 2 3 2 2 3 8" xfId="33801"/>
    <cellStyle name="Salida 2 3 2 2 3 9" xfId="37959"/>
    <cellStyle name="Salida 2 3 2 2 4" xfId="4028"/>
    <cellStyle name="Salida 2 3 2 2 4 10" xfId="42467"/>
    <cellStyle name="Salida 2 3 2 2 4 11" xfId="46217"/>
    <cellStyle name="Salida 2 3 2 2 4 2" xfId="6889"/>
    <cellStyle name="Salida 2 3 2 2 4 2 10" xfId="48057"/>
    <cellStyle name="Salida 2 3 2 2 4 2 2" xfId="13800"/>
    <cellStyle name="Salida 2 3 2 2 4 2 3" xfId="20111"/>
    <cellStyle name="Salida 2 3 2 2 4 2 4" xfId="24397"/>
    <cellStyle name="Salida 2 3 2 2 4 2 5" xfId="28656"/>
    <cellStyle name="Salida 2 3 2 2 4 2 6" xfId="32883"/>
    <cellStyle name="Salida 2 3 2 2 4 2 7" xfId="37054"/>
    <cellStyle name="Salida 2 3 2 2 4 2 8" xfId="41083"/>
    <cellStyle name="Salida 2 3 2 2 4 2 9" xfId="44882"/>
    <cellStyle name="Salida 2 3 2 2 4 3" xfId="10941"/>
    <cellStyle name="Salida 2 3 2 2 4 4" xfId="17267"/>
    <cellStyle name="Salida 2 3 2 2 4 5" xfId="21563"/>
    <cellStyle name="Salida 2 3 2 2 4 6" xfId="25846"/>
    <cellStyle name="Salida 2 3 2 2 4 7" xfId="30095"/>
    <cellStyle name="Salida 2 3 2 2 4 8" xfId="34314"/>
    <cellStyle name="Salida 2 3 2 2 4 9" xfId="38472"/>
    <cellStyle name="Salida 2 3 2 2 5" xfId="4194"/>
    <cellStyle name="Salida 2 3 2 2 5 10" xfId="46383"/>
    <cellStyle name="Salida 2 3 2 2 5 2" xfId="11107"/>
    <cellStyle name="Salida 2 3 2 2 5 3" xfId="17433"/>
    <cellStyle name="Salida 2 3 2 2 5 4" xfId="21729"/>
    <cellStyle name="Salida 2 3 2 2 5 5" xfId="26012"/>
    <cellStyle name="Salida 2 3 2 2 5 6" xfId="30261"/>
    <cellStyle name="Salida 2 3 2 2 5 7" xfId="34480"/>
    <cellStyle name="Salida 2 3 2 2 5 8" xfId="38638"/>
    <cellStyle name="Salida 2 3 2 2 5 9" xfId="42633"/>
    <cellStyle name="Salida 2 3 2 2 6" xfId="8486"/>
    <cellStyle name="Salida 2 3 2 2 7" xfId="14817"/>
    <cellStyle name="Salida 2 3 2 2 8" xfId="18328"/>
    <cellStyle name="Salida 2 3 2 2 9" xfId="22617"/>
    <cellStyle name="Salida 2 3 2 3" xfId="1569"/>
    <cellStyle name="Salida 2 3 2 3 10" xfId="15024"/>
    <cellStyle name="Salida 2 3 2 3 11" xfId="19137"/>
    <cellStyle name="Salida 2 3 2 3 12" xfId="23424"/>
    <cellStyle name="Salida 2 3 2 3 13" xfId="27688"/>
    <cellStyle name="Salida 2 3 2 3 14" xfId="31917"/>
    <cellStyle name="Salida 2 3 2 3 2" xfId="2372"/>
    <cellStyle name="Salida 2 3 2 3 2 10" xfId="37245"/>
    <cellStyle name="Salida 2 3 2 3 2 11" xfId="41263"/>
    <cellStyle name="Salida 2 3 2 3 2 2" xfId="5549"/>
    <cellStyle name="Salida 2 3 2 3 2 2 10" xfId="46978"/>
    <cellStyle name="Salida 2 3 2 3 2 2 2" xfId="12462"/>
    <cellStyle name="Salida 2 3 2 3 2 2 3" xfId="18774"/>
    <cellStyle name="Salida 2 3 2 3 2 2 4" xfId="23063"/>
    <cellStyle name="Salida 2 3 2 3 2 2 5" xfId="27328"/>
    <cellStyle name="Salida 2 3 2 3 2 2 6" xfId="31561"/>
    <cellStyle name="Salida 2 3 2 3 2 2 7" xfId="35751"/>
    <cellStyle name="Salida 2 3 2 3 2 2 8" xfId="39812"/>
    <cellStyle name="Salida 2 3 2 3 2 2 9" xfId="43659"/>
    <cellStyle name="Salida 2 3 2 3 2 3" xfId="9285"/>
    <cellStyle name="Salida 2 3 2 3 2 4" xfId="15614"/>
    <cellStyle name="Salida 2 3 2 3 2 5" xfId="15068"/>
    <cellStyle name="Salida 2 3 2 3 2 6" xfId="20313"/>
    <cellStyle name="Salida 2 3 2 3 2 7" xfId="24599"/>
    <cellStyle name="Salida 2 3 2 3 2 8" xfId="28855"/>
    <cellStyle name="Salida 2 3 2 3 2 9" xfId="33081"/>
    <cellStyle name="Salida 2 3 2 3 3" xfId="3516"/>
    <cellStyle name="Salida 2 3 2 3 3 10" xfId="41955"/>
    <cellStyle name="Salida 2 3 2 3 3 11" xfId="45705"/>
    <cellStyle name="Salida 2 3 2 3 3 2" xfId="6457"/>
    <cellStyle name="Salida 2 3 2 3 3 2 10" xfId="47625"/>
    <cellStyle name="Salida 2 3 2 3 3 2 2" xfId="13368"/>
    <cellStyle name="Salida 2 3 2 3 3 2 3" xfId="19679"/>
    <cellStyle name="Salida 2 3 2 3 3 2 4" xfId="23965"/>
    <cellStyle name="Salida 2 3 2 3 3 2 5" xfId="28224"/>
    <cellStyle name="Salida 2 3 2 3 3 2 6" xfId="32451"/>
    <cellStyle name="Salida 2 3 2 3 3 2 7" xfId="36622"/>
    <cellStyle name="Salida 2 3 2 3 3 2 8" xfId="40651"/>
    <cellStyle name="Salida 2 3 2 3 3 2 9" xfId="44450"/>
    <cellStyle name="Salida 2 3 2 3 3 3" xfId="10429"/>
    <cellStyle name="Salida 2 3 2 3 3 4" xfId="16755"/>
    <cellStyle name="Salida 2 3 2 3 3 5" xfId="21051"/>
    <cellStyle name="Salida 2 3 2 3 3 6" xfId="25334"/>
    <cellStyle name="Salida 2 3 2 3 3 7" xfId="29583"/>
    <cellStyle name="Salida 2 3 2 3 3 8" xfId="33802"/>
    <cellStyle name="Salida 2 3 2 3 3 9" xfId="37960"/>
    <cellStyle name="Salida 2 3 2 3 4" xfId="4029"/>
    <cellStyle name="Salida 2 3 2 3 4 10" xfId="42468"/>
    <cellStyle name="Salida 2 3 2 3 4 11" xfId="46218"/>
    <cellStyle name="Salida 2 3 2 3 4 2" xfId="6890"/>
    <cellStyle name="Salida 2 3 2 3 4 2 10" xfId="48058"/>
    <cellStyle name="Salida 2 3 2 3 4 2 2" xfId="13801"/>
    <cellStyle name="Salida 2 3 2 3 4 2 3" xfId="20112"/>
    <cellStyle name="Salida 2 3 2 3 4 2 4" xfId="24398"/>
    <cellStyle name="Salida 2 3 2 3 4 2 5" xfId="28657"/>
    <cellStyle name="Salida 2 3 2 3 4 2 6" xfId="32884"/>
    <cellStyle name="Salida 2 3 2 3 4 2 7" xfId="37055"/>
    <cellStyle name="Salida 2 3 2 3 4 2 8" xfId="41084"/>
    <cellStyle name="Salida 2 3 2 3 4 2 9" xfId="44883"/>
    <cellStyle name="Salida 2 3 2 3 4 3" xfId="10942"/>
    <cellStyle name="Salida 2 3 2 3 4 4" xfId="17268"/>
    <cellStyle name="Salida 2 3 2 3 4 5" xfId="21564"/>
    <cellStyle name="Salida 2 3 2 3 4 6" xfId="25847"/>
    <cellStyle name="Salida 2 3 2 3 4 7" xfId="30096"/>
    <cellStyle name="Salida 2 3 2 3 4 8" xfId="34315"/>
    <cellStyle name="Salida 2 3 2 3 4 9" xfId="38473"/>
    <cellStyle name="Salida 2 3 2 3 5" xfId="3626"/>
    <cellStyle name="Salida 2 3 2 3 5 10" xfId="45815"/>
    <cellStyle name="Salida 2 3 2 3 5 2" xfId="10539"/>
    <cellStyle name="Salida 2 3 2 3 5 3" xfId="16865"/>
    <cellStyle name="Salida 2 3 2 3 5 4" xfId="21161"/>
    <cellStyle name="Salida 2 3 2 3 5 5" xfId="25444"/>
    <cellStyle name="Salida 2 3 2 3 5 6" xfId="29693"/>
    <cellStyle name="Salida 2 3 2 3 5 7" xfId="33912"/>
    <cellStyle name="Salida 2 3 2 3 5 8" xfId="38070"/>
    <cellStyle name="Salida 2 3 2 3 5 9" xfId="42065"/>
    <cellStyle name="Salida 2 3 2 3 6" xfId="8487"/>
    <cellStyle name="Salida 2 3 2 3 7" xfId="14818"/>
    <cellStyle name="Salida 2 3 2 3 8" xfId="15165"/>
    <cellStyle name="Salida 2 3 2 3 9" xfId="15957"/>
    <cellStyle name="Salida 2 3 2 4" xfId="1570"/>
    <cellStyle name="Salida 2 3 2 4 10" xfId="16084"/>
    <cellStyle name="Salida 2 3 2 4 11" xfId="7974"/>
    <cellStyle name="Salida 2 3 2 4 12" xfId="14305"/>
    <cellStyle name="Salida 2 3 2 4 13" xfId="16065"/>
    <cellStyle name="Salida 2 3 2 4 14" xfId="7962"/>
    <cellStyle name="Salida 2 3 2 4 2" xfId="2373"/>
    <cellStyle name="Salida 2 3 2 4 2 10" xfId="30605"/>
    <cellStyle name="Salida 2 3 2 4 2 11" xfId="34819"/>
    <cellStyle name="Salida 2 3 2 4 2 2" xfId="5550"/>
    <cellStyle name="Salida 2 3 2 4 2 2 10" xfId="46979"/>
    <cellStyle name="Salida 2 3 2 4 2 2 2" xfId="12463"/>
    <cellStyle name="Salida 2 3 2 4 2 2 3" xfId="18775"/>
    <cellStyle name="Salida 2 3 2 4 2 2 4" xfId="23064"/>
    <cellStyle name="Salida 2 3 2 4 2 2 5" xfId="27329"/>
    <cellStyle name="Salida 2 3 2 4 2 2 6" xfId="31562"/>
    <cellStyle name="Salida 2 3 2 4 2 2 7" xfId="35752"/>
    <cellStyle name="Salida 2 3 2 4 2 2 8" xfId="39813"/>
    <cellStyle name="Salida 2 3 2 4 2 2 9" xfId="43660"/>
    <cellStyle name="Salida 2 3 2 4 2 3" xfId="9286"/>
    <cellStyle name="Salida 2 3 2 4 2 4" xfId="15615"/>
    <cellStyle name="Salida 2 3 2 4 2 5" xfId="7901"/>
    <cellStyle name="Salida 2 3 2 4 2 6" xfId="14233"/>
    <cellStyle name="Salida 2 3 2 4 2 7" xfId="17788"/>
    <cellStyle name="Salida 2 3 2 4 2 8" xfId="22082"/>
    <cellStyle name="Salida 2 3 2 4 2 9" xfId="26361"/>
    <cellStyle name="Salida 2 3 2 4 3" xfId="3517"/>
    <cellStyle name="Salida 2 3 2 4 3 10" xfId="41956"/>
    <cellStyle name="Salida 2 3 2 4 3 11" xfId="45706"/>
    <cellStyle name="Salida 2 3 2 4 3 2" xfId="6458"/>
    <cellStyle name="Salida 2 3 2 4 3 2 10" xfId="47626"/>
    <cellStyle name="Salida 2 3 2 4 3 2 2" xfId="13369"/>
    <cellStyle name="Salida 2 3 2 4 3 2 3" xfId="19680"/>
    <cellStyle name="Salida 2 3 2 4 3 2 4" xfId="23966"/>
    <cellStyle name="Salida 2 3 2 4 3 2 5" xfId="28225"/>
    <cellStyle name="Salida 2 3 2 4 3 2 6" xfId="32452"/>
    <cellStyle name="Salida 2 3 2 4 3 2 7" xfId="36623"/>
    <cellStyle name="Salida 2 3 2 4 3 2 8" xfId="40652"/>
    <cellStyle name="Salida 2 3 2 4 3 2 9" xfId="44451"/>
    <cellStyle name="Salida 2 3 2 4 3 3" xfId="10430"/>
    <cellStyle name="Salida 2 3 2 4 3 4" xfId="16756"/>
    <cellStyle name="Salida 2 3 2 4 3 5" xfId="21052"/>
    <cellStyle name="Salida 2 3 2 4 3 6" xfId="25335"/>
    <cellStyle name="Salida 2 3 2 4 3 7" xfId="29584"/>
    <cellStyle name="Salida 2 3 2 4 3 8" xfId="33803"/>
    <cellStyle name="Salida 2 3 2 4 3 9" xfId="37961"/>
    <cellStyle name="Salida 2 3 2 4 4" xfId="4030"/>
    <cellStyle name="Salida 2 3 2 4 4 10" xfId="42469"/>
    <cellStyle name="Salida 2 3 2 4 4 11" xfId="46219"/>
    <cellStyle name="Salida 2 3 2 4 4 2" xfId="6891"/>
    <cellStyle name="Salida 2 3 2 4 4 2 10" xfId="48059"/>
    <cellStyle name="Salida 2 3 2 4 4 2 2" xfId="13802"/>
    <cellStyle name="Salida 2 3 2 4 4 2 3" xfId="20113"/>
    <cellStyle name="Salida 2 3 2 4 4 2 4" xfId="24399"/>
    <cellStyle name="Salida 2 3 2 4 4 2 5" xfId="28658"/>
    <cellStyle name="Salida 2 3 2 4 4 2 6" xfId="32885"/>
    <cellStyle name="Salida 2 3 2 4 4 2 7" xfId="37056"/>
    <cellStyle name="Salida 2 3 2 4 4 2 8" xfId="41085"/>
    <cellStyle name="Salida 2 3 2 4 4 2 9" xfId="44884"/>
    <cellStyle name="Salida 2 3 2 4 4 3" xfId="10943"/>
    <cellStyle name="Salida 2 3 2 4 4 4" xfId="17269"/>
    <cellStyle name="Salida 2 3 2 4 4 5" xfId="21565"/>
    <cellStyle name="Salida 2 3 2 4 4 6" xfId="25848"/>
    <cellStyle name="Salida 2 3 2 4 4 7" xfId="30097"/>
    <cellStyle name="Salida 2 3 2 4 4 8" xfId="34316"/>
    <cellStyle name="Salida 2 3 2 4 4 9" xfId="38474"/>
    <cellStyle name="Salida 2 3 2 4 5" xfId="3627"/>
    <cellStyle name="Salida 2 3 2 4 5 10" xfId="45816"/>
    <cellStyle name="Salida 2 3 2 4 5 2" xfId="10540"/>
    <cellStyle name="Salida 2 3 2 4 5 3" xfId="16866"/>
    <cellStyle name="Salida 2 3 2 4 5 4" xfId="21162"/>
    <cellStyle name="Salida 2 3 2 4 5 5" xfId="25445"/>
    <cellStyle name="Salida 2 3 2 4 5 6" xfId="29694"/>
    <cellStyle name="Salida 2 3 2 4 5 7" xfId="33913"/>
    <cellStyle name="Salida 2 3 2 4 5 8" xfId="38071"/>
    <cellStyle name="Salida 2 3 2 4 5 9" xfId="42066"/>
    <cellStyle name="Salida 2 3 2 4 6" xfId="8488"/>
    <cellStyle name="Salida 2 3 2 4 7" xfId="14819"/>
    <cellStyle name="Salida 2 3 2 4 8" xfId="7807"/>
    <cellStyle name="Salida 2 3 2 4 9" xfId="14139"/>
    <cellStyle name="Salida 2 3 2 5" xfId="2101"/>
    <cellStyle name="Salida 2 3 2 5 10" xfId="34722"/>
    <cellStyle name="Salida 2 3 2 5 11" xfId="38870"/>
    <cellStyle name="Salida 2 3 2 5 2" xfId="5278"/>
    <cellStyle name="Salida 2 3 2 5 2 10" xfId="46708"/>
    <cellStyle name="Salida 2 3 2 5 2 2" xfId="12191"/>
    <cellStyle name="Salida 2 3 2 5 2 3" xfId="18503"/>
    <cellStyle name="Salida 2 3 2 5 2 4" xfId="22792"/>
    <cellStyle name="Salida 2 3 2 5 2 5" xfId="27057"/>
    <cellStyle name="Salida 2 3 2 5 2 6" xfId="31290"/>
    <cellStyle name="Salida 2 3 2 5 2 7" xfId="35480"/>
    <cellStyle name="Salida 2 3 2 5 2 8" xfId="39541"/>
    <cellStyle name="Salida 2 3 2 5 2 9" xfId="43388"/>
    <cellStyle name="Salida 2 3 2 5 3" xfId="9014"/>
    <cellStyle name="Salida 2 3 2 5 4" xfId="15343"/>
    <cellStyle name="Salida 2 3 2 5 5" xfId="15101"/>
    <cellStyle name="Salida 2 3 2 5 6" xfId="17683"/>
    <cellStyle name="Salida 2 3 2 5 7" xfId="21978"/>
    <cellStyle name="Salida 2 3 2 5 8" xfId="26260"/>
    <cellStyle name="Salida 2 3 2 5 9" xfId="30507"/>
    <cellStyle name="Salida 2 3 2 6" xfId="3153"/>
    <cellStyle name="Salida 2 3 2 6 10" xfId="41595"/>
    <cellStyle name="Salida 2 3 2 6 11" xfId="45345"/>
    <cellStyle name="Salida 2 3 2 6 2" xfId="6184"/>
    <cellStyle name="Salida 2 3 2 6 2 10" xfId="47357"/>
    <cellStyle name="Salida 2 3 2 6 2 2" xfId="13096"/>
    <cellStyle name="Salida 2 3 2 6 2 3" xfId="19407"/>
    <cellStyle name="Salida 2 3 2 6 2 4" xfId="23694"/>
    <cellStyle name="Salida 2 3 2 6 2 5" xfId="27954"/>
    <cellStyle name="Salida 2 3 2 6 2 6" xfId="32182"/>
    <cellStyle name="Salida 2 3 2 6 2 7" xfId="36354"/>
    <cellStyle name="Salida 2 3 2 6 2 8" xfId="40383"/>
    <cellStyle name="Salida 2 3 2 6 2 9" xfId="44182"/>
    <cellStyle name="Salida 2 3 2 6 3" xfId="10066"/>
    <cellStyle name="Salida 2 3 2 6 4" xfId="16392"/>
    <cellStyle name="Salida 2 3 2 6 5" xfId="20688"/>
    <cellStyle name="Salida 2 3 2 6 6" xfId="24971"/>
    <cellStyle name="Salida 2 3 2 6 7" xfId="29221"/>
    <cellStyle name="Salida 2 3 2 6 8" xfId="33442"/>
    <cellStyle name="Salida 2 3 2 6 9" xfId="37600"/>
    <cellStyle name="Salida 2 3 2 7" xfId="3754"/>
    <cellStyle name="Salida 2 3 2 7 10" xfId="42193"/>
    <cellStyle name="Salida 2 3 2 7 11" xfId="45943"/>
    <cellStyle name="Salida 2 3 2 7 2" xfId="6620"/>
    <cellStyle name="Salida 2 3 2 7 2 10" xfId="47788"/>
    <cellStyle name="Salida 2 3 2 7 2 2" xfId="13531"/>
    <cellStyle name="Salida 2 3 2 7 2 3" xfId="19842"/>
    <cellStyle name="Salida 2 3 2 7 2 4" xfId="24128"/>
    <cellStyle name="Salida 2 3 2 7 2 5" xfId="28387"/>
    <cellStyle name="Salida 2 3 2 7 2 6" xfId="32614"/>
    <cellStyle name="Salida 2 3 2 7 2 7" xfId="36785"/>
    <cellStyle name="Salida 2 3 2 7 2 8" xfId="40814"/>
    <cellStyle name="Salida 2 3 2 7 2 9" xfId="44613"/>
    <cellStyle name="Salida 2 3 2 7 3" xfId="10667"/>
    <cellStyle name="Salida 2 3 2 7 4" xfId="16993"/>
    <cellStyle name="Salida 2 3 2 7 5" xfId="21289"/>
    <cellStyle name="Salida 2 3 2 7 6" xfId="25572"/>
    <cellStyle name="Salida 2 3 2 7 7" xfId="29821"/>
    <cellStyle name="Salida 2 3 2 7 8" xfId="34040"/>
    <cellStyle name="Salida 2 3 2 7 9" xfId="38198"/>
    <cellStyle name="Salida 2 3 2 8" xfId="3234"/>
    <cellStyle name="Salida 2 3 2 8 10" xfId="45426"/>
    <cellStyle name="Salida 2 3 2 8 2" xfId="10147"/>
    <cellStyle name="Salida 2 3 2 8 3" xfId="16473"/>
    <cellStyle name="Salida 2 3 2 8 4" xfId="20769"/>
    <cellStyle name="Salida 2 3 2 8 5" xfId="25052"/>
    <cellStyle name="Salida 2 3 2 8 6" xfId="29302"/>
    <cellStyle name="Salida 2 3 2 8 7" xfId="33523"/>
    <cellStyle name="Salida 2 3 2 8 8" xfId="37681"/>
    <cellStyle name="Salida 2 3 2 8 9" xfId="41676"/>
    <cellStyle name="Salida 2 3 2 9" xfId="8204"/>
    <cellStyle name="Salida 2 3 3" xfId="1286"/>
    <cellStyle name="Salida 2 3 3 10" xfId="14182"/>
    <cellStyle name="Salida 2 3 3 11" xfId="19241"/>
    <cellStyle name="Salida 2 3 3 12" xfId="23528"/>
    <cellStyle name="Salida 2 3 3 13" xfId="27788"/>
    <cellStyle name="Salida 2 3 3 14" xfId="32016"/>
    <cellStyle name="Salida 2 3 3 2" xfId="2102"/>
    <cellStyle name="Salida 2 3 3 2 10" xfId="31193"/>
    <cellStyle name="Salida 2 3 3 2 11" xfId="35384"/>
    <cellStyle name="Salida 2 3 3 2 2" xfId="5279"/>
    <cellStyle name="Salida 2 3 3 2 2 10" xfId="46709"/>
    <cellStyle name="Salida 2 3 3 2 2 2" xfId="12192"/>
    <cellStyle name="Salida 2 3 3 2 2 3" xfId="18504"/>
    <cellStyle name="Salida 2 3 3 2 2 4" xfId="22793"/>
    <cellStyle name="Salida 2 3 3 2 2 5" xfId="27058"/>
    <cellStyle name="Salida 2 3 3 2 2 6" xfId="31291"/>
    <cellStyle name="Salida 2 3 3 2 2 7" xfId="35481"/>
    <cellStyle name="Salida 2 3 3 2 2 8" xfId="39542"/>
    <cellStyle name="Salida 2 3 3 2 2 9" xfId="43389"/>
    <cellStyle name="Salida 2 3 3 2 3" xfId="9015"/>
    <cellStyle name="Salida 2 3 3 2 4" xfId="15344"/>
    <cellStyle name="Salida 2 3 3 2 5" xfId="7868"/>
    <cellStyle name="Salida 2 3 3 2 6" xfId="14200"/>
    <cellStyle name="Salida 2 3 3 2 7" xfId="18403"/>
    <cellStyle name="Salida 2 3 3 2 8" xfId="22692"/>
    <cellStyle name="Salida 2 3 3 2 9" xfId="26958"/>
    <cellStyle name="Salida 2 3 3 3" xfId="3152"/>
    <cellStyle name="Salida 2 3 3 3 10" xfId="41594"/>
    <cellStyle name="Salida 2 3 3 3 11" xfId="45344"/>
    <cellStyle name="Salida 2 3 3 3 2" xfId="6183"/>
    <cellStyle name="Salida 2 3 3 3 2 10" xfId="47356"/>
    <cellStyle name="Salida 2 3 3 3 2 2" xfId="13095"/>
    <cellStyle name="Salida 2 3 3 3 2 3" xfId="19406"/>
    <cellStyle name="Salida 2 3 3 3 2 4" xfId="23693"/>
    <cellStyle name="Salida 2 3 3 3 2 5" xfId="27953"/>
    <cellStyle name="Salida 2 3 3 3 2 6" xfId="32181"/>
    <cellStyle name="Salida 2 3 3 3 2 7" xfId="36353"/>
    <cellStyle name="Salida 2 3 3 3 2 8" xfId="40382"/>
    <cellStyle name="Salida 2 3 3 3 2 9" xfId="44181"/>
    <cellStyle name="Salida 2 3 3 3 3" xfId="10065"/>
    <cellStyle name="Salida 2 3 3 3 4" xfId="16391"/>
    <cellStyle name="Salida 2 3 3 3 5" xfId="20687"/>
    <cellStyle name="Salida 2 3 3 3 6" xfId="24970"/>
    <cellStyle name="Salida 2 3 3 3 7" xfId="29220"/>
    <cellStyle name="Salida 2 3 3 3 8" xfId="33441"/>
    <cellStyle name="Salida 2 3 3 3 9" xfId="37599"/>
    <cellStyle name="Salida 2 3 3 4" xfId="3755"/>
    <cellStyle name="Salida 2 3 3 4 10" xfId="42194"/>
    <cellStyle name="Salida 2 3 3 4 11" xfId="45944"/>
    <cellStyle name="Salida 2 3 3 4 2" xfId="6621"/>
    <cellStyle name="Salida 2 3 3 4 2 10" xfId="47789"/>
    <cellStyle name="Salida 2 3 3 4 2 2" xfId="13532"/>
    <cellStyle name="Salida 2 3 3 4 2 3" xfId="19843"/>
    <cellStyle name="Salida 2 3 3 4 2 4" xfId="24129"/>
    <cellStyle name="Salida 2 3 3 4 2 5" xfId="28388"/>
    <cellStyle name="Salida 2 3 3 4 2 6" xfId="32615"/>
    <cellStyle name="Salida 2 3 3 4 2 7" xfId="36786"/>
    <cellStyle name="Salida 2 3 3 4 2 8" xfId="40815"/>
    <cellStyle name="Salida 2 3 3 4 2 9" xfId="44614"/>
    <cellStyle name="Salida 2 3 3 4 3" xfId="10668"/>
    <cellStyle name="Salida 2 3 3 4 4" xfId="16994"/>
    <cellStyle name="Salida 2 3 3 4 5" xfId="21290"/>
    <cellStyle name="Salida 2 3 3 4 6" xfId="25573"/>
    <cellStyle name="Salida 2 3 3 4 7" xfId="29822"/>
    <cellStyle name="Salida 2 3 3 4 8" xfId="34041"/>
    <cellStyle name="Salida 2 3 3 4 9" xfId="38199"/>
    <cellStyle name="Salida 2 3 3 5" xfId="3235"/>
    <cellStyle name="Salida 2 3 3 5 10" xfId="45427"/>
    <cellStyle name="Salida 2 3 3 5 2" xfId="10148"/>
    <cellStyle name="Salida 2 3 3 5 3" xfId="16474"/>
    <cellStyle name="Salida 2 3 3 5 4" xfId="20770"/>
    <cellStyle name="Salida 2 3 3 5 5" xfId="25053"/>
    <cellStyle name="Salida 2 3 3 5 6" xfId="29303"/>
    <cellStyle name="Salida 2 3 3 5 7" xfId="33524"/>
    <cellStyle name="Salida 2 3 3 5 8" xfId="37682"/>
    <cellStyle name="Salida 2 3 3 5 9" xfId="41677"/>
    <cellStyle name="Salida 2 3 3 6" xfId="8205"/>
    <cellStyle name="Salida 2 3 3 7" xfId="14536"/>
    <cellStyle name="Salida 2 3 3 8" xfId="15200"/>
    <cellStyle name="Salida 2 3 3 9" xfId="7850"/>
    <cellStyle name="Salida 2 3 4" xfId="2100"/>
    <cellStyle name="Salida 2 3 4 10" xfId="39346"/>
    <cellStyle name="Salida 2 3 4 11" xfId="43224"/>
    <cellStyle name="Salida 2 3 4 2" xfId="5277"/>
    <cellStyle name="Salida 2 3 4 2 10" xfId="46707"/>
    <cellStyle name="Salida 2 3 4 2 2" xfId="12190"/>
    <cellStyle name="Salida 2 3 4 2 3" xfId="18502"/>
    <cellStyle name="Salida 2 3 4 2 4" xfId="22791"/>
    <cellStyle name="Salida 2 3 4 2 5" xfId="27056"/>
    <cellStyle name="Salida 2 3 4 2 6" xfId="31289"/>
    <cellStyle name="Salida 2 3 4 2 7" xfId="35479"/>
    <cellStyle name="Salida 2 3 4 2 8" xfId="39540"/>
    <cellStyle name="Salida 2 3 4 2 9" xfId="43387"/>
    <cellStyle name="Salida 2 3 4 3" xfId="9013"/>
    <cellStyle name="Salida 2 3 4 4" xfId="15342"/>
    <cellStyle name="Salida 2 3 4 5" xfId="18264"/>
    <cellStyle name="Salida 2 3 4 6" xfId="22553"/>
    <cellStyle name="Salida 2 3 4 7" xfId="26824"/>
    <cellStyle name="Salida 2 3 4 8" xfId="31061"/>
    <cellStyle name="Salida 2 3 4 9" xfId="35257"/>
    <cellStyle name="Salida 2 3 5" xfId="3154"/>
    <cellStyle name="Salida 2 3 5 10" xfId="41596"/>
    <cellStyle name="Salida 2 3 5 11" xfId="45346"/>
    <cellStyle name="Salida 2 3 5 2" xfId="6185"/>
    <cellStyle name="Salida 2 3 5 2 10" xfId="47358"/>
    <cellStyle name="Salida 2 3 5 2 2" xfId="13097"/>
    <cellStyle name="Salida 2 3 5 2 3" xfId="19408"/>
    <cellStyle name="Salida 2 3 5 2 4" xfId="23695"/>
    <cellStyle name="Salida 2 3 5 2 5" xfId="27955"/>
    <cellStyle name="Salida 2 3 5 2 6" xfId="32183"/>
    <cellStyle name="Salida 2 3 5 2 7" xfId="36355"/>
    <cellStyle name="Salida 2 3 5 2 8" xfId="40384"/>
    <cellStyle name="Salida 2 3 5 2 9" xfId="44183"/>
    <cellStyle name="Salida 2 3 5 3" xfId="10067"/>
    <cellStyle name="Salida 2 3 5 4" xfId="16393"/>
    <cellStyle name="Salida 2 3 5 5" xfId="20689"/>
    <cellStyle name="Salida 2 3 5 6" xfId="24972"/>
    <cellStyle name="Salida 2 3 5 7" xfId="29222"/>
    <cellStyle name="Salida 2 3 5 8" xfId="33443"/>
    <cellStyle name="Salida 2 3 5 9" xfId="37601"/>
    <cellStyle name="Salida 2 3 6" xfId="3753"/>
    <cellStyle name="Salida 2 3 6 10" xfId="42192"/>
    <cellStyle name="Salida 2 3 6 11" xfId="45942"/>
    <cellStyle name="Salida 2 3 6 2" xfId="6619"/>
    <cellStyle name="Salida 2 3 6 2 10" xfId="47787"/>
    <cellStyle name="Salida 2 3 6 2 2" xfId="13530"/>
    <cellStyle name="Salida 2 3 6 2 3" xfId="19841"/>
    <cellStyle name="Salida 2 3 6 2 4" xfId="24127"/>
    <cellStyle name="Salida 2 3 6 2 5" xfId="28386"/>
    <cellStyle name="Salida 2 3 6 2 6" xfId="32613"/>
    <cellStyle name="Salida 2 3 6 2 7" xfId="36784"/>
    <cellStyle name="Salida 2 3 6 2 8" xfId="40813"/>
    <cellStyle name="Salida 2 3 6 2 9" xfId="44612"/>
    <cellStyle name="Salida 2 3 6 3" xfId="10666"/>
    <cellStyle name="Salida 2 3 6 4" xfId="16992"/>
    <cellStyle name="Salida 2 3 6 5" xfId="21288"/>
    <cellStyle name="Salida 2 3 6 6" xfId="25571"/>
    <cellStyle name="Salida 2 3 6 7" xfId="29820"/>
    <cellStyle name="Salida 2 3 6 8" xfId="34039"/>
    <cellStyle name="Salida 2 3 6 9" xfId="38197"/>
    <cellStyle name="Salida 2 3 7" xfId="2955"/>
    <cellStyle name="Salida 2 3 7 10" xfId="45147"/>
    <cellStyle name="Salida 2 3 7 2" xfId="9868"/>
    <cellStyle name="Salida 2 3 7 3" xfId="16194"/>
    <cellStyle name="Salida 2 3 7 4" xfId="20490"/>
    <cellStyle name="Salida 2 3 7 5" xfId="24773"/>
    <cellStyle name="Salida 2 3 7 6" xfId="29023"/>
    <cellStyle name="Salida 2 3 7 7" xfId="33244"/>
    <cellStyle name="Salida 2 3 7 8" xfId="37402"/>
    <cellStyle name="Salida 2 3 7 9" xfId="41397"/>
    <cellStyle name="Salida 2 3 8" xfId="8203"/>
    <cellStyle name="Salida 2 3 9" xfId="14534"/>
    <cellStyle name="Salida 2 30" xfId="26248"/>
    <cellStyle name="Salida 2 31" xfId="30495"/>
    <cellStyle name="Salida 2 32" xfId="34710"/>
    <cellStyle name="Salida 2 33" xfId="38861"/>
    <cellStyle name="Salida 2 4" xfId="1287"/>
    <cellStyle name="Salida 2 4 10" xfId="7769"/>
    <cellStyle name="Salida 2 4 11" xfId="7371"/>
    <cellStyle name="Salida 2 4 12" xfId="20429"/>
    <cellStyle name="Salida 2 4 13" xfId="24715"/>
    <cellStyle name="Salida 2 4 14" xfId="28966"/>
    <cellStyle name="Salida 2 4 15" xfId="33191"/>
    <cellStyle name="Salida 2 4 16" xfId="37351"/>
    <cellStyle name="Salida 2 4 2" xfId="1288"/>
    <cellStyle name="Salida 2 4 2 10" xfId="14538"/>
    <cellStyle name="Salida 2 4 2 11" xfId="18004"/>
    <cellStyle name="Salida 2 4 2 12" xfId="22297"/>
    <cellStyle name="Salida 2 4 2 13" xfId="26571"/>
    <cellStyle name="Salida 2 4 2 14" xfId="30812"/>
    <cellStyle name="Salida 2 4 2 15" xfId="35015"/>
    <cellStyle name="Salida 2 4 2 16" xfId="39128"/>
    <cellStyle name="Salida 2 4 2 17" xfId="43038"/>
    <cellStyle name="Salida 2 4 2 2" xfId="1571"/>
    <cellStyle name="Salida 2 4 2 2 10" xfId="26536"/>
    <cellStyle name="Salida 2 4 2 2 11" xfId="30777"/>
    <cellStyle name="Salida 2 4 2 2 12" xfId="34981"/>
    <cellStyle name="Salida 2 4 2 2 13" xfId="39094"/>
    <cellStyle name="Salida 2 4 2 2 14" xfId="43004"/>
    <cellStyle name="Salida 2 4 2 2 2" xfId="2374"/>
    <cellStyle name="Salida 2 4 2 2 2 10" xfId="39010"/>
    <cellStyle name="Salida 2 4 2 2 2 11" xfId="42937"/>
    <cellStyle name="Salida 2 4 2 2 2 2" xfId="5551"/>
    <cellStyle name="Salida 2 4 2 2 2 2 10" xfId="46980"/>
    <cellStyle name="Salida 2 4 2 2 2 2 2" xfId="12464"/>
    <cellStyle name="Salida 2 4 2 2 2 2 3" xfId="18776"/>
    <cellStyle name="Salida 2 4 2 2 2 2 4" xfId="23065"/>
    <cellStyle name="Salida 2 4 2 2 2 2 5" xfId="27330"/>
    <cellStyle name="Salida 2 4 2 2 2 2 6" xfId="31563"/>
    <cellStyle name="Salida 2 4 2 2 2 2 7" xfId="35753"/>
    <cellStyle name="Salida 2 4 2 2 2 2 8" xfId="39814"/>
    <cellStyle name="Salida 2 4 2 2 2 2 9" xfId="43661"/>
    <cellStyle name="Salida 2 4 2 2 2 3" xfId="9287"/>
    <cellStyle name="Salida 2 4 2 2 2 4" xfId="15616"/>
    <cellStyle name="Salida 2 4 2 2 2 5" xfId="17872"/>
    <cellStyle name="Salida 2 4 2 2 2 6" xfId="22165"/>
    <cellStyle name="Salida 2 4 2 2 2 7" xfId="26443"/>
    <cellStyle name="Salida 2 4 2 2 2 8" xfId="30684"/>
    <cellStyle name="Salida 2 4 2 2 2 9" xfId="34891"/>
    <cellStyle name="Salida 2 4 2 2 3" xfId="3518"/>
    <cellStyle name="Salida 2 4 2 2 3 10" xfId="41957"/>
    <cellStyle name="Salida 2 4 2 2 3 11" xfId="45707"/>
    <cellStyle name="Salida 2 4 2 2 3 2" xfId="6459"/>
    <cellStyle name="Salida 2 4 2 2 3 2 10" xfId="47627"/>
    <cellStyle name="Salida 2 4 2 2 3 2 2" xfId="13370"/>
    <cellStyle name="Salida 2 4 2 2 3 2 3" xfId="19681"/>
    <cellStyle name="Salida 2 4 2 2 3 2 4" xfId="23967"/>
    <cellStyle name="Salida 2 4 2 2 3 2 5" xfId="28226"/>
    <cellStyle name="Salida 2 4 2 2 3 2 6" xfId="32453"/>
    <cellStyle name="Salida 2 4 2 2 3 2 7" xfId="36624"/>
    <cellStyle name="Salida 2 4 2 2 3 2 8" xfId="40653"/>
    <cellStyle name="Salida 2 4 2 2 3 2 9" xfId="44452"/>
    <cellStyle name="Salida 2 4 2 2 3 3" xfId="10431"/>
    <cellStyle name="Salida 2 4 2 2 3 4" xfId="16757"/>
    <cellStyle name="Salida 2 4 2 2 3 5" xfId="21053"/>
    <cellStyle name="Salida 2 4 2 2 3 6" xfId="25336"/>
    <cellStyle name="Salida 2 4 2 2 3 7" xfId="29585"/>
    <cellStyle name="Salida 2 4 2 2 3 8" xfId="33804"/>
    <cellStyle name="Salida 2 4 2 2 3 9" xfId="37962"/>
    <cellStyle name="Salida 2 4 2 2 4" xfId="4031"/>
    <cellStyle name="Salida 2 4 2 2 4 10" xfId="42470"/>
    <cellStyle name="Salida 2 4 2 2 4 11" xfId="46220"/>
    <cellStyle name="Salida 2 4 2 2 4 2" xfId="6892"/>
    <cellStyle name="Salida 2 4 2 2 4 2 10" xfId="48060"/>
    <cellStyle name="Salida 2 4 2 2 4 2 2" xfId="13803"/>
    <cellStyle name="Salida 2 4 2 2 4 2 3" xfId="20114"/>
    <cellStyle name="Salida 2 4 2 2 4 2 4" xfId="24400"/>
    <cellStyle name="Salida 2 4 2 2 4 2 5" xfId="28659"/>
    <cellStyle name="Salida 2 4 2 2 4 2 6" xfId="32886"/>
    <cellStyle name="Salida 2 4 2 2 4 2 7" xfId="37057"/>
    <cellStyle name="Salida 2 4 2 2 4 2 8" xfId="41086"/>
    <cellStyle name="Salida 2 4 2 2 4 2 9" xfId="44885"/>
    <cellStyle name="Salida 2 4 2 2 4 3" xfId="10944"/>
    <cellStyle name="Salida 2 4 2 2 4 4" xfId="17270"/>
    <cellStyle name="Salida 2 4 2 2 4 5" xfId="21566"/>
    <cellStyle name="Salida 2 4 2 2 4 6" xfId="25849"/>
    <cellStyle name="Salida 2 4 2 2 4 7" xfId="30098"/>
    <cellStyle name="Salida 2 4 2 2 4 8" xfId="34317"/>
    <cellStyle name="Salida 2 4 2 2 4 9" xfId="38475"/>
    <cellStyle name="Salida 2 4 2 2 5" xfId="3628"/>
    <cellStyle name="Salida 2 4 2 2 5 10" xfId="45817"/>
    <cellStyle name="Salida 2 4 2 2 5 2" xfId="10541"/>
    <cellStyle name="Salida 2 4 2 2 5 3" xfId="16867"/>
    <cellStyle name="Salida 2 4 2 2 5 4" xfId="21163"/>
    <cellStyle name="Salida 2 4 2 2 5 5" xfId="25446"/>
    <cellStyle name="Salida 2 4 2 2 5 6" xfId="29695"/>
    <cellStyle name="Salida 2 4 2 2 5 7" xfId="33914"/>
    <cellStyle name="Salida 2 4 2 2 5 8" xfId="38072"/>
    <cellStyle name="Salida 2 4 2 2 5 9" xfId="42067"/>
    <cellStyle name="Salida 2 4 2 2 6" xfId="8489"/>
    <cellStyle name="Salida 2 4 2 2 7" xfId="14820"/>
    <cellStyle name="Salida 2 4 2 2 8" xfId="17969"/>
    <cellStyle name="Salida 2 4 2 2 9" xfId="22262"/>
    <cellStyle name="Salida 2 4 2 3" xfId="1572"/>
    <cellStyle name="Salida 2 4 2 3 10" xfId="28885"/>
    <cellStyle name="Salida 2 4 2 3 11" xfId="33111"/>
    <cellStyle name="Salida 2 4 2 3 12" xfId="37275"/>
    <cellStyle name="Salida 2 4 2 3 13" xfId="41290"/>
    <cellStyle name="Salida 2 4 2 3 14" xfId="45054"/>
    <cellStyle name="Salida 2 4 2 3 2" xfId="2375"/>
    <cellStyle name="Salida 2 4 2 3 2 10" xfId="41206"/>
    <cellStyle name="Salida 2 4 2 3 2 11" xfId="44988"/>
    <cellStyle name="Salida 2 4 2 3 2 2" xfId="5552"/>
    <cellStyle name="Salida 2 4 2 3 2 2 10" xfId="46981"/>
    <cellStyle name="Salida 2 4 2 3 2 2 2" xfId="12465"/>
    <cellStyle name="Salida 2 4 2 3 2 2 3" xfId="18777"/>
    <cellStyle name="Salida 2 4 2 3 2 2 4" xfId="23066"/>
    <cellStyle name="Salida 2 4 2 3 2 2 5" xfId="27331"/>
    <cellStyle name="Salida 2 4 2 3 2 2 6" xfId="31564"/>
    <cellStyle name="Salida 2 4 2 3 2 2 7" xfId="35754"/>
    <cellStyle name="Salida 2 4 2 3 2 2 8" xfId="39815"/>
    <cellStyle name="Salida 2 4 2 3 2 2 9" xfId="43662"/>
    <cellStyle name="Salida 2 4 2 3 2 3" xfId="9288"/>
    <cellStyle name="Salida 2 4 2 3 2 4" xfId="15617"/>
    <cellStyle name="Salida 2 4 2 3 2 5" xfId="20246"/>
    <cellStyle name="Salida 2 4 2 3 2 6" xfId="24532"/>
    <cellStyle name="Salida 2 4 2 3 2 7" xfId="28789"/>
    <cellStyle name="Salida 2 4 2 3 2 8" xfId="33015"/>
    <cellStyle name="Salida 2 4 2 3 2 9" xfId="37183"/>
    <cellStyle name="Salida 2 4 2 3 3" xfId="3519"/>
    <cellStyle name="Salida 2 4 2 3 3 10" xfId="41958"/>
    <cellStyle name="Salida 2 4 2 3 3 11" xfId="45708"/>
    <cellStyle name="Salida 2 4 2 3 3 2" xfId="6460"/>
    <cellStyle name="Salida 2 4 2 3 3 2 10" xfId="47628"/>
    <cellStyle name="Salida 2 4 2 3 3 2 2" xfId="13371"/>
    <cellStyle name="Salida 2 4 2 3 3 2 3" xfId="19682"/>
    <cellStyle name="Salida 2 4 2 3 3 2 4" xfId="23968"/>
    <cellStyle name="Salida 2 4 2 3 3 2 5" xfId="28227"/>
    <cellStyle name="Salida 2 4 2 3 3 2 6" xfId="32454"/>
    <cellStyle name="Salida 2 4 2 3 3 2 7" xfId="36625"/>
    <cellStyle name="Salida 2 4 2 3 3 2 8" xfId="40654"/>
    <cellStyle name="Salida 2 4 2 3 3 2 9" xfId="44453"/>
    <cellStyle name="Salida 2 4 2 3 3 3" xfId="10432"/>
    <cellStyle name="Salida 2 4 2 3 3 4" xfId="16758"/>
    <cellStyle name="Salida 2 4 2 3 3 5" xfId="21054"/>
    <cellStyle name="Salida 2 4 2 3 3 6" xfId="25337"/>
    <cellStyle name="Salida 2 4 2 3 3 7" xfId="29586"/>
    <cellStyle name="Salida 2 4 2 3 3 8" xfId="33805"/>
    <cellStyle name="Salida 2 4 2 3 3 9" xfId="37963"/>
    <cellStyle name="Salida 2 4 2 3 4" xfId="4032"/>
    <cellStyle name="Salida 2 4 2 3 4 10" xfId="42471"/>
    <cellStyle name="Salida 2 4 2 3 4 11" xfId="46221"/>
    <cellStyle name="Salida 2 4 2 3 4 2" xfId="6893"/>
    <cellStyle name="Salida 2 4 2 3 4 2 10" xfId="48061"/>
    <cellStyle name="Salida 2 4 2 3 4 2 2" xfId="13804"/>
    <cellStyle name="Salida 2 4 2 3 4 2 3" xfId="20115"/>
    <cellStyle name="Salida 2 4 2 3 4 2 4" xfId="24401"/>
    <cellStyle name="Salida 2 4 2 3 4 2 5" xfId="28660"/>
    <cellStyle name="Salida 2 4 2 3 4 2 6" xfId="32887"/>
    <cellStyle name="Salida 2 4 2 3 4 2 7" xfId="37058"/>
    <cellStyle name="Salida 2 4 2 3 4 2 8" xfId="41087"/>
    <cellStyle name="Salida 2 4 2 3 4 2 9" xfId="44886"/>
    <cellStyle name="Salida 2 4 2 3 4 3" xfId="10945"/>
    <cellStyle name="Salida 2 4 2 3 4 4" xfId="17271"/>
    <cellStyle name="Salida 2 4 2 3 4 5" xfId="21567"/>
    <cellStyle name="Salida 2 4 2 3 4 6" xfId="25850"/>
    <cellStyle name="Salida 2 4 2 3 4 7" xfId="30099"/>
    <cellStyle name="Salida 2 4 2 3 4 8" xfId="34318"/>
    <cellStyle name="Salida 2 4 2 3 4 9" xfId="38476"/>
    <cellStyle name="Salida 2 4 2 3 5" xfId="3629"/>
    <cellStyle name="Salida 2 4 2 3 5 10" xfId="45818"/>
    <cellStyle name="Salida 2 4 2 3 5 2" xfId="10542"/>
    <cellStyle name="Salida 2 4 2 3 5 3" xfId="16868"/>
    <cellStyle name="Salida 2 4 2 3 5 4" xfId="21164"/>
    <cellStyle name="Salida 2 4 2 3 5 5" xfId="25447"/>
    <cellStyle name="Salida 2 4 2 3 5 6" xfId="29696"/>
    <cellStyle name="Salida 2 4 2 3 5 7" xfId="33915"/>
    <cellStyle name="Salida 2 4 2 3 5 8" xfId="38073"/>
    <cellStyle name="Salida 2 4 2 3 5 9" xfId="42068"/>
    <cellStyle name="Salida 2 4 2 3 6" xfId="8490"/>
    <cellStyle name="Salida 2 4 2 3 7" xfId="14821"/>
    <cellStyle name="Salida 2 4 2 3 8" xfId="20343"/>
    <cellStyle name="Salida 2 4 2 3 9" xfId="24629"/>
    <cellStyle name="Salida 2 4 2 4" xfId="1573"/>
    <cellStyle name="Salida 2 4 2 4 10" xfId="26293"/>
    <cellStyle name="Salida 2 4 2 4 11" xfId="30540"/>
    <cellStyle name="Salida 2 4 2 4 12" xfId="34754"/>
    <cellStyle name="Salida 2 4 2 4 13" xfId="38900"/>
    <cellStyle name="Salida 2 4 2 4 14" xfId="42860"/>
    <cellStyle name="Salida 2 4 2 4 2" xfId="2376"/>
    <cellStyle name="Salida 2 4 2 4 2 10" xfId="38816"/>
    <cellStyle name="Salida 2 4 2 4 2 11" xfId="42794"/>
    <cellStyle name="Salida 2 4 2 4 2 2" xfId="5553"/>
    <cellStyle name="Salida 2 4 2 4 2 2 10" xfId="46982"/>
    <cellStyle name="Salida 2 4 2 4 2 2 2" xfId="12466"/>
    <cellStyle name="Salida 2 4 2 4 2 2 3" xfId="18778"/>
    <cellStyle name="Salida 2 4 2 4 2 2 4" xfId="23067"/>
    <cellStyle name="Salida 2 4 2 4 2 2 5" xfId="27332"/>
    <cellStyle name="Salida 2 4 2 4 2 2 6" xfId="31565"/>
    <cellStyle name="Salida 2 4 2 4 2 2 7" xfId="35755"/>
    <cellStyle name="Salida 2 4 2 4 2 2 8" xfId="39816"/>
    <cellStyle name="Salida 2 4 2 4 2 2 9" xfId="43663"/>
    <cellStyle name="Salida 2 4 2 4 2 3" xfId="9289"/>
    <cellStyle name="Salida 2 4 2 4 2 4" xfId="15618"/>
    <cellStyle name="Salida 2 4 2 4 2 5" xfId="17621"/>
    <cellStyle name="Salida 2 4 2 4 2 6" xfId="21916"/>
    <cellStyle name="Salida 2 4 2 4 2 7" xfId="26199"/>
    <cellStyle name="Salida 2 4 2 4 2 8" xfId="30446"/>
    <cellStyle name="Salida 2 4 2 4 2 9" xfId="34663"/>
    <cellStyle name="Salida 2 4 2 4 3" xfId="3520"/>
    <cellStyle name="Salida 2 4 2 4 3 10" xfId="41959"/>
    <cellStyle name="Salida 2 4 2 4 3 11" xfId="45709"/>
    <cellStyle name="Salida 2 4 2 4 3 2" xfId="6461"/>
    <cellStyle name="Salida 2 4 2 4 3 2 10" xfId="47629"/>
    <cellStyle name="Salida 2 4 2 4 3 2 2" xfId="13372"/>
    <cellStyle name="Salida 2 4 2 4 3 2 3" xfId="19683"/>
    <cellStyle name="Salida 2 4 2 4 3 2 4" xfId="23969"/>
    <cellStyle name="Salida 2 4 2 4 3 2 5" xfId="28228"/>
    <cellStyle name="Salida 2 4 2 4 3 2 6" xfId="32455"/>
    <cellStyle name="Salida 2 4 2 4 3 2 7" xfId="36626"/>
    <cellStyle name="Salida 2 4 2 4 3 2 8" xfId="40655"/>
    <cellStyle name="Salida 2 4 2 4 3 2 9" xfId="44454"/>
    <cellStyle name="Salida 2 4 2 4 3 3" xfId="10433"/>
    <cellStyle name="Salida 2 4 2 4 3 4" xfId="16759"/>
    <cellStyle name="Salida 2 4 2 4 3 5" xfId="21055"/>
    <cellStyle name="Salida 2 4 2 4 3 6" xfId="25338"/>
    <cellStyle name="Salida 2 4 2 4 3 7" xfId="29587"/>
    <cellStyle name="Salida 2 4 2 4 3 8" xfId="33806"/>
    <cellStyle name="Salida 2 4 2 4 3 9" xfId="37964"/>
    <cellStyle name="Salida 2 4 2 4 4" xfId="4033"/>
    <cellStyle name="Salida 2 4 2 4 4 10" xfId="42472"/>
    <cellStyle name="Salida 2 4 2 4 4 11" xfId="46222"/>
    <cellStyle name="Salida 2 4 2 4 4 2" xfId="6894"/>
    <cellStyle name="Salida 2 4 2 4 4 2 10" xfId="48062"/>
    <cellStyle name="Salida 2 4 2 4 4 2 2" xfId="13805"/>
    <cellStyle name="Salida 2 4 2 4 4 2 3" xfId="20116"/>
    <cellStyle name="Salida 2 4 2 4 4 2 4" xfId="24402"/>
    <cellStyle name="Salida 2 4 2 4 4 2 5" xfId="28661"/>
    <cellStyle name="Salida 2 4 2 4 4 2 6" xfId="32888"/>
    <cellStyle name="Salida 2 4 2 4 4 2 7" xfId="37059"/>
    <cellStyle name="Salida 2 4 2 4 4 2 8" xfId="41088"/>
    <cellStyle name="Salida 2 4 2 4 4 2 9" xfId="44887"/>
    <cellStyle name="Salida 2 4 2 4 4 3" xfId="10946"/>
    <cellStyle name="Salida 2 4 2 4 4 4" xfId="17272"/>
    <cellStyle name="Salida 2 4 2 4 4 5" xfId="21568"/>
    <cellStyle name="Salida 2 4 2 4 4 6" xfId="25851"/>
    <cellStyle name="Salida 2 4 2 4 4 7" xfId="30100"/>
    <cellStyle name="Salida 2 4 2 4 4 8" xfId="34319"/>
    <cellStyle name="Salida 2 4 2 4 4 9" xfId="38477"/>
    <cellStyle name="Salida 2 4 2 4 5" xfId="4193"/>
    <cellStyle name="Salida 2 4 2 4 5 10" xfId="46382"/>
    <cellStyle name="Salida 2 4 2 4 5 2" xfId="11106"/>
    <cellStyle name="Salida 2 4 2 4 5 3" xfId="17432"/>
    <cellStyle name="Salida 2 4 2 4 5 4" xfId="21728"/>
    <cellStyle name="Salida 2 4 2 4 5 5" xfId="26011"/>
    <cellStyle name="Salida 2 4 2 4 5 6" xfId="30260"/>
    <cellStyle name="Salida 2 4 2 4 5 7" xfId="34479"/>
    <cellStyle name="Salida 2 4 2 4 5 8" xfId="38637"/>
    <cellStyle name="Salida 2 4 2 4 5 9" xfId="42632"/>
    <cellStyle name="Salida 2 4 2 4 6" xfId="8491"/>
    <cellStyle name="Salida 2 4 2 4 7" xfId="14822"/>
    <cellStyle name="Salida 2 4 2 4 8" xfId="17716"/>
    <cellStyle name="Salida 2 4 2 4 9" xfId="22011"/>
    <cellStyle name="Salida 2 4 2 5" xfId="2104"/>
    <cellStyle name="Salida 2 4 2 5 10" xfId="41229"/>
    <cellStyle name="Salida 2 4 2 5 11" xfId="45011"/>
    <cellStyle name="Salida 2 4 2 5 2" xfId="5281"/>
    <cellStyle name="Salida 2 4 2 5 2 10" xfId="46711"/>
    <cellStyle name="Salida 2 4 2 5 2 2" xfId="12194"/>
    <cellStyle name="Salida 2 4 2 5 2 3" xfId="18506"/>
    <cellStyle name="Salida 2 4 2 5 2 4" xfId="22795"/>
    <cellStyle name="Salida 2 4 2 5 2 5" xfId="27060"/>
    <cellStyle name="Salida 2 4 2 5 2 6" xfId="31293"/>
    <cellStyle name="Salida 2 4 2 5 2 7" xfId="35483"/>
    <cellStyle name="Salida 2 4 2 5 2 8" xfId="39544"/>
    <cellStyle name="Salida 2 4 2 5 2 9" xfId="43391"/>
    <cellStyle name="Salida 2 4 2 5 3" xfId="9017"/>
    <cellStyle name="Salida 2 4 2 5 4" xfId="15346"/>
    <cellStyle name="Salida 2 4 2 5 5" xfId="20269"/>
    <cellStyle name="Salida 2 4 2 5 6" xfId="24555"/>
    <cellStyle name="Salida 2 4 2 5 7" xfId="28812"/>
    <cellStyle name="Salida 2 4 2 5 8" xfId="33038"/>
    <cellStyle name="Salida 2 4 2 5 9" xfId="37206"/>
    <cellStyle name="Salida 2 4 2 6" xfId="2517"/>
    <cellStyle name="Salida 2 4 2 6 10" xfId="38994"/>
    <cellStyle name="Salida 2 4 2 6 11" xfId="42921"/>
    <cellStyle name="Salida 2 4 2 6 2" xfId="5694"/>
    <cellStyle name="Salida 2 4 2 6 2 10" xfId="47118"/>
    <cellStyle name="Salida 2 4 2 6 2 2" xfId="12607"/>
    <cellStyle name="Salida 2 4 2 6 2 3" xfId="18919"/>
    <cellStyle name="Salida 2 4 2 6 2 4" xfId="23208"/>
    <cellStyle name="Salida 2 4 2 6 2 5" xfId="27473"/>
    <cellStyle name="Salida 2 4 2 6 2 6" xfId="31704"/>
    <cellStyle name="Salida 2 4 2 6 2 7" xfId="35892"/>
    <cellStyle name="Salida 2 4 2 6 2 8" xfId="39953"/>
    <cellStyle name="Salida 2 4 2 6 2 9" xfId="43799"/>
    <cellStyle name="Salida 2 4 2 6 3" xfId="9430"/>
    <cellStyle name="Salida 2 4 2 6 4" xfId="15759"/>
    <cellStyle name="Salida 2 4 2 6 5" xfId="17855"/>
    <cellStyle name="Salida 2 4 2 6 6" xfId="22149"/>
    <cellStyle name="Salida 2 4 2 6 7" xfId="26427"/>
    <cellStyle name="Salida 2 4 2 6 8" xfId="30668"/>
    <cellStyle name="Salida 2 4 2 6 9" xfId="34875"/>
    <cellStyle name="Salida 2 4 2 7" xfId="3757"/>
    <cellStyle name="Salida 2 4 2 7 10" xfId="42196"/>
    <cellStyle name="Salida 2 4 2 7 11" xfId="45946"/>
    <cellStyle name="Salida 2 4 2 7 2" xfId="6623"/>
    <cellStyle name="Salida 2 4 2 7 2 10" xfId="47791"/>
    <cellStyle name="Salida 2 4 2 7 2 2" xfId="13534"/>
    <cellStyle name="Salida 2 4 2 7 2 3" xfId="19845"/>
    <cellStyle name="Salida 2 4 2 7 2 4" xfId="24131"/>
    <cellStyle name="Salida 2 4 2 7 2 5" xfId="28390"/>
    <cellStyle name="Salida 2 4 2 7 2 6" xfId="32617"/>
    <cellStyle name="Salida 2 4 2 7 2 7" xfId="36788"/>
    <cellStyle name="Salida 2 4 2 7 2 8" xfId="40817"/>
    <cellStyle name="Salida 2 4 2 7 2 9" xfId="44616"/>
    <cellStyle name="Salida 2 4 2 7 3" xfId="10670"/>
    <cellStyle name="Salida 2 4 2 7 4" xfId="16996"/>
    <cellStyle name="Salida 2 4 2 7 5" xfId="21292"/>
    <cellStyle name="Salida 2 4 2 7 6" xfId="25575"/>
    <cellStyle name="Salida 2 4 2 7 7" xfId="29824"/>
    <cellStyle name="Salida 2 4 2 7 8" xfId="34043"/>
    <cellStyle name="Salida 2 4 2 7 9" xfId="38201"/>
    <cellStyle name="Salida 2 4 2 8" xfId="2956"/>
    <cellStyle name="Salida 2 4 2 8 10" xfId="45148"/>
    <cellStyle name="Salida 2 4 2 8 2" xfId="9869"/>
    <cellStyle name="Salida 2 4 2 8 3" xfId="16195"/>
    <cellStyle name="Salida 2 4 2 8 4" xfId="20491"/>
    <cellStyle name="Salida 2 4 2 8 5" xfId="24774"/>
    <cellStyle name="Salida 2 4 2 8 6" xfId="29024"/>
    <cellStyle name="Salida 2 4 2 8 7" xfId="33245"/>
    <cellStyle name="Salida 2 4 2 8 8" xfId="37403"/>
    <cellStyle name="Salida 2 4 2 8 9" xfId="41398"/>
    <cellStyle name="Salida 2 4 2 9" xfId="8207"/>
    <cellStyle name="Salida 2 4 3" xfId="1289"/>
    <cellStyle name="Salida 2 4 3 10" xfId="28920"/>
    <cellStyle name="Salida 2 4 3 11" xfId="33146"/>
    <cellStyle name="Salida 2 4 3 12" xfId="37309"/>
    <cellStyle name="Salida 2 4 3 13" xfId="41323"/>
    <cellStyle name="Salida 2 4 3 14" xfId="45087"/>
    <cellStyle name="Salida 2 4 3 2" xfId="2105"/>
    <cellStyle name="Salida 2 4 3 2 10" xfId="38839"/>
    <cellStyle name="Salida 2 4 3 2 11" xfId="42817"/>
    <cellStyle name="Salida 2 4 3 2 2" xfId="5282"/>
    <cellStyle name="Salida 2 4 3 2 2 10" xfId="46712"/>
    <cellStyle name="Salida 2 4 3 2 2 2" xfId="12195"/>
    <cellStyle name="Salida 2 4 3 2 2 3" xfId="18507"/>
    <cellStyle name="Salida 2 4 3 2 2 4" xfId="22796"/>
    <cellStyle name="Salida 2 4 3 2 2 5" xfId="27061"/>
    <cellStyle name="Salida 2 4 3 2 2 6" xfId="31294"/>
    <cellStyle name="Salida 2 4 3 2 2 7" xfId="35484"/>
    <cellStyle name="Salida 2 4 3 2 2 8" xfId="39545"/>
    <cellStyle name="Salida 2 4 3 2 2 9" xfId="43392"/>
    <cellStyle name="Salida 2 4 3 2 3" xfId="9018"/>
    <cellStyle name="Salida 2 4 3 2 4" xfId="15347"/>
    <cellStyle name="Salida 2 4 3 2 5" xfId="17644"/>
    <cellStyle name="Salida 2 4 3 2 6" xfId="21939"/>
    <cellStyle name="Salida 2 4 3 2 7" xfId="26222"/>
    <cellStyle name="Salida 2 4 3 2 8" xfId="30469"/>
    <cellStyle name="Salida 2 4 3 2 9" xfId="34686"/>
    <cellStyle name="Salida 2 4 3 3" xfId="2516"/>
    <cellStyle name="Salida 2 4 3 3 10" xfId="32007"/>
    <cellStyle name="Salida 2 4 3 3 11" xfId="36184"/>
    <cellStyle name="Salida 2 4 3 3 2" xfId="5693"/>
    <cellStyle name="Salida 2 4 3 3 2 10" xfId="47117"/>
    <cellStyle name="Salida 2 4 3 3 2 2" xfId="12606"/>
    <cellStyle name="Salida 2 4 3 3 2 3" xfId="18918"/>
    <cellStyle name="Salida 2 4 3 3 2 4" xfId="23207"/>
    <cellStyle name="Salida 2 4 3 3 2 5" xfId="27472"/>
    <cellStyle name="Salida 2 4 3 3 2 6" xfId="31703"/>
    <cellStyle name="Salida 2 4 3 3 2 7" xfId="35891"/>
    <cellStyle name="Salida 2 4 3 3 2 8" xfId="39952"/>
    <cellStyle name="Salida 2 4 3 3 2 9" xfId="43798"/>
    <cellStyle name="Salida 2 4 3 3 3" xfId="9429"/>
    <cellStyle name="Salida 2 4 3 3 4" xfId="15758"/>
    <cellStyle name="Salida 2 4 3 3 5" xfId="7918"/>
    <cellStyle name="Salida 2 4 3 3 6" xfId="14250"/>
    <cellStyle name="Salida 2 4 3 3 7" xfId="19232"/>
    <cellStyle name="Salida 2 4 3 3 8" xfId="23519"/>
    <cellStyle name="Salida 2 4 3 3 9" xfId="27779"/>
    <cellStyle name="Salida 2 4 3 4" xfId="3758"/>
    <cellStyle name="Salida 2 4 3 4 10" xfId="42197"/>
    <cellStyle name="Salida 2 4 3 4 11" xfId="45947"/>
    <cellStyle name="Salida 2 4 3 4 2" xfId="6624"/>
    <cellStyle name="Salida 2 4 3 4 2 10" xfId="47792"/>
    <cellStyle name="Salida 2 4 3 4 2 2" xfId="13535"/>
    <cellStyle name="Salida 2 4 3 4 2 3" xfId="19846"/>
    <cellStyle name="Salida 2 4 3 4 2 4" xfId="24132"/>
    <cellStyle name="Salida 2 4 3 4 2 5" xfId="28391"/>
    <cellStyle name="Salida 2 4 3 4 2 6" xfId="32618"/>
    <cellStyle name="Salida 2 4 3 4 2 7" xfId="36789"/>
    <cellStyle name="Salida 2 4 3 4 2 8" xfId="40818"/>
    <cellStyle name="Salida 2 4 3 4 2 9" xfId="44617"/>
    <cellStyle name="Salida 2 4 3 4 3" xfId="10671"/>
    <cellStyle name="Salida 2 4 3 4 4" xfId="16997"/>
    <cellStyle name="Salida 2 4 3 4 5" xfId="21293"/>
    <cellStyle name="Salida 2 4 3 4 6" xfId="25576"/>
    <cellStyle name="Salida 2 4 3 4 7" xfId="29825"/>
    <cellStyle name="Salida 2 4 3 4 8" xfId="34044"/>
    <cellStyle name="Salida 2 4 3 4 9" xfId="38202"/>
    <cellStyle name="Salida 2 4 3 5" xfId="2957"/>
    <cellStyle name="Salida 2 4 3 5 10" xfId="45149"/>
    <cellStyle name="Salida 2 4 3 5 2" xfId="9870"/>
    <cellStyle name="Salida 2 4 3 5 3" xfId="16196"/>
    <cellStyle name="Salida 2 4 3 5 4" xfId="20492"/>
    <cellStyle name="Salida 2 4 3 5 5" xfId="24775"/>
    <cellStyle name="Salida 2 4 3 5 6" xfId="29025"/>
    <cellStyle name="Salida 2 4 3 5 7" xfId="33246"/>
    <cellStyle name="Salida 2 4 3 5 8" xfId="37404"/>
    <cellStyle name="Salida 2 4 3 5 9" xfId="41399"/>
    <cellStyle name="Salida 2 4 3 6" xfId="8208"/>
    <cellStyle name="Salida 2 4 3 7" xfId="14539"/>
    <cellStyle name="Salida 2 4 3 8" xfId="20378"/>
    <cellStyle name="Salida 2 4 3 9" xfId="24664"/>
    <cellStyle name="Salida 2 4 4" xfId="2103"/>
    <cellStyle name="Salida 2 4 4 10" xfId="39033"/>
    <cellStyle name="Salida 2 4 4 11" xfId="42960"/>
    <cellStyle name="Salida 2 4 4 2" xfId="5280"/>
    <cellStyle name="Salida 2 4 4 2 10" xfId="46710"/>
    <cellStyle name="Salida 2 4 4 2 2" xfId="12193"/>
    <cellStyle name="Salida 2 4 4 2 3" xfId="18505"/>
    <cellStyle name="Salida 2 4 4 2 4" xfId="22794"/>
    <cellStyle name="Salida 2 4 4 2 5" xfId="27059"/>
    <cellStyle name="Salida 2 4 4 2 6" xfId="31292"/>
    <cellStyle name="Salida 2 4 4 2 7" xfId="35482"/>
    <cellStyle name="Salida 2 4 4 2 8" xfId="39543"/>
    <cellStyle name="Salida 2 4 4 2 9" xfId="43390"/>
    <cellStyle name="Salida 2 4 4 3" xfId="9016"/>
    <cellStyle name="Salida 2 4 4 4" xfId="15345"/>
    <cellStyle name="Salida 2 4 4 5" xfId="17895"/>
    <cellStyle name="Salida 2 4 4 6" xfId="22188"/>
    <cellStyle name="Salida 2 4 4 7" xfId="26466"/>
    <cellStyle name="Salida 2 4 4 8" xfId="30707"/>
    <cellStyle name="Salida 2 4 4 9" xfId="34914"/>
    <cellStyle name="Salida 2 4 5" xfId="2518"/>
    <cellStyle name="Salida 2 4 5 10" xfId="41190"/>
    <cellStyle name="Salida 2 4 5 11" xfId="44972"/>
    <cellStyle name="Salida 2 4 5 2" xfId="5695"/>
    <cellStyle name="Salida 2 4 5 2 10" xfId="47119"/>
    <cellStyle name="Salida 2 4 5 2 2" xfId="12608"/>
    <cellStyle name="Salida 2 4 5 2 3" xfId="18920"/>
    <cellStyle name="Salida 2 4 5 2 4" xfId="23209"/>
    <cellStyle name="Salida 2 4 5 2 5" xfId="27474"/>
    <cellStyle name="Salida 2 4 5 2 6" xfId="31705"/>
    <cellStyle name="Salida 2 4 5 2 7" xfId="35893"/>
    <cellStyle name="Salida 2 4 5 2 8" xfId="39954"/>
    <cellStyle name="Salida 2 4 5 2 9" xfId="43800"/>
    <cellStyle name="Salida 2 4 5 3" xfId="9431"/>
    <cellStyle name="Salida 2 4 5 4" xfId="15760"/>
    <cellStyle name="Salida 2 4 5 5" xfId="20229"/>
    <cellStyle name="Salida 2 4 5 6" xfId="24515"/>
    <cellStyle name="Salida 2 4 5 7" xfId="28772"/>
    <cellStyle name="Salida 2 4 5 8" xfId="32999"/>
    <cellStyle name="Salida 2 4 5 9" xfId="37167"/>
    <cellStyle name="Salida 2 4 6" xfId="3756"/>
    <cellStyle name="Salida 2 4 6 10" xfId="42195"/>
    <cellStyle name="Salida 2 4 6 11" xfId="45945"/>
    <cellStyle name="Salida 2 4 6 2" xfId="6622"/>
    <cellStyle name="Salida 2 4 6 2 10" xfId="47790"/>
    <cellStyle name="Salida 2 4 6 2 2" xfId="13533"/>
    <cellStyle name="Salida 2 4 6 2 3" xfId="19844"/>
    <cellStyle name="Salida 2 4 6 2 4" xfId="24130"/>
    <cellStyle name="Salida 2 4 6 2 5" xfId="28389"/>
    <cellStyle name="Salida 2 4 6 2 6" xfId="32616"/>
    <cellStyle name="Salida 2 4 6 2 7" xfId="36787"/>
    <cellStyle name="Salida 2 4 6 2 8" xfId="40816"/>
    <cellStyle name="Salida 2 4 6 2 9" xfId="44615"/>
    <cellStyle name="Salida 2 4 6 3" xfId="10669"/>
    <cellStyle name="Salida 2 4 6 4" xfId="16995"/>
    <cellStyle name="Salida 2 4 6 5" xfId="21291"/>
    <cellStyle name="Salida 2 4 6 6" xfId="25574"/>
    <cellStyle name="Salida 2 4 6 7" xfId="29823"/>
    <cellStyle name="Salida 2 4 6 8" xfId="34042"/>
    <cellStyle name="Salida 2 4 6 9" xfId="38200"/>
    <cellStyle name="Salida 2 4 7" xfId="3236"/>
    <cellStyle name="Salida 2 4 7 10" xfId="45428"/>
    <cellStyle name="Salida 2 4 7 2" xfId="10149"/>
    <cellStyle name="Salida 2 4 7 3" xfId="16475"/>
    <cellStyle name="Salida 2 4 7 4" xfId="20771"/>
    <cellStyle name="Salida 2 4 7 5" xfId="25054"/>
    <cellStyle name="Salida 2 4 7 6" xfId="29304"/>
    <cellStyle name="Salida 2 4 7 7" xfId="33525"/>
    <cellStyle name="Salida 2 4 7 8" xfId="37683"/>
    <cellStyle name="Salida 2 4 7 9" xfId="41678"/>
    <cellStyle name="Salida 2 4 8" xfId="8206"/>
    <cellStyle name="Salida 2 4 9" xfId="14537"/>
    <cellStyle name="Salida 2 5" xfId="1290"/>
    <cellStyle name="Salida 2 5 10" xfId="17751"/>
    <cellStyle name="Salida 2 5 11" xfId="22046"/>
    <cellStyle name="Salida 2 5 12" xfId="26328"/>
    <cellStyle name="Salida 2 5 13" xfId="30574"/>
    <cellStyle name="Salida 2 5 14" xfId="34788"/>
    <cellStyle name="Salida 2 5 15" xfId="38933"/>
    <cellStyle name="Salida 2 5 16" xfId="42893"/>
    <cellStyle name="Salida 2 5 2" xfId="1291"/>
    <cellStyle name="Salida 2 5 2 10" xfId="14541"/>
    <cellStyle name="Salida 2 5 2 11" xfId="19197"/>
    <cellStyle name="Salida 2 5 2 12" xfId="23484"/>
    <cellStyle name="Salida 2 5 2 13" xfId="27747"/>
    <cellStyle name="Salida 2 5 2 14" xfId="31975"/>
    <cellStyle name="Salida 2 5 2 15" xfId="36154"/>
    <cellStyle name="Salida 2 5 2 16" xfId="40205"/>
    <cellStyle name="Salida 2 5 2 17" xfId="44016"/>
    <cellStyle name="Salida 2 5 2 2" xfId="1574"/>
    <cellStyle name="Salida 2 5 2 2 10" xfId="27712"/>
    <cellStyle name="Salida 2 5 2 2 11" xfId="31940"/>
    <cellStyle name="Salida 2 5 2 2 12" xfId="36119"/>
    <cellStyle name="Salida 2 5 2 2 13" xfId="40171"/>
    <cellStyle name="Salida 2 5 2 2 14" xfId="43982"/>
    <cellStyle name="Salida 2 5 2 2 2" xfId="2377"/>
    <cellStyle name="Salida 2 5 2 2 2 10" xfId="40087"/>
    <cellStyle name="Salida 2 5 2 2 2 11" xfId="43915"/>
    <cellStyle name="Salida 2 5 2 2 2 2" xfId="5554"/>
    <cellStyle name="Salida 2 5 2 2 2 2 10" xfId="46983"/>
    <cellStyle name="Salida 2 5 2 2 2 2 2" xfId="12467"/>
    <cellStyle name="Salida 2 5 2 2 2 2 3" xfId="18779"/>
    <cellStyle name="Salida 2 5 2 2 2 2 4" xfId="23068"/>
    <cellStyle name="Salida 2 5 2 2 2 2 5" xfId="27333"/>
    <cellStyle name="Salida 2 5 2 2 2 2 6" xfId="31566"/>
    <cellStyle name="Salida 2 5 2 2 2 2 7" xfId="35756"/>
    <cellStyle name="Salida 2 5 2 2 2 2 8" xfId="39817"/>
    <cellStyle name="Salida 2 5 2 2 2 2 9" xfId="43664"/>
    <cellStyle name="Salida 2 5 2 2 2 3" xfId="9290"/>
    <cellStyle name="Salida 2 5 2 2 2 4" xfId="15619"/>
    <cellStyle name="Salida 2 5 2 2 2 5" xfId="19063"/>
    <cellStyle name="Salida 2 5 2 2 2 6" xfId="23351"/>
    <cellStyle name="Salida 2 5 2 2 2 7" xfId="27616"/>
    <cellStyle name="Salida 2 5 2 2 2 8" xfId="31846"/>
    <cellStyle name="Salida 2 5 2 2 2 9" xfId="36032"/>
    <cellStyle name="Salida 2 5 2 2 3" xfId="3521"/>
    <cellStyle name="Salida 2 5 2 2 3 10" xfId="41960"/>
    <cellStyle name="Salida 2 5 2 2 3 11" xfId="45710"/>
    <cellStyle name="Salida 2 5 2 2 3 2" xfId="6462"/>
    <cellStyle name="Salida 2 5 2 2 3 2 10" xfId="47630"/>
    <cellStyle name="Salida 2 5 2 2 3 2 2" xfId="13373"/>
    <cellStyle name="Salida 2 5 2 2 3 2 3" xfId="19684"/>
    <cellStyle name="Salida 2 5 2 2 3 2 4" xfId="23970"/>
    <cellStyle name="Salida 2 5 2 2 3 2 5" xfId="28229"/>
    <cellStyle name="Salida 2 5 2 2 3 2 6" xfId="32456"/>
    <cellStyle name="Salida 2 5 2 2 3 2 7" xfId="36627"/>
    <cellStyle name="Salida 2 5 2 2 3 2 8" xfId="40656"/>
    <cellStyle name="Salida 2 5 2 2 3 2 9" xfId="44455"/>
    <cellStyle name="Salida 2 5 2 2 3 3" xfId="10434"/>
    <cellStyle name="Salida 2 5 2 2 3 4" xfId="16760"/>
    <cellStyle name="Salida 2 5 2 2 3 5" xfId="21056"/>
    <cellStyle name="Salida 2 5 2 2 3 6" xfId="25339"/>
    <cellStyle name="Salida 2 5 2 2 3 7" xfId="29588"/>
    <cellStyle name="Salida 2 5 2 2 3 8" xfId="33807"/>
    <cellStyle name="Salida 2 5 2 2 3 9" xfId="37965"/>
    <cellStyle name="Salida 2 5 2 2 4" xfId="4034"/>
    <cellStyle name="Salida 2 5 2 2 4 10" xfId="42473"/>
    <cellStyle name="Salida 2 5 2 2 4 11" xfId="46223"/>
    <cellStyle name="Salida 2 5 2 2 4 2" xfId="6895"/>
    <cellStyle name="Salida 2 5 2 2 4 2 10" xfId="48063"/>
    <cellStyle name="Salida 2 5 2 2 4 2 2" xfId="13806"/>
    <cellStyle name="Salida 2 5 2 2 4 2 3" xfId="20117"/>
    <cellStyle name="Salida 2 5 2 2 4 2 4" xfId="24403"/>
    <cellStyle name="Salida 2 5 2 2 4 2 5" xfId="28662"/>
    <cellStyle name="Salida 2 5 2 2 4 2 6" xfId="32889"/>
    <cellStyle name="Salida 2 5 2 2 4 2 7" xfId="37060"/>
    <cellStyle name="Salida 2 5 2 2 4 2 8" xfId="41089"/>
    <cellStyle name="Salida 2 5 2 2 4 2 9" xfId="44888"/>
    <cellStyle name="Salida 2 5 2 2 4 3" xfId="10947"/>
    <cellStyle name="Salida 2 5 2 2 4 4" xfId="17273"/>
    <cellStyle name="Salida 2 5 2 2 4 5" xfId="21569"/>
    <cellStyle name="Salida 2 5 2 2 4 6" xfId="25852"/>
    <cellStyle name="Salida 2 5 2 2 4 7" xfId="30101"/>
    <cellStyle name="Salida 2 5 2 2 4 8" xfId="34320"/>
    <cellStyle name="Salida 2 5 2 2 4 9" xfId="38478"/>
    <cellStyle name="Salida 2 5 2 2 5" xfId="4192"/>
    <cellStyle name="Salida 2 5 2 2 5 10" xfId="46381"/>
    <cellStyle name="Salida 2 5 2 2 5 2" xfId="11105"/>
    <cellStyle name="Salida 2 5 2 2 5 3" xfId="17431"/>
    <cellStyle name="Salida 2 5 2 2 5 4" xfId="21727"/>
    <cellStyle name="Salida 2 5 2 2 5 5" xfId="26010"/>
    <cellStyle name="Salida 2 5 2 2 5 6" xfId="30259"/>
    <cellStyle name="Salida 2 5 2 2 5 7" xfId="34478"/>
    <cellStyle name="Salida 2 5 2 2 5 8" xfId="38636"/>
    <cellStyle name="Salida 2 5 2 2 5 9" xfId="42631"/>
    <cellStyle name="Salida 2 5 2 2 6" xfId="8492"/>
    <cellStyle name="Salida 2 5 2 2 7" xfId="14823"/>
    <cellStyle name="Salida 2 5 2 2 8" xfId="19161"/>
    <cellStyle name="Salida 2 5 2 2 9" xfId="23448"/>
    <cellStyle name="Salida 2 5 2 3" xfId="1575"/>
    <cellStyle name="Salida 2 5 2 3 10" xfId="18304"/>
    <cellStyle name="Salida 2 5 2 3 11" xfId="22593"/>
    <cellStyle name="Salida 2 5 2 3 12" xfId="26862"/>
    <cellStyle name="Salida 2 5 2 3 13" xfId="31098"/>
    <cellStyle name="Salida 2 5 2 3 14" xfId="35291"/>
    <cellStyle name="Salida 2 5 2 3 2" xfId="2378"/>
    <cellStyle name="Salida 2 5 2 3 2 10" xfId="30516"/>
    <cellStyle name="Salida 2 5 2 3 2 11" xfId="34731"/>
    <cellStyle name="Salida 2 5 2 3 2 2" xfId="5555"/>
    <cellStyle name="Salida 2 5 2 3 2 2 10" xfId="46984"/>
    <cellStyle name="Salida 2 5 2 3 2 2 2" xfId="12468"/>
    <cellStyle name="Salida 2 5 2 3 2 2 3" xfId="18780"/>
    <cellStyle name="Salida 2 5 2 3 2 2 4" xfId="23069"/>
    <cellStyle name="Salida 2 5 2 3 2 2 5" xfId="27334"/>
    <cellStyle name="Salida 2 5 2 3 2 2 6" xfId="31567"/>
    <cellStyle name="Salida 2 5 2 3 2 2 7" xfId="35757"/>
    <cellStyle name="Salida 2 5 2 3 2 2 8" xfId="39818"/>
    <cellStyle name="Salida 2 5 2 3 2 2 9" xfId="43665"/>
    <cellStyle name="Salida 2 5 2 3 2 3" xfId="9291"/>
    <cellStyle name="Salida 2 5 2 3 2 4" xfId="15620"/>
    <cellStyle name="Salida 2 5 2 3 2 5" xfId="15902"/>
    <cellStyle name="Salida 2 5 2 3 2 6" xfId="15031"/>
    <cellStyle name="Salida 2 5 2 3 2 7" xfId="17692"/>
    <cellStyle name="Salida 2 5 2 3 2 8" xfId="21987"/>
    <cellStyle name="Salida 2 5 2 3 2 9" xfId="26269"/>
    <cellStyle name="Salida 2 5 2 3 3" xfId="3522"/>
    <cellStyle name="Salida 2 5 2 3 3 10" xfId="41961"/>
    <cellStyle name="Salida 2 5 2 3 3 11" xfId="45711"/>
    <cellStyle name="Salida 2 5 2 3 3 2" xfId="6463"/>
    <cellStyle name="Salida 2 5 2 3 3 2 10" xfId="47631"/>
    <cellStyle name="Salida 2 5 2 3 3 2 2" xfId="13374"/>
    <cellStyle name="Salida 2 5 2 3 3 2 3" xfId="19685"/>
    <cellStyle name="Salida 2 5 2 3 3 2 4" xfId="23971"/>
    <cellStyle name="Salida 2 5 2 3 3 2 5" xfId="28230"/>
    <cellStyle name="Salida 2 5 2 3 3 2 6" xfId="32457"/>
    <cellStyle name="Salida 2 5 2 3 3 2 7" xfId="36628"/>
    <cellStyle name="Salida 2 5 2 3 3 2 8" xfId="40657"/>
    <cellStyle name="Salida 2 5 2 3 3 2 9" xfId="44456"/>
    <cellStyle name="Salida 2 5 2 3 3 3" xfId="10435"/>
    <cellStyle name="Salida 2 5 2 3 3 4" xfId="16761"/>
    <cellStyle name="Salida 2 5 2 3 3 5" xfId="21057"/>
    <cellStyle name="Salida 2 5 2 3 3 6" xfId="25340"/>
    <cellStyle name="Salida 2 5 2 3 3 7" xfId="29589"/>
    <cellStyle name="Salida 2 5 2 3 3 8" xfId="33808"/>
    <cellStyle name="Salida 2 5 2 3 3 9" xfId="37966"/>
    <cellStyle name="Salida 2 5 2 3 4" xfId="4035"/>
    <cellStyle name="Salida 2 5 2 3 4 10" xfId="42474"/>
    <cellStyle name="Salida 2 5 2 3 4 11" xfId="46224"/>
    <cellStyle name="Salida 2 5 2 3 4 2" xfId="6896"/>
    <cellStyle name="Salida 2 5 2 3 4 2 10" xfId="48064"/>
    <cellStyle name="Salida 2 5 2 3 4 2 2" xfId="13807"/>
    <cellStyle name="Salida 2 5 2 3 4 2 3" xfId="20118"/>
    <cellStyle name="Salida 2 5 2 3 4 2 4" xfId="24404"/>
    <cellStyle name="Salida 2 5 2 3 4 2 5" xfId="28663"/>
    <cellStyle name="Salida 2 5 2 3 4 2 6" xfId="32890"/>
    <cellStyle name="Salida 2 5 2 3 4 2 7" xfId="37061"/>
    <cellStyle name="Salida 2 5 2 3 4 2 8" xfId="41090"/>
    <cellStyle name="Salida 2 5 2 3 4 2 9" xfId="44889"/>
    <cellStyle name="Salida 2 5 2 3 4 3" xfId="10948"/>
    <cellStyle name="Salida 2 5 2 3 4 4" xfId="17274"/>
    <cellStyle name="Salida 2 5 2 3 4 5" xfId="21570"/>
    <cellStyle name="Salida 2 5 2 3 4 6" xfId="25853"/>
    <cellStyle name="Salida 2 5 2 3 4 7" xfId="30102"/>
    <cellStyle name="Salida 2 5 2 3 4 8" xfId="34321"/>
    <cellStyle name="Salida 2 5 2 3 4 9" xfId="38479"/>
    <cellStyle name="Salida 2 5 2 3 5" xfId="4191"/>
    <cellStyle name="Salida 2 5 2 3 5 10" xfId="46380"/>
    <cellStyle name="Salida 2 5 2 3 5 2" xfId="11104"/>
    <cellStyle name="Salida 2 5 2 3 5 3" xfId="17430"/>
    <cellStyle name="Salida 2 5 2 3 5 4" xfId="21726"/>
    <cellStyle name="Salida 2 5 2 3 5 5" xfId="26009"/>
    <cellStyle name="Salida 2 5 2 3 5 6" xfId="30258"/>
    <cellStyle name="Salida 2 5 2 3 5 7" xfId="34477"/>
    <cellStyle name="Salida 2 5 2 3 5 8" xfId="38635"/>
    <cellStyle name="Salida 2 5 2 3 5 9" xfId="42630"/>
    <cellStyle name="Salida 2 5 2 3 6" xfId="8493"/>
    <cellStyle name="Salida 2 5 2 3 7" xfId="14824"/>
    <cellStyle name="Salida 2 5 2 3 8" xfId="15999"/>
    <cellStyle name="Salida 2 5 2 3 9" xfId="15019"/>
    <cellStyle name="Salida 2 5 2 4" xfId="1576"/>
    <cellStyle name="Salida 2 5 2 4 10" xfId="26884"/>
    <cellStyle name="Salida 2 5 2 4 11" xfId="31120"/>
    <cellStyle name="Salida 2 5 2 4 12" xfId="35313"/>
    <cellStyle name="Salida 2 5 2 4 13" xfId="39394"/>
    <cellStyle name="Salida 2 5 2 4 14" xfId="43255"/>
    <cellStyle name="Salida 2 5 2 4 2" xfId="2379"/>
    <cellStyle name="Salida 2 5 2 4 2 10" xfId="39312"/>
    <cellStyle name="Salida 2 5 2 4 2 11" xfId="43190"/>
    <cellStyle name="Salida 2 5 2 4 2 2" xfId="5556"/>
    <cellStyle name="Salida 2 5 2 4 2 2 10" xfId="46985"/>
    <cellStyle name="Salida 2 5 2 4 2 2 2" xfId="12469"/>
    <cellStyle name="Salida 2 5 2 4 2 2 3" xfId="18781"/>
    <cellStyle name="Salida 2 5 2 4 2 2 4" xfId="23070"/>
    <cellStyle name="Salida 2 5 2 4 2 2 5" xfId="27335"/>
    <cellStyle name="Salida 2 5 2 4 2 2 6" xfId="31568"/>
    <cellStyle name="Salida 2 5 2 4 2 2 7" xfId="35758"/>
    <cellStyle name="Salida 2 5 2 4 2 2 8" xfId="39819"/>
    <cellStyle name="Salida 2 5 2 4 2 2 9" xfId="43666"/>
    <cellStyle name="Salida 2 5 2 4 2 3" xfId="9292"/>
    <cellStyle name="Salida 2 5 2 4 2 4" xfId="15621"/>
    <cellStyle name="Salida 2 5 2 4 2 5" xfId="18230"/>
    <cellStyle name="Salida 2 5 2 4 2 6" xfId="22519"/>
    <cellStyle name="Salida 2 5 2 4 2 7" xfId="26790"/>
    <cellStyle name="Salida 2 5 2 4 2 8" xfId="31027"/>
    <cellStyle name="Salida 2 5 2 4 2 9" xfId="35223"/>
    <cellStyle name="Salida 2 5 2 4 3" xfId="3523"/>
    <cellStyle name="Salida 2 5 2 4 3 10" xfId="41962"/>
    <cellStyle name="Salida 2 5 2 4 3 11" xfId="45712"/>
    <cellStyle name="Salida 2 5 2 4 3 2" xfId="6464"/>
    <cellStyle name="Salida 2 5 2 4 3 2 10" xfId="47632"/>
    <cellStyle name="Salida 2 5 2 4 3 2 2" xfId="13375"/>
    <cellStyle name="Salida 2 5 2 4 3 2 3" xfId="19686"/>
    <cellStyle name="Salida 2 5 2 4 3 2 4" xfId="23972"/>
    <cellStyle name="Salida 2 5 2 4 3 2 5" xfId="28231"/>
    <cellStyle name="Salida 2 5 2 4 3 2 6" xfId="32458"/>
    <cellStyle name="Salida 2 5 2 4 3 2 7" xfId="36629"/>
    <cellStyle name="Salida 2 5 2 4 3 2 8" xfId="40658"/>
    <cellStyle name="Salida 2 5 2 4 3 2 9" xfId="44457"/>
    <cellStyle name="Salida 2 5 2 4 3 3" xfId="10436"/>
    <cellStyle name="Salida 2 5 2 4 3 4" xfId="16762"/>
    <cellStyle name="Salida 2 5 2 4 3 5" xfId="21058"/>
    <cellStyle name="Salida 2 5 2 4 3 6" xfId="25341"/>
    <cellStyle name="Salida 2 5 2 4 3 7" xfId="29590"/>
    <cellStyle name="Salida 2 5 2 4 3 8" xfId="33809"/>
    <cellStyle name="Salida 2 5 2 4 3 9" xfId="37967"/>
    <cellStyle name="Salida 2 5 2 4 4" xfId="4036"/>
    <cellStyle name="Salida 2 5 2 4 4 10" xfId="42475"/>
    <cellStyle name="Salida 2 5 2 4 4 11" xfId="46225"/>
    <cellStyle name="Salida 2 5 2 4 4 2" xfId="6897"/>
    <cellStyle name="Salida 2 5 2 4 4 2 10" xfId="48065"/>
    <cellStyle name="Salida 2 5 2 4 4 2 2" xfId="13808"/>
    <cellStyle name="Salida 2 5 2 4 4 2 3" xfId="20119"/>
    <cellStyle name="Salida 2 5 2 4 4 2 4" xfId="24405"/>
    <cellStyle name="Salida 2 5 2 4 4 2 5" xfId="28664"/>
    <cellStyle name="Salida 2 5 2 4 4 2 6" xfId="32891"/>
    <cellStyle name="Salida 2 5 2 4 4 2 7" xfId="37062"/>
    <cellStyle name="Salida 2 5 2 4 4 2 8" xfId="41091"/>
    <cellStyle name="Salida 2 5 2 4 4 2 9" xfId="44890"/>
    <cellStyle name="Salida 2 5 2 4 4 3" xfId="10949"/>
    <cellStyle name="Salida 2 5 2 4 4 4" xfId="17275"/>
    <cellStyle name="Salida 2 5 2 4 4 5" xfId="21571"/>
    <cellStyle name="Salida 2 5 2 4 4 6" xfId="25854"/>
    <cellStyle name="Salida 2 5 2 4 4 7" xfId="30103"/>
    <cellStyle name="Salida 2 5 2 4 4 8" xfId="34322"/>
    <cellStyle name="Salida 2 5 2 4 4 9" xfId="38480"/>
    <cellStyle name="Salida 2 5 2 4 5" xfId="3630"/>
    <cellStyle name="Salida 2 5 2 4 5 10" xfId="45819"/>
    <cellStyle name="Salida 2 5 2 4 5 2" xfId="10543"/>
    <cellStyle name="Salida 2 5 2 4 5 3" xfId="16869"/>
    <cellStyle name="Salida 2 5 2 4 5 4" xfId="21165"/>
    <cellStyle name="Salida 2 5 2 4 5 5" xfId="25448"/>
    <cellStyle name="Salida 2 5 2 4 5 6" xfId="29697"/>
    <cellStyle name="Salida 2 5 2 4 5 7" xfId="33916"/>
    <cellStyle name="Salida 2 5 2 4 5 8" xfId="38074"/>
    <cellStyle name="Salida 2 5 2 4 5 9" xfId="42069"/>
    <cellStyle name="Salida 2 5 2 4 6" xfId="8494"/>
    <cellStyle name="Salida 2 5 2 4 7" xfId="14825"/>
    <cellStyle name="Salida 2 5 2 4 8" xfId="18327"/>
    <cellStyle name="Salida 2 5 2 4 9" xfId="22616"/>
    <cellStyle name="Salida 2 5 2 5" xfId="2107"/>
    <cellStyle name="Salida 2 5 2 5 10" xfId="35186"/>
    <cellStyle name="Salida 2 5 2 5 11" xfId="39277"/>
    <cellStyle name="Salida 2 5 2 5 2" xfId="5284"/>
    <cellStyle name="Salida 2 5 2 5 2 10" xfId="46714"/>
    <cellStyle name="Salida 2 5 2 5 2 2" xfId="12197"/>
    <cellStyle name="Salida 2 5 2 5 2 3" xfId="18509"/>
    <cellStyle name="Salida 2 5 2 5 2 4" xfId="22798"/>
    <cellStyle name="Salida 2 5 2 5 2 5" xfId="27063"/>
    <cellStyle name="Salida 2 5 2 5 2 6" xfId="31296"/>
    <cellStyle name="Salida 2 5 2 5 2 7" xfId="35486"/>
    <cellStyle name="Salida 2 5 2 5 2 8" xfId="39547"/>
    <cellStyle name="Salida 2 5 2 5 2 9" xfId="43394"/>
    <cellStyle name="Salida 2 5 2 5 3" xfId="9020"/>
    <cellStyle name="Salida 2 5 2 5 4" xfId="15349"/>
    <cellStyle name="Salida 2 5 2 5 5" xfId="15925"/>
    <cellStyle name="Salida 2 5 2 5 6" xfId="18191"/>
    <cellStyle name="Salida 2 5 2 5 7" xfId="22481"/>
    <cellStyle name="Salida 2 5 2 5 8" xfId="26752"/>
    <cellStyle name="Salida 2 5 2 5 9" xfId="30989"/>
    <cellStyle name="Salida 2 5 2 6" xfId="3150"/>
    <cellStyle name="Salida 2 5 2 6 10" xfId="41592"/>
    <cellStyle name="Salida 2 5 2 6 11" xfId="45342"/>
    <cellStyle name="Salida 2 5 2 6 2" xfId="6181"/>
    <cellStyle name="Salida 2 5 2 6 2 10" xfId="47354"/>
    <cellStyle name="Salida 2 5 2 6 2 2" xfId="13093"/>
    <cellStyle name="Salida 2 5 2 6 2 3" xfId="19404"/>
    <cellStyle name="Salida 2 5 2 6 2 4" xfId="23691"/>
    <cellStyle name="Salida 2 5 2 6 2 5" xfId="27951"/>
    <cellStyle name="Salida 2 5 2 6 2 6" xfId="32179"/>
    <cellStyle name="Salida 2 5 2 6 2 7" xfId="36351"/>
    <cellStyle name="Salida 2 5 2 6 2 8" xfId="40380"/>
    <cellStyle name="Salida 2 5 2 6 2 9" xfId="44179"/>
    <cellStyle name="Salida 2 5 2 6 3" xfId="10063"/>
    <cellStyle name="Salida 2 5 2 6 4" xfId="16389"/>
    <cellStyle name="Salida 2 5 2 6 5" xfId="20685"/>
    <cellStyle name="Salida 2 5 2 6 6" xfId="24968"/>
    <cellStyle name="Salida 2 5 2 6 7" xfId="29218"/>
    <cellStyle name="Salida 2 5 2 6 8" xfId="33439"/>
    <cellStyle name="Salida 2 5 2 6 9" xfId="37597"/>
    <cellStyle name="Salida 2 5 2 7" xfId="3760"/>
    <cellStyle name="Salida 2 5 2 7 10" xfId="42199"/>
    <cellStyle name="Salida 2 5 2 7 11" xfId="45949"/>
    <cellStyle name="Salida 2 5 2 7 2" xfId="6626"/>
    <cellStyle name="Salida 2 5 2 7 2 10" xfId="47794"/>
    <cellStyle name="Salida 2 5 2 7 2 2" xfId="13537"/>
    <cellStyle name="Salida 2 5 2 7 2 3" xfId="19848"/>
    <cellStyle name="Salida 2 5 2 7 2 4" xfId="24134"/>
    <cellStyle name="Salida 2 5 2 7 2 5" xfId="28393"/>
    <cellStyle name="Salida 2 5 2 7 2 6" xfId="32620"/>
    <cellStyle name="Salida 2 5 2 7 2 7" xfId="36791"/>
    <cellStyle name="Salida 2 5 2 7 2 8" xfId="40820"/>
    <cellStyle name="Salida 2 5 2 7 2 9" xfId="44619"/>
    <cellStyle name="Salida 2 5 2 7 3" xfId="10673"/>
    <cellStyle name="Salida 2 5 2 7 4" xfId="16999"/>
    <cellStyle name="Salida 2 5 2 7 5" xfId="21295"/>
    <cellStyle name="Salida 2 5 2 7 6" xfId="25578"/>
    <cellStyle name="Salida 2 5 2 7 7" xfId="29827"/>
    <cellStyle name="Salida 2 5 2 7 8" xfId="34046"/>
    <cellStyle name="Salida 2 5 2 7 9" xfId="38204"/>
    <cellStyle name="Salida 2 5 2 8" xfId="3237"/>
    <cellStyle name="Salida 2 5 2 8 10" xfId="45429"/>
    <cellStyle name="Salida 2 5 2 8 2" xfId="10150"/>
    <cellStyle name="Salida 2 5 2 8 3" xfId="16476"/>
    <cellStyle name="Salida 2 5 2 8 4" xfId="20772"/>
    <cellStyle name="Salida 2 5 2 8 5" xfId="25055"/>
    <cellStyle name="Salida 2 5 2 8 6" xfId="29305"/>
    <cellStyle name="Salida 2 5 2 8 7" xfId="33526"/>
    <cellStyle name="Salida 2 5 2 8 8" xfId="37684"/>
    <cellStyle name="Salida 2 5 2 8 9" xfId="41679"/>
    <cellStyle name="Salida 2 5 2 9" xfId="8210"/>
    <cellStyle name="Salida 2 5 3" xfId="1292"/>
    <cellStyle name="Salida 2 5 3 10" xfId="22112"/>
    <cellStyle name="Salida 2 5 3 11" xfId="26390"/>
    <cellStyle name="Salida 2 5 3 12" xfId="30633"/>
    <cellStyle name="Salida 2 5 3 13" xfId="34840"/>
    <cellStyle name="Salida 2 5 3 14" xfId="38964"/>
    <cellStyle name="Salida 2 5 3 2" xfId="2108"/>
    <cellStyle name="Salida 2 5 3 2 10" xfId="39043"/>
    <cellStyle name="Salida 2 5 3 2 11" xfId="42970"/>
    <cellStyle name="Salida 2 5 3 2 2" xfId="5285"/>
    <cellStyle name="Salida 2 5 3 2 2 10" xfId="46715"/>
    <cellStyle name="Salida 2 5 3 2 2 2" xfId="12198"/>
    <cellStyle name="Salida 2 5 3 2 2 3" xfId="18510"/>
    <cellStyle name="Salida 2 5 3 2 2 4" xfId="22799"/>
    <cellStyle name="Salida 2 5 3 2 2 5" xfId="27064"/>
    <cellStyle name="Salida 2 5 3 2 2 6" xfId="31297"/>
    <cellStyle name="Salida 2 5 3 2 2 7" xfId="35487"/>
    <cellStyle name="Salida 2 5 3 2 2 8" xfId="39548"/>
    <cellStyle name="Salida 2 5 3 2 2 9" xfId="43395"/>
    <cellStyle name="Salida 2 5 3 2 3" xfId="9021"/>
    <cellStyle name="Salida 2 5 3 2 4" xfId="15350"/>
    <cellStyle name="Salida 2 5 3 2 5" xfId="17905"/>
    <cellStyle name="Salida 2 5 3 2 6" xfId="22198"/>
    <cellStyle name="Salida 2 5 3 2 7" xfId="26476"/>
    <cellStyle name="Salida 2 5 3 2 8" xfId="30717"/>
    <cellStyle name="Salida 2 5 3 2 9" xfId="34924"/>
    <cellStyle name="Salida 2 5 3 3" xfId="3149"/>
    <cellStyle name="Salida 2 5 3 3 10" xfId="41591"/>
    <cellStyle name="Salida 2 5 3 3 11" xfId="45341"/>
    <cellStyle name="Salida 2 5 3 3 2" xfId="6180"/>
    <cellStyle name="Salida 2 5 3 3 2 10" xfId="47353"/>
    <cellStyle name="Salida 2 5 3 3 2 2" xfId="13092"/>
    <cellStyle name="Salida 2 5 3 3 2 3" xfId="19403"/>
    <cellStyle name="Salida 2 5 3 3 2 4" xfId="23690"/>
    <cellStyle name="Salida 2 5 3 3 2 5" xfId="27950"/>
    <cellStyle name="Salida 2 5 3 3 2 6" xfId="32178"/>
    <cellStyle name="Salida 2 5 3 3 2 7" xfId="36350"/>
    <cellStyle name="Salida 2 5 3 3 2 8" xfId="40379"/>
    <cellStyle name="Salida 2 5 3 3 2 9" xfId="44178"/>
    <cellStyle name="Salida 2 5 3 3 3" xfId="10062"/>
    <cellStyle name="Salida 2 5 3 3 4" xfId="16388"/>
    <cellStyle name="Salida 2 5 3 3 5" xfId="20684"/>
    <cellStyle name="Salida 2 5 3 3 6" xfId="24967"/>
    <cellStyle name="Salida 2 5 3 3 7" xfId="29217"/>
    <cellStyle name="Salida 2 5 3 3 8" xfId="33438"/>
    <cellStyle name="Salida 2 5 3 3 9" xfId="37596"/>
    <cellStyle name="Salida 2 5 3 4" xfId="3761"/>
    <cellStyle name="Salida 2 5 3 4 10" xfId="42200"/>
    <cellStyle name="Salida 2 5 3 4 11" xfId="45950"/>
    <cellStyle name="Salida 2 5 3 4 2" xfId="6627"/>
    <cellStyle name="Salida 2 5 3 4 2 10" xfId="47795"/>
    <cellStyle name="Salida 2 5 3 4 2 2" xfId="13538"/>
    <cellStyle name="Salida 2 5 3 4 2 3" xfId="19849"/>
    <cellStyle name="Salida 2 5 3 4 2 4" xfId="24135"/>
    <cellStyle name="Salida 2 5 3 4 2 5" xfId="28394"/>
    <cellStyle name="Salida 2 5 3 4 2 6" xfId="32621"/>
    <cellStyle name="Salida 2 5 3 4 2 7" xfId="36792"/>
    <cellStyle name="Salida 2 5 3 4 2 8" xfId="40821"/>
    <cellStyle name="Salida 2 5 3 4 2 9" xfId="44620"/>
    <cellStyle name="Salida 2 5 3 4 3" xfId="10674"/>
    <cellStyle name="Salida 2 5 3 4 4" xfId="17000"/>
    <cellStyle name="Salida 2 5 3 4 5" xfId="21296"/>
    <cellStyle name="Salida 2 5 3 4 6" xfId="25579"/>
    <cellStyle name="Salida 2 5 3 4 7" xfId="29828"/>
    <cellStyle name="Salida 2 5 3 4 8" xfId="34047"/>
    <cellStyle name="Salida 2 5 3 4 9" xfId="38205"/>
    <cellStyle name="Salida 2 5 3 5" xfId="3238"/>
    <cellStyle name="Salida 2 5 3 5 10" xfId="45430"/>
    <cellStyle name="Salida 2 5 3 5 2" xfId="10151"/>
    <cellStyle name="Salida 2 5 3 5 3" xfId="16477"/>
    <cellStyle name="Salida 2 5 3 5 4" xfId="20773"/>
    <cellStyle name="Salida 2 5 3 5 5" xfId="25056"/>
    <cellStyle name="Salida 2 5 3 5 6" xfId="29306"/>
    <cellStyle name="Salida 2 5 3 5 7" xfId="33527"/>
    <cellStyle name="Salida 2 5 3 5 8" xfId="37685"/>
    <cellStyle name="Salida 2 5 3 5 9" xfId="41680"/>
    <cellStyle name="Salida 2 5 3 6" xfId="8211"/>
    <cellStyle name="Salida 2 5 3 7" xfId="14542"/>
    <cellStyle name="Salida 2 5 3 8" xfId="16035"/>
    <cellStyle name="Salida 2 5 3 9" xfId="17818"/>
    <cellStyle name="Salida 2 5 4" xfId="2106"/>
    <cellStyle name="Salida 2 5 4 10" xfId="40110"/>
    <cellStyle name="Salida 2 5 4 11" xfId="43938"/>
    <cellStyle name="Salida 2 5 4 2" xfId="5283"/>
    <cellStyle name="Salida 2 5 4 2 10" xfId="46713"/>
    <cellStyle name="Salida 2 5 4 2 2" xfId="12196"/>
    <cellStyle name="Salida 2 5 4 2 3" xfId="18508"/>
    <cellStyle name="Salida 2 5 4 2 4" xfId="22797"/>
    <cellStyle name="Salida 2 5 4 2 5" xfId="27062"/>
    <cellStyle name="Salida 2 5 4 2 6" xfId="31295"/>
    <cellStyle name="Salida 2 5 4 2 7" xfId="35485"/>
    <cellStyle name="Salida 2 5 4 2 8" xfId="39546"/>
    <cellStyle name="Salida 2 5 4 2 9" xfId="43393"/>
    <cellStyle name="Salida 2 5 4 3" xfId="9019"/>
    <cellStyle name="Salida 2 5 4 4" xfId="15348"/>
    <cellStyle name="Salida 2 5 4 5" xfId="19086"/>
    <cellStyle name="Salida 2 5 4 6" xfId="23374"/>
    <cellStyle name="Salida 2 5 4 7" xfId="27639"/>
    <cellStyle name="Salida 2 5 4 8" xfId="31869"/>
    <cellStyle name="Salida 2 5 4 9" xfId="36055"/>
    <cellStyle name="Salida 2 5 5" xfId="3151"/>
    <cellStyle name="Salida 2 5 5 10" xfId="41593"/>
    <cellStyle name="Salida 2 5 5 11" xfId="45343"/>
    <cellStyle name="Salida 2 5 5 2" xfId="6182"/>
    <cellStyle name="Salida 2 5 5 2 10" xfId="47355"/>
    <cellStyle name="Salida 2 5 5 2 2" xfId="13094"/>
    <cellStyle name="Salida 2 5 5 2 3" xfId="19405"/>
    <cellStyle name="Salida 2 5 5 2 4" xfId="23692"/>
    <cellStyle name="Salida 2 5 5 2 5" xfId="27952"/>
    <cellStyle name="Salida 2 5 5 2 6" xfId="32180"/>
    <cellStyle name="Salida 2 5 5 2 7" xfId="36352"/>
    <cellStyle name="Salida 2 5 5 2 8" xfId="40381"/>
    <cellStyle name="Salida 2 5 5 2 9" xfId="44180"/>
    <cellStyle name="Salida 2 5 5 3" xfId="10064"/>
    <cellStyle name="Salida 2 5 5 4" xfId="16390"/>
    <cellStyle name="Salida 2 5 5 5" xfId="20686"/>
    <cellStyle name="Salida 2 5 5 6" xfId="24969"/>
    <cellStyle name="Salida 2 5 5 7" xfId="29219"/>
    <cellStyle name="Salida 2 5 5 8" xfId="33440"/>
    <cellStyle name="Salida 2 5 5 9" xfId="37598"/>
    <cellStyle name="Salida 2 5 6" xfId="3759"/>
    <cellStyle name="Salida 2 5 6 10" xfId="42198"/>
    <cellStyle name="Salida 2 5 6 11" xfId="45948"/>
    <cellStyle name="Salida 2 5 6 2" xfId="6625"/>
    <cellStyle name="Salida 2 5 6 2 10" xfId="47793"/>
    <cellStyle name="Salida 2 5 6 2 2" xfId="13536"/>
    <cellStyle name="Salida 2 5 6 2 3" xfId="19847"/>
    <cellStyle name="Salida 2 5 6 2 4" xfId="24133"/>
    <cellStyle name="Salida 2 5 6 2 5" xfId="28392"/>
    <cellStyle name="Salida 2 5 6 2 6" xfId="32619"/>
    <cellStyle name="Salida 2 5 6 2 7" xfId="36790"/>
    <cellStyle name="Salida 2 5 6 2 8" xfId="40819"/>
    <cellStyle name="Salida 2 5 6 2 9" xfId="44618"/>
    <cellStyle name="Salida 2 5 6 3" xfId="10672"/>
    <cellStyle name="Salida 2 5 6 4" xfId="16998"/>
    <cellStyle name="Salida 2 5 6 5" xfId="21294"/>
    <cellStyle name="Salida 2 5 6 6" xfId="25577"/>
    <cellStyle name="Salida 2 5 6 7" xfId="29826"/>
    <cellStyle name="Salida 2 5 6 8" xfId="34045"/>
    <cellStyle name="Salida 2 5 6 9" xfId="38203"/>
    <cellStyle name="Salida 2 5 7" xfId="2958"/>
    <cellStyle name="Salida 2 5 7 10" xfId="45150"/>
    <cellStyle name="Salida 2 5 7 2" xfId="9871"/>
    <cellStyle name="Salida 2 5 7 3" xfId="16197"/>
    <cellStyle name="Salida 2 5 7 4" xfId="20493"/>
    <cellStyle name="Salida 2 5 7 5" xfId="24776"/>
    <cellStyle name="Salida 2 5 7 6" xfId="29026"/>
    <cellStyle name="Salida 2 5 7 7" xfId="33247"/>
    <cellStyle name="Salida 2 5 7 8" xfId="37405"/>
    <cellStyle name="Salida 2 5 7 9" xfId="41400"/>
    <cellStyle name="Salida 2 5 8" xfId="8209"/>
    <cellStyle name="Salida 2 5 9" xfId="14540"/>
    <cellStyle name="Salida 2 6" xfId="1293"/>
    <cellStyle name="Salida 2 6 10" xfId="18361"/>
    <cellStyle name="Salida 2 6 11" xfId="22650"/>
    <cellStyle name="Salida 2 6 12" xfId="26918"/>
    <cellStyle name="Salida 2 6 13" xfId="31154"/>
    <cellStyle name="Salida 2 6 14" xfId="35347"/>
    <cellStyle name="Salida 2 6 15" xfId="39428"/>
    <cellStyle name="Salida 2 6 16" xfId="43288"/>
    <cellStyle name="Salida 2 6 2" xfId="1294"/>
    <cellStyle name="Salida 2 6 2 10" xfId="14544"/>
    <cellStyle name="Salida 2 6 2 11" xfId="15199"/>
    <cellStyle name="Salida 2 6 2 12" xfId="15119"/>
    <cellStyle name="Salida 2 6 2 13" xfId="15962"/>
    <cellStyle name="Salida 2 6 2 14" xfId="19019"/>
    <cellStyle name="Salida 2 6 2 15" xfId="23307"/>
    <cellStyle name="Salida 2 6 2 16" xfId="27572"/>
    <cellStyle name="Salida 2 6 2 17" xfId="31802"/>
    <cellStyle name="Salida 2 6 2 2" xfId="1577"/>
    <cellStyle name="Salida 2 6 2 2 10" xfId="23406"/>
    <cellStyle name="Salida 2 6 2 2 11" xfId="27671"/>
    <cellStyle name="Salida 2 6 2 2 12" xfId="31900"/>
    <cellStyle name="Salida 2 6 2 2 13" xfId="36082"/>
    <cellStyle name="Salida 2 6 2 2 14" xfId="40137"/>
    <cellStyle name="Salida 2 6 2 2 2" xfId="2380"/>
    <cellStyle name="Salida 2 6 2 2 2 10" xfId="34953"/>
    <cellStyle name="Salida 2 6 2 2 2 11" xfId="39067"/>
    <cellStyle name="Salida 2 6 2 2 2 2" xfId="5557"/>
    <cellStyle name="Salida 2 6 2 2 2 2 10" xfId="46986"/>
    <cellStyle name="Salida 2 6 2 2 2 2 2" xfId="12470"/>
    <cellStyle name="Salida 2 6 2 2 2 2 3" xfId="18782"/>
    <cellStyle name="Salida 2 6 2 2 2 2 4" xfId="23071"/>
    <cellStyle name="Salida 2 6 2 2 2 2 5" xfId="27336"/>
    <cellStyle name="Salida 2 6 2 2 2 2 6" xfId="31569"/>
    <cellStyle name="Salida 2 6 2 2 2 2 7" xfId="35759"/>
    <cellStyle name="Salida 2 6 2 2 2 2 8" xfId="39820"/>
    <cellStyle name="Salida 2 6 2 2 2 2 9" xfId="43667"/>
    <cellStyle name="Salida 2 6 2 2 2 3" xfId="9293"/>
    <cellStyle name="Salida 2 6 2 2 2 4" xfId="15622"/>
    <cellStyle name="Salida 2 6 2 2 2 5" xfId="15067"/>
    <cellStyle name="Salida 2 6 2 2 2 6" xfId="17939"/>
    <cellStyle name="Salida 2 6 2 2 2 7" xfId="22232"/>
    <cellStyle name="Salida 2 6 2 2 2 8" xfId="26508"/>
    <cellStyle name="Salida 2 6 2 2 2 9" xfId="30749"/>
    <cellStyle name="Salida 2 6 2 2 3" xfId="3524"/>
    <cellStyle name="Salida 2 6 2 2 3 10" xfId="41963"/>
    <cellStyle name="Salida 2 6 2 2 3 11" xfId="45713"/>
    <cellStyle name="Salida 2 6 2 2 3 2" xfId="6465"/>
    <cellStyle name="Salida 2 6 2 2 3 2 10" xfId="47633"/>
    <cellStyle name="Salida 2 6 2 2 3 2 2" xfId="13376"/>
    <cellStyle name="Salida 2 6 2 2 3 2 3" xfId="19687"/>
    <cellStyle name="Salida 2 6 2 2 3 2 4" xfId="23973"/>
    <cellStyle name="Salida 2 6 2 2 3 2 5" xfId="28232"/>
    <cellStyle name="Salida 2 6 2 2 3 2 6" xfId="32459"/>
    <cellStyle name="Salida 2 6 2 2 3 2 7" xfId="36630"/>
    <cellStyle name="Salida 2 6 2 2 3 2 8" xfId="40659"/>
    <cellStyle name="Salida 2 6 2 2 3 2 9" xfId="44458"/>
    <cellStyle name="Salida 2 6 2 2 3 3" xfId="10437"/>
    <cellStyle name="Salida 2 6 2 2 3 4" xfId="16763"/>
    <cellStyle name="Salida 2 6 2 2 3 5" xfId="21059"/>
    <cellStyle name="Salida 2 6 2 2 3 6" xfId="25342"/>
    <cellStyle name="Salida 2 6 2 2 3 7" xfId="29591"/>
    <cellStyle name="Salida 2 6 2 2 3 8" xfId="33810"/>
    <cellStyle name="Salida 2 6 2 2 3 9" xfId="37968"/>
    <cellStyle name="Salida 2 6 2 2 4" xfId="4037"/>
    <cellStyle name="Salida 2 6 2 2 4 10" xfId="42476"/>
    <cellStyle name="Salida 2 6 2 2 4 11" xfId="46226"/>
    <cellStyle name="Salida 2 6 2 2 4 2" xfId="6898"/>
    <cellStyle name="Salida 2 6 2 2 4 2 10" xfId="48066"/>
    <cellStyle name="Salida 2 6 2 2 4 2 2" xfId="13809"/>
    <cellStyle name="Salida 2 6 2 2 4 2 3" xfId="20120"/>
    <cellStyle name="Salida 2 6 2 2 4 2 4" xfId="24406"/>
    <cellStyle name="Salida 2 6 2 2 4 2 5" xfId="28665"/>
    <cellStyle name="Salida 2 6 2 2 4 2 6" xfId="32892"/>
    <cellStyle name="Salida 2 6 2 2 4 2 7" xfId="37063"/>
    <cellStyle name="Salida 2 6 2 2 4 2 8" xfId="41092"/>
    <cellStyle name="Salida 2 6 2 2 4 2 9" xfId="44891"/>
    <cellStyle name="Salida 2 6 2 2 4 3" xfId="10950"/>
    <cellStyle name="Salida 2 6 2 2 4 4" xfId="17276"/>
    <cellStyle name="Salida 2 6 2 2 4 5" xfId="21572"/>
    <cellStyle name="Salida 2 6 2 2 4 6" xfId="25855"/>
    <cellStyle name="Salida 2 6 2 2 4 7" xfId="30104"/>
    <cellStyle name="Salida 2 6 2 2 4 8" xfId="34323"/>
    <cellStyle name="Salida 2 6 2 2 4 9" xfId="38481"/>
    <cellStyle name="Salida 2 6 2 2 5" xfId="3631"/>
    <cellStyle name="Salida 2 6 2 2 5 10" xfId="45820"/>
    <cellStyle name="Salida 2 6 2 2 5 2" xfId="10544"/>
    <cellStyle name="Salida 2 6 2 2 5 3" xfId="16870"/>
    <cellStyle name="Salida 2 6 2 2 5 4" xfId="21166"/>
    <cellStyle name="Salida 2 6 2 2 5 5" xfId="25449"/>
    <cellStyle name="Salida 2 6 2 2 5 6" xfId="29698"/>
    <cellStyle name="Salida 2 6 2 2 5 7" xfId="33917"/>
    <cellStyle name="Salida 2 6 2 2 5 8" xfId="38075"/>
    <cellStyle name="Salida 2 6 2 2 5 9" xfId="42070"/>
    <cellStyle name="Salida 2 6 2 2 6" xfId="8495"/>
    <cellStyle name="Salida 2 6 2 2 7" xfId="14826"/>
    <cellStyle name="Salida 2 6 2 2 8" xfId="15164"/>
    <cellStyle name="Salida 2 6 2 2 9" xfId="19119"/>
    <cellStyle name="Salida 2 6 2 3" xfId="1578"/>
    <cellStyle name="Salida 2 6 2 3 10" xfId="18408"/>
    <cellStyle name="Salida 2 6 2 3 11" xfId="22697"/>
    <cellStyle name="Salida 2 6 2 3 12" xfId="26963"/>
    <cellStyle name="Salida 2 6 2 3 13" xfId="31197"/>
    <cellStyle name="Salida 2 6 2 3 14" xfId="35388"/>
    <cellStyle name="Salida 2 6 2 3 2" xfId="2381"/>
    <cellStyle name="Salida 2 6 2 3 2 10" xfId="32009"/>
    <cellStyle name="Salida 2 6 2 3 2 11" xfId="36186"/>
    <cellStyle name="Salida 2 6 2 3 2 2" xfId="5558"/>
    <cellStyle name="Salida 2 6 2 3 2 2 10" xfId="46987"/>
    <cellStyle name="Salida 2 6 2 3 2 2 2" xfId="12471"/>
    <cellStyle name="Salida 2 6 2 3 2 2 3" xfId="18783"/>
    <cellStyle name="Salida 2 6 2 3 2 2 4" xfId="23072"/>
    <cellStyle name="Salida 2 6 2 3 2 2 5" xfId="27337"/>
    <cellStyle name="Salida 2 6 2 3 2 2 6" xfId="31570"/>
    <cellStyle name="Salida 2 6 2 3 2 2 7" xfId="35760"/>
    <cellStyle name="Salida 2 6 2 3 2 2 8" xfId="39821"/>
    <cellStyle name="Salida 2 6 2 3 2 2 9" xfId="43668"/>
    <cellStyle name="Salida 2 6 2 3 2 3" xfId="9294"/>
    <cellStyle name="Salida 2 6 2 3 2 4" xfId="15623"/>
    <cellStyle name="Salida 2 6 2 3 2 5" xfId="7902"/>
    <cellStyle name="Salida 2 6 2 3 2 6" xfId="14234"/>
    <cellStyle name="Salida 2 6 2 3 2 7" xfId="19234"/>
    <cellStyle name="Salida 2 6 2 3 2 8" xfId="23521"/>
    <cellStyle name="Salida 2 6 2 3 2 9" xfId="27781"/>
    <cellStyle name="Salida 2 6 2 3 3" xfId="3525"/>
    <cellStyle name="Salida 2 6 2 3 3 10" xfId="41964"/>
    <cellStyle name="Salida 2 6 2 3 3 11" xfId="45714"/>
    <cellStyle name="Salida 2 6 2 3 3 2" xfId="6466"/>
    <cellStyle name="Salida 2 6 2 3 3 2 10" xfId="47634"/>
    <cellStyle name="Salida 2 6 2 3 3 2 2" xfId="13377"/>
    <cellStyle name="Salida 2 6 2 3 3 2 3" xfId="19688"/>
    <cellStyle name="Salida 2 6 2 3 3 2 4" xfId="23974"/>
    <cellStyle name="Salida 2 6 2 3 3 2 5" xfId="28233"/>
    <cellStyle name="Salida 2 6 2 3 3 2 6" xfId="32460"/>
    <cellStyle name="Salida 2 6 2 3 3 2 7" xfId="36631"/>
    <cellStyle name="Salida 2 6 2 3 3 2 8" xfId="40660"/>
    <cellStyle name="Salida 2 6 2 3 3 2 9" xfId="44459"/>
    <cellStyle name="Salida 2 6 2 3 3 3" xfId="10438"/>
    <cellStyle name="Salida 2 6 2 3 3 4" xfId="16764"/>
    <cellStyle name="Salida 2 6 2 3 3 5" xfId="21060"/>
    <cellStyle name="Salida 2 6 2 3 3 6" xfId="25343"/>
    <cellStyle name="Salida 2 6 2 3 3 7" xfId="29592"/>
    <cellStyle name="Salida 2 6 2 3 3 8" xfId="33811"/>
    <cellStyle name="Salida 2 6 2 3 3 9" xfId="37969"/>
    <cellStyle name="Salida 2 6 2 3 4" xfId="4038"/>
    <cellStyle name="Salida 2 6 2 3 4 10" xfId="42477"/>
    <cellStyle name="Salida 2 6 2 3 4 11" xfId="46227"/>
    <cellStyle name="Salida 2 6 2 3 4 2" xfId="6899"/>
    <cellStyle name="Salida 2 6 2 3 4 2 10" xfId="48067"/>
    <cellStyle name="Salida 2 6 2 3 4 2 2" xfId="13810"/>
    <cellStyle name="Salida 2 6 2 3 4 2 3" xfId="20121"/>
    <cellStyle name="Salida 2 6 2 3 4 2 4" xfId="24407"/>
    <cellStyle name="Salida 2 6 2 3 4 2 5" xfId="28666"/>
    <cellStyle name="Salida 2 6 2 3 4 2 6" xfId="32893"/>
    <cellStyle name="Salida 2 6 2 3 4 2 7" xfId="37064"/>
    <cellStyle name="Salida 2 6 2 3 4 2 8" xfId="41093"/>
    <cellStyle name="Salida 2 6 2 3 4 2 9" xfId="44892"/>
    <cellStyle name="Salida 2 6 2 3 4 3" xfId="10951"/>
    <cellStyle name="Salida 2 6 2 3 4 4" xfId="17277"/>
    <cellStyle name="Salida 2 6 2 3 4 5" xfId="21573"/>
    <cellStyle name="Salida 2 6 2 3 4 6" xfId="25856"/>
    <cellStyle name="Salida 2 6 2 3 4 7" xfId="30105"/>
    <cellStyle name="Salida 2 6 2 3 4 8" xfId="34324"/>
    <cellStyle name="Salida 2 6 2 3 4 9" xfId="38482"/>
    <cellStyle name="Salida 2 6 2 3 5" xfId="4190"/>
    <cellStyle name="Salida 2 6 2 3 5 10" xfId="46379"/>
    <cellStyle name="Salida 2 6 2 3 5 2" xfId="11103"/>
    <cellStyle name="Salida 2 6 2 3 5 3" xfId="17429"/>
    <cellStyle name="Salida 2 6 2 3 5 4" xfId="21725"/>
    <cellStyle name="Salida 2 6 2 3 5 5" xfId="26008"/>
    <cellStyle name="Salida 2 6 2 3 5 6" xfId="30257"/>
    <cellStyle name="Salida 2 6 2 3 5 7" xfId="34476"/>
    <cellStyle name="Salida 2 6 2 3 5 8" xfId="38634"/>
    <cellStyle name="Salida 2 6 2 3 5 9" xfId="42629"/>
    <cellStyle name="Salida 2 6 2 3 6" xfId="8496"/>
    <cellStyle name="Salida 2 6 2 3 7" xfId="14827"/>
    <cellStyle name="Salida 2 6 2 3 8" xfId="7808"/>
    <cellStyle name="Salida 2 6 2 3 9" xfId="14140"/>
    <cellStyle name="Salida 2 6 2 4" xfId="1579"/>
    <cellStyle name="Salida 2 6 2 4 10" xfId="26512"/>
    <cellStyle name="Salida 2 6 2 4 11" xfId="30753"/>
    <cellStyle name="Salida 2 6 2 4 12" xfId="34957"/>
    <cellStyle name="Salida 2 6 2 4 13" xfId="39071"/>
    <cellStyle name="Salida 2 6 2 4 14" xfId="42981"/>
    <cellStyle name="Salida 2 6 2 4 2" xfId="2382"/>
    <cellStyle name="Salida 2 6 2 4 2 10" xfId="39009"/>
    <cellStyle name="Salida 2 6 2 4 2 11" xfId="42936"/>
    <cellStyle name="Salida 2 6 2 4 2 2" xfId="5559"/>
    <cellStyle name="Salida 2 6 2 4 2 2 10" xfId="46988"/>
    <cellStyle name="Salida 2 6 2 4 2 2 2" xfId="12472"/>
    <cellStyle name="Salida 2 6 2 4 2 2 3" xfId="18784"/>
    <cellStyle name="Salida 2 6 2 4 2 2 4" xfId="23073"/>
    <cellStyle name="Salida 2 6 2 4 2 2 5" xfId="27338"/>
    <cellStyle name="Salida 2 6 2 4 2 2 6" xfId="31571"/>
    <cellStyle name="Salida 2 6 2 4 2 2 7" xfId="35761"/>
    <cellStyle name="Salida 2 6 2 4 2 2 8" xfId="39822"/>
    <cellStyle name="Salida 2 6 2 4 2 2 9" xfId="43669"/>
    <cellStyle name="Salida 2 6 2 4 2 3" xfId="9295"/>
    <cellStyle name="Salida 2 6 2 4 2 4" xfId="15624"/>
    <cellStyle name="Salida 2 6 2 4 2 5" xfId="17871"/>
    <cellStyle name="Salida 2 6 2 4 2 6" xfId="22164"/>
    <cellStyle name="Salida 2 6 2 4 2 7" xfId="26442"/>
    <cellStyle name="Salida 2 6 2 4 2 8" xfId="30683"/>
    <cellStyle name="Salida 2 6 2 4 2 9" xfId="34890"/>
    <cellStyle name="Salida 2 6 2 4 3" xfId="3526"/>
    <cellStyle name="Salida 2 6 2 4 3 10" xfId="41965"/>
    <cellStyle name="Salida 2 6 2 4 3 11" xfId="45715"/>
    <cellStyle name="Salida 2 6 2 4 3 2" xfId="6467"/>
    <cellStyle name="Salida 2 6 2 4 3 2 10" xfId="47635"/>
    <cellStyle name="Salida 2 6 2 4 3 2 2" xfId="13378"/>
    <cellStyle name="Salida 2 6 2 4 3 2 3" xfId="19689"/>
    <cellStyle name="Salida 2 6 2 4 3 2 4" xfId="23975"/>
    <cellStyle name="Salida 2 6 2 4 3 2 5" xfId="28234"/>
    <cellStyle name="Salida 2 6 2 4 3 2 6" xfId="32461"/>
    <cellStyle name="Salida 2 6 2 4 3 2 7" xfId="36632"/>
    <cellStyle name="Salida 2 6 2 4 3 2 8" xfId="40661"/>
    <cellStyle name="Salida 2 6 2 4 3 2 9" xfId="44460"/>
    <cellStyle name="Salida 2 6 2 4 3 3" xfId="10439"/>
    <cellStyle name="Salida 2 6 2 4 3 4" xfId="16765"/>
    <cellStyle name="Salida 2 6 2 4 3 5" xfId="21061"/>
    <cellStyle name="Salida 2 6 2 4 3 6" xfId="25344"/>
    <cellStyle name="Salida 2 6 2 4 3 7" xfId="29593"/>
    <cellStyle name="Salida 2 6 2 4 3 8" xfId="33812"/>
    <cellStyle name="Salida 2 6 2 4 3 9" xfId="37970"/>
    <cellStyle name="Salida 2 6 2 4 4" xfId="4039"/>
    <cellStyle name="Salida 2 6 2 4 4 10" xfId="42478"/>
    <cellStyle name="Salida 2 6 2 4 4 11" xfId="46228"/>
    <cellStyle name="Salida 2 6 2 4 4 2" xfId="6900"/>
    <cellStyle name="Salida 2 6 2 4 4 2 10" xfId="48068"/>
    <cellStyle name="Salida 2 6 2 4 4 2 2" xfId="13811"/>
    <cellStyle name="Salida 2 6 2 4 4 2 3" xfId="20122"/>
    <cellStyle name="Salida 2 6 2 4 4 2 4" xfId="24408"/>
    <cellStyle name="Salida 2 6 2 4 4 2 5" xfId="28667"/>
    <cellStyle name="Salida 2 6 2 4 4 2 6" xfId="32894"/>
    <cellStyle name="Salida 2 6 2 4 4 2 7" xfId="37065"/>
    <cellStyle name="Salida 2 6 2 4 4 2 8" xfId="41094"/>
    <cellStyle name="Salida 2 6 2 4 4 2 9" xfId="44893"/>
    <cellStyle name="Salida 2 6 2 4 4 3" xfId="10952"/>
    <cellStyle name="Salida 2 6 2 4 4 4" xfId="17278"/>
    <cellStyle name="Salida 2 6 2 4 4 5" xfId="21574"/>
    <cellStyle name="Salida 2 6 2 4 4 6" xfId="25857"/>
    <cellStyle name="Salida 2 6 2 4 4 7" xfId="30106"/>
    <cellStyle name="Salida 2 6 2 4 4 8" xfId="34325"/>
    <cellStyle name="Salida 2 6 2 4 4 9" xfId="38483"/>
    <cellStyle name="Salida 2 6 2 4 5" xfId="4189"/>
    <cellStyle name="Salida 2 6 2 4 5 10" xfId="46378"/>
    <cellStyle name="Salida 2 6 2 4 5 2" xfId="11102"/>
    <cellStyle name="Salida 2 6 2 4 5 3" xfId="17428"/>
    <cellStyle name="Salida 2 6 2 4 5 4" xfId="21724"/>
    <cellStyle name="Salida 2 6 2 4 5 5" xfId="26007"/>
    <cellStyle name="Salida 2 6 2 4 5 6" xfId="30256"/>
    <cellStyle name="Salida 2 6 2 4 5 7" xfId="34475"/>
    <cellStyle name="Salida 2 6 2 4 5 8" xfId="38633"/>
    <cellStyle name="Salida 2 6 2 4 5 9" xfId="42628"/>
    <cellStyle name="Salida 2 6 2 4 6" xfId="8497"/>
    <cellStyle name="Salida 2 6 2 4 7" xfId="14828"/>
    <cellStyle name="Salida 2 6 2 4 8" xfId="17943"/>
    <cellStyle name="Salida 2 6 2 4 9" xfId="22236"/>
    <cellStyle name="Salida 2 6 2 5" xfId="2110"/>
    <cellStyle name="Salida 2 6 2 5 10" xfId="38849"/>
    <cellStyle name="Salida 2 6 2 5 11" xfId="42827"/>
    <cellStyle name="Salida 2 6 2 5 2" xfId="5287"/>
    <cellStyle name="Salida 2 6 2 5 2 10" xfId="46717"/>
    <cellStyle name="Salida 2 6 2 5 2 2" xfId="12200"/>
    <cellStyle name="Salida 2 6 2 5 2 3" xfId="18512"/>
    <cellStyle name="Salida 2 6 2 5 2 4" xfId="22801"/>
    <cellStyle name="Salida 2 6 2 5 2 5" xfId="27066"/>
    <cellStyle name="Salida 2 6 2 5 2 6" xfId="31299"/>
    <cellStyle name="Salida 2 6 2 5 2 7" xfId="35489"/>
    <cellStyle name="Salida 2 6 2 5 2 8" xfId="39550"/>
    <cellStyle name="Salida 2 6 2 5 2 9" xfId="43397"/>
    <cellStyle name="Salida 2 6 2 5 3" xfId="9023"/>
    <cellStyle name="Salida 2 6 2 5 4" xfId="15352"/>
    <cellStyle name="Salida 2 6 2 5 5" xfId="17654"/>
    <cellStyle name="Salida 2 6 2 5 6" xfId="21949"/>
    <cellStyle name="Salida 2 6 2 5 7" xfId="26232"/>
    <cellStyle name="Salida 2 6 2 5 8" xfId="30479"/>
    <cellStyle name="Salida 2 6 2 5 9" xfId="34696"/>
    <cellStyle name="Salida 2 6 2 6" xfId="2514"/>
    <cellStyle name="Salida 2 6 2 6 10" xfId="39296"/>
    <cellStyle name="Salida 2 6 2 6 11" xfId="43174"/>
    <cellStyle name="Salida 2 6 2 6 2" xfId="5691"/>
    <cellStyle name="Salida 2 6 2 6 2 10" xfId="47115"/>
    <cellStyle name="Salida 2 6 2 6 2 2" xfId="12604"/>
    <cellStyle name="Salida 2 6 2 6 2 3" xfId="18916"/>
    <cellStyle name="Salida 2 6 2 6 2 4" xfId="23205"/>
    <cellStyle name="Salida 2 6 2 6 2 5" xfId="27470"/>
    <cellStyle name="Salida 2 6 2 6 2 6" xfId="31701"/>
    <cellStyle name="Salida 2 6 2 6 2 7" xfId="35889"/>
    <cellStyle name="Salida 2 6 2 6 2 8" xfId="39950"/>
    <cellStyle name="Salida 2 6 2 6 2 9" xfId="43796"/>
    <cellStyle name="Salida 2 6 2 6 3" xfId="9427"/>
    <cellStyle name="Salida 2 6 2 6 4" xfId="15756"/>
    <cellStyle name="Salida 2 6 2 6 5" xfId="18214"/>
    <cellStyle name="Salida 2 6 2 6 6" xfId="22503"/>
    <cellStyle name="Salida 2 6 2 6 7" xfId="26774"/>
    <cellStyle name="Salida 2 6 2 6 8" xfId="31011"/>
    <cellStyle name="Salida 2 6 2 6 9" xfId="35207"/>
    <cellStyle name="Salida 2 6 2 7" xfId="3763"/>
    <cellStyle name="Salida 2 6 2 7 10" xfId="42202"/>
    <cellStyle name="Salida 2 6 2 7 11" xfId="45952"/>
    <cellStyle name="Salida 2 6 2 7 2" xfId="6629"/>
    <cellStyle name="Salida 2 6 2 7 2 10" xfId="47797"/>
    <cellStyle name="Salida 2 6 2 7 2 2" xfId="13540"/>
    <cellStyle name="Salida 2 6 2 7 2 3" xfId="19851"/>
    <cellStyle name="Salida 2 6 2 7 2 4" xfId="24137"/>
    <cellStyle name="Salida 2 6 2 7 2 5" xfId="28396"/>
    <cellStyle name="Salida 2 6 2 7 2 6" xfId="32623"/>
    <cellStyle name="Salida 2 6 2 7 2 7" xfId="36794"/>
    <cellStyle name="Salida 2 6 2 7 2 8" xfId="40823"/>
    <cellStyle name="Salida 2 6 2 7 2 9" xfId="44622"/>
    <cellStyle name="Salida 2 6 2 7 3" xfId="10676"/>
    <cellStyle name="Salida 2 6 2 7 4" xfId="17002"/>
    <cellStyle name="Salida 2 6 2 7 5" xfId="21298"/>
    <cellStyle name="Salida 2 6 2 7 6" xfId="25581"/>
    <cellStyle name="Salida 2 6 2 7 7" xfId="29830"/>
    <cellStyle name="Salida 2 6 2 7 8" xfId="34049"/>
    <cellStyle name="Salida 2 6 2 7 9" xfId="38207"/>
    <cellStyle name="Salida 2 6 2 8" xfId="2959"/>
    <cellStyle name="Salida 2 6 2 8 10" xfId="45151"/>
    <cellStyle name="Salida 2 6 2 8 2" xfId="9872"/>
    <cellStyle name="Salida 2 6 2 8 3" xfId="16198"/>
    <cellStyle name="Salida 2 6 2 8 4" xfId="20494"/>
    <cellStyle name="Salida 2 6 2 8 5" xfId="24777"/>
    <cellStyle name="Salida 2 6 2 8 6" xfId="29027"/>
    <cellStyle name="Salida 2 6 2 8 7" xfId="33248"/>
    <cellStyle name="Salida 2 6 2 8 8" xfId="37406"/>
    <cellStyle name="Salida 2 6 2 8 9" xfId="41401"/>
    <cellStyle name="Salida 2 6 2 9" xfId="8213"/>
    <cellStyle name="Salida 2 6 3" xfId="1295"/>
    <cellStyle name="Salida 2 6 3 10" xfId="17802"/>
    <cellStyle name="Salida 2 6 3 11" xfId="22096"/>
    <cellStyle name="Salida 2 6 3 12" xfId="26374"/>
    <cellStyle name="Salida 2 6 3 13" xfId="30618"/>
    <cellStyle name="Salida 2 6 3 14" xfId="34830"/>
    <cellStyle name="Salida 2 6 3 2" xfId="2111"/>
    <cellStyle name="Salida 2 6 3 2 10" xfId="40120"/>
    <cellStyle name="Salida 2 6 3 2 11" xfId="43948"/>
    <cellStyle name="Salida 2 6 3 2 2" xfId="5288"/>
    <cellStyle name="Salida 2 6 3 2 2 10" xfId="46718"/>
    <cellStyle name="Salida 2 6 3 2 2 2" xfId="12201"/>
    <cellStyle name="Salida 2 6 3 2 2 3" xfId="18513"/>
    <cellStyle name="Salida 2 6 3 2 2 4" xfId="22802"/>
    <cellStyle name="Salida 2 6 3 2 2 5" xfId="27067"/>
    <cellStyle name="Salida 2 6 3 2 2 6" xfId="31300"/>
    <cellStyle name="Salida 2 6 3 2 2 7" xfId="35490"/>
    <cellStyle name="Salida 2 6 3 2 2 8" xfId="39551"/>
    <cellStyle name="Salida 2 6 3 2 2 9" xfId="43398"/>
    <cellStyle name="Salida 2 6 3 2 3" xfId="9024"/>
    <cellStyle name="Salida 2 6 3 2 4" xfId="15353"/>
    <cellStyle name="Salida 2 6 3 2 5" xfId="19096"/>
    <cellStyle name="Salida 2 6 3 2 6" xfId="23384"/>
    <cellStyle name="Salida 2 6 3 2 7" xfId="27649"/>
    <cellStyle name="Salida 2 6 3 2 8" xfId="31879"/>
    <cellStyle name="Salida 2 6 3 2 9" xfId="36065"/>
    <cellStyle name="Salida 2 6 3 3" xfId="2513"/>
    <cellStyle name="Salida 2 6 3 3 10" xfId="20411"/>
    <cellStyle name="Salida 2 6 3 3 11" xfId="24697"/>
    <cellStyle name="Salida 2 6 3 3 2" xfId="5690"/>
    <cellStyle name="Salida 2 6 3 3 2 10" xfId="47114"/>
    <cellStyle name="Salida 2 6 3 3 2 2" xfId="12603"/>
    <cellStyle name="Salida 2 6 3 3 2 3" xfId="18915"/>
    <cellStyle name="Salida 2 6 3 3 2 4" xfId="23204"/>
    <cellStyle name="Salida 2 6 3 3 2 5" xfId="27469"/>
    <cellStyle name="Salida 2 6 3 3 2 6" xfId="31700"/>
    <cellStyle name="Salida 2 6 3 3 2 7" xfId="35888"/>
    <cellStyle name="Salida 2 6 3 3 2 8" xfId="39949"/>
    <cellStyle name="Salida 2 6 3 3 2 9" xfId="43795"/>
    <cellStyle name="Salida 2 6 3 3 3" xfId="9426"/>
    <cellStyle name="Salida 2 6 3 3 4" xfId="15755"/>
    <cellStyle name="Salida 2 6 3 3 5" xfId="15886"/>
    <cellStyle name="Salida 2 6 3 3 6" xfId="15033"/>
    <cellStyle name="Salida 2 6 3 3 7" xfId="15974"/>
    <cellStyle name="Salida 2 6 3 3 8" xfId="7947"/>
    <cellStyle name="Salida 2 6 3 3 9" xfId="14279"/>
    <cellStyle name="Salida 2 6 3 4" xfId="3764"/>
    <cellStyle name="Salida 2 6 3 4 10" xfId="42203"/>
    <cellStyle name="Salida 2 6 3 4 11" xfId="45953"/>
    <cellStyle name="Salida 2 6 3 4 2" xfId="6630"/>
    <cellStyle name="Salida 2 6 3 4 2 10" xfId="47798"/>
    <cellStyle name="Salida 2 6 3 4 2 2" xfId="13541"/>
    <cellStyle name="Salida 2 6 3 4 2 3" xfId="19852"/>
    <cellStyle name="Salida 2 6 3 4 2 4" xfId="24138"/>
    <cellStyle name="Salida 2 6 3 4 2 5" xfId="28397"/>
    <cellStyle name="Salida 2 6 3 4 2 6" xfId="32624"/>
    <cellStyle name="Salida 2 6 3 4 2 7" xfId="36795"/>
    <cellStyle name="Salida 2 6 3 4 2 8" xfId="40824"/>
    <cellStyle name="Salida 2 6 3 4 2 9" xfId="44623"/>
    <cellStyle name="Salida 2 6 3 4 3" xfId="10677"/>
    <cellStyle name="Salida 2 6 3 4 4" xfId="17003"/>
    <cellStyle name="Salida 2 6 3 4 5" xfId="21299"/>
    <cellStyle name="Salida 2 6 3 4 6" xfId="25582"/>
    <cellStyle name="Salida 2 6 3 4 7" xfId="29831"/>
    <cellStyle name="Salida 2 6 3 4 8" xfId="34050"/>
    <cellStyle name="Salida 2 6 3 4 9" xfId="38208"/>
    <cellStyle name="Salida 2 6 3 5" xfId="2960"/>
    <cellStyle name="Salida 2 6 3 5 10" xfId="45152"/>
    <cellStyle name="Salida 2 6 3 5 2" xfId="9873"/>
    <cellStyle name="Salida 2 6 3 5 3" xfId="16199"/>
    <cellStyle name="Salida 2 6 3 5 4" xfId="20495"/>
    <cellStyle name="Salida 2 6 3 5 5" xfId="24778"/>
    <cellStyle name="Salida 2 6 3 5 6" xfId="29028"/>
    <cellStyle name="Salida 2 6 3 5 7" xfId="33249"/>
    <cellStyle name="Salida 2 6 3 5 8" xfId="37407"/>
    <cellStyle name="Salida 2 6 3 5 9" xfId="41402"/>
    <cellStyle name="Salida 2 6 3 6" xfId="8214"/>
    <cellStyle name="Salida 2 6 3 7" xfId="14545"/>
    <cellStyle name="Salida 2 6 3 8" xfId="7770"/>
    <cellStyle name="Salida 2 6 3 9" xfId="7370"/>
    <cellStyle name="Salida 2 6 4" xfId="2109"/>
    <cellStyle name="Salida 2 6 4 10" xfId="41239"/>
    <cellStyle name="Salida 2 6 4 11" xfId="45021"/>
    <cellStyle name="Salida 2 6 4 2" xfId="5286"/>
    <cellStyle name="Salida 2 6 4 2 10" xfId="46716"/>
    <cellStyle name="Salida 2 6 4 2 2" xfId="12199"/>
    <cellStyle name="Salida 2 6 4 2 3" xfId="18511"/>
    <cellStyle name="Salida 2 6 4 2 4" xfId="22800"/>
    <cellStyle name="Salida 2 6 4 2 5" xfId="27065"/>
    <cellStyle name="Salida 2 6 4 2 6" xfId="31298"/>
    <cellStyle name="Salida 2 6 4 2 7" xfId="35488"/>
    <cellStyle name="Salida 2 6 4 2 8" xfId="39549"/>
    <cellStyle name="Salida 2 6 4 2 9" xfId="43396"/>
    <cellStyle name="Salida 2 6 4 3" xfId="9022"/>
    <cellStyle name="Salida 2 6 4 4" xfId="15351"/>
    <cellStyle name="Salida 2 6 4 5" xfId="20279"/>
    <cellStyle name="Salida 2 6 4 6" xfId="24565"/>
    <cellStyle name="Salida 2 6 4 7" xfId="28822"/>
    <cellStyle name="Salida 2 6 4 8" xfId="33048"/>
    <cellStyle name="Salida 2 6 4 9" xfId="37216"/>
    <cellStyle name="Salida 2 6 5" xfId="2515"/>
    <cellStyle name="Salida 2 6 5 10" xfId="34955"/>
    <cellStyle name="Salida 2 6 5 11" xfId="39069"/>
    <cellStyle name="Salida 2 6 5 2" xfId="5692"/>
    <cellStyle name="Salida 2 6 5 2 10" xfId="47116"/>
    <cellStyle name="Salida 2 6 5 2 2" xfId="12605"/>
    <cellStyle name="Salida 2 6 5 2 3" xfId="18917"/>
    <cellStyle name="Salida 2 6 5 2 4" xfId="23206"/>
    <cellStyle name="Salida 2 6 5 2 5" xfId="27471"/>
    <cellStyle name="Salida 2 6 5 2 6" xfId="31702"/>
    <cellStyle name="Salida 2 6 5 2 7" xfId="35890"/>
    <cellStyle name="Salida 2 6 5 2 8" xfId="39951"/>
    <cellStyle name="Salida 2 6 5 2 9" xfId="43797"/>
    <cellStyle name="Salida 2 6 5 3" xfId="9428"/>
    <cellStyle name="Salida 2 6 5 4" xfId="15757"/>
    <cellStyle name="Salida 2 6 5 5" xfId="15051"/>
    <cellStyle name="Salida 2 6 5 6" xfId="17941"/>
    <cellStyle name="Salida 2 6 5 7" xfId="22234"/>
    <cellStyle name="Salida 2 6 5 8" xfId="26510"/>
    <cellStyle name="Salida 2 6 5 9" xfId="30751"/>
    <cellStyle name="Salida 2 6 6" xfId="3762"/>
    <cellStyle name="Salida 2 6 6 10" xfId="42201"/>
    <cellStyle name="Salida 2 6 6 11" xfId="45951"/>
    <cellStyle name="Salida 2 6 6 2" xfId="6628"/>
    <cellStyle name="Salida 2 6 6 2 10" xfId="47796"/>
    <cellStyle name="Salida 2 6 6 2 2" xfId="13539"/>
    <cellStyle name="Salida 2 6 6 2 3" xfId="19850"/>
    <cellStyle name="Salida 2 6 6 2 4" xfId="24136"/>
    <cellStyle name="Salida 2 6 6 2 5" xfId="28395"/>
    <cellStyle name="Salida 2 6 6 2 6" xfId="32622"/>
    <cellStyle name="Salida 2 6 6 2 7" xfId="36793"/>
    <cellStyle name="Salida 2 6 6 2 8" xfId="40822"/>
    <cellStyle name="Salida 2 6 6 2 9" xfId="44621"/>
    <cellStyle name="Salida 2 6 6 3" xfId="10675"/>
    <cellStyle name="Salida 2 6 6 4" xfId="17001"/>
    <cellStyle name="Salida 2 6 6 5" xfId="21297"/>
    <cellStyle name="Salida 2 6 6 6" xfId="25580"/>
    <cellStyle name="Salida 2 6 6 7" xfId="29829"/>
    <cellStyle name="Salida 2 6 6 8" xfId="34048"/>
    <cellStyle name="Salida 2 6 6 9" xfId="38206"/>
    <cellStyle name="Salida 2 6 7" xfId="3239"/>
    <cellStyle name="Salida 2 6 7 10" xfId="45431"/>
    <cellStyle name="Salida 2 6 7 2" xfId="10152"/>
    <cellStyle name="Salida 2 6 7 3" xfId="16478"/>
    <cellStyle name="Salida 2 6 7 4" xfId="20774"/>
    <cellStyle name="Salida 2 6 7 5" xfId="25057"/>
    <cellStyle name="Salida 2 6 7 6" xfId="29307"/>
    <cellStyle name="Salida 2 6 7 7" xfId="33528"/>
    <cellStyle name="Salida 2 6 7 8" xfId="37686"/>
    <cellStyle name="Salida 2 6 7 9" xfId="41681"/>
    <cellStyle name="Salida 2 6 8" xfId="8212"/>
    <cellStyle name="Salida 2 6 9" xfId="14543"/>
    <cellStyle name="Salida 2 7" xfId="1296"/>
    <cellStyle name="Salida 2 7 10" xfId="18003"/>
    <cellStyle name="Salida 2 7 11" xfId="22296"/>
    <cellStyle name="Salida 2 7 12" xfId="26570"/>
    <cellStyle name="Salida 2 7 13" xfId="30811"/>
    <cellStyle name="Salida 2 7 14" xfId="35014"/>
    <cellStyle name="Salida 2 7 15" xfId="39127"/>
    <cellStyle name="Salida 2 7 16" xfId="43037"/>
    <cellStyle name="Salida 2 7 2" xfId="1297"/>
    <cellStyle name="Salida 2 7 2 10" xfId="14547"/>
    <cellStyle name="Salida 2 7 2 11" xfId="20377"/>
    <cellStyle name="Salida 2 7 2 12" xfId="24663"/>
    <cellStyle name="Salida 2 7 2 13" xfId="28919"/>
    <cellStyle name="Salida 2 7 2 14" xfId="33145"/>
    <cellStyle name="Salida 2 7 2 15" xfId="37308"/>
    <cellStyle name="Salida 2 7 2 16" xfId="41322"/>
    <cellStyle name="Salida 2 7 2 17" xfId="45086"/>
    <cellStyle name="Salida 2 7 2 2" xfId="1580"/>
    <cellStyle name="Salida 2 7 2 2 10" xfId="28859"/>
    <cellStyle name="Salida 2 7 2 2 11" xfId="33085"/>
    <cellStyle name="Salida 2 7 2 2 12" xfId="37249"/>
    <cellStyle name="Salida 2 7 2 2 13" xfId="41267"/>
    <cellStyle name="Salida 2 7 2 2 14" xfId="45032"/>
    <cellStyle name="Salida 2 7 2 2 2" xfId="2383"/>
    <cellStyle name="Salida 2 7 2 2 2 10" xfId="41205"/>
    <cellStyle name="Salida 2 7 2 2 2 11" xfId="44987"/>
    <cellStyle name="Salida 2 7 2 2 2 2" xfId="5560"/>
    <cellStyle name="Salida 2 7 2 2 2 2 10" xfId="46989"/>
    <cellStyle name="Salida 2 7 2 2 2 2 2" xfId="12473"/>
    <cellStyle name="Salida 2 7 2 2 2 2 3" xfId="18785"/>
    <cellStyle name="Salida 2 7 2 2 2 2 4" xfId="23074"/>
    <cellStyle name="Salida 2 7 2 2 2 2 5" xfId="27339"/>
    <cellStyle name="Salida 2 7 2 2 2 2 6" xfId="31572"/>
    <cellStyle name="Salida 2 7 2 2 2 2 7" xfId="35762"/>
    <cellStyle name="Salida 2 7 2 2 2 2 8" xfId="39823"/>
    <cellStyle name="Salida 2 7 2 2 2 2 9" xfId="43670"/>
    <cellStyle name="Salida 2 7 2 2 2 3" xfId="9296"/>
    <cellStyle name="Salida 2 7 2 2 2 4" xfId="15625"/>
    <cellStyle name="Salida 2 7 2 2 2 5" xfId="20245"/>
    <cellStyle name="Salida 2 7 2 2 2 6" xfId="24531"/>
    <cellStyle name="Salida 2 7 2 2 2 7" xfId="28788"/>
    <cellStyle name="Salida 2 7 2 2 2 8" xfId="33014"/>
    <cellStyle name="Salida 2 7 2 2 2 9" xfId="37182"/>
    <cellStyle name="Salida 2 7 2 2 3" xfId="3527"/>
    <cellStyle name="Salida 2 7 2 2 3 10" xfId="41966"/>
    <cellStyle name="Salida 2 7 2 2 3 11" xfId="45716"/>
    <cellStyle name="Salida 2 7 2 2 3 2" xfId="6468"/>
    <cellStyle name="Salida 2 7 2 2 3 2 10" xfId="47636"/>
    <cellStyle name="Salida 2 7 2 2 3 2 2" xfId="13379"/>
    <cellStyle name="Salida 2 7 2 2 3 2 3" xfId="19690"/>
    <cellStyle name="Salida 2 7 2 2 3 2 4" xfId="23976"/>
    <cellStyle name="Salida 2 7 2 2 3 2 5" xfId="28235"/>
    <cellStyle name="Salida 2 7 2 2 3 2 6" xfId="32462"/>
    <cellStyle name="Salida 2 7 2 2 3 2 7" xfId="36633"/>
    <cellStyle name="Salida 2 7 2 2 3 2 8" xfId="40662"/>
    <cellStyle name="Salida 2 7 2 2 3 2 9" xfId="44461"/>
    <cellStyle name="Salida 2 7 2 2 3 3" xfId="10440"/>
    <cellStyle name="Salida 2 7 2 2 3 4" xfId="16766"/>
    <cellStyle name="Salida 2 7 2 2 3 5" xfId="21062"/>
    <cellStyle name="Salida 2 7 2 2 3 6" xfId="25345"/>
    <cellStyle name="Salida 2 7 2 2 3 7" xfId="29594"/>
    <cellStyle name="Salida 2 7 2 2 3 8" xfId="33813"/>
    <cellStyle name="Salida 2 7 2 2 3 9" xfId="37971"/>
    <cellStyle name="Salida 2 7 2 2 4" xfId="4040"/>
    <cellStyle name="Salida 2 7 2 2 4 10" xfId="42479"/>
    <cellStyle name="Salida 2 7 2 2 4 11" xfId="46229"/>
    <cellStyle name="Salida 2 7 2 2 4 2" xfId="6901"/>
    <cellStyle name="Salida 2 7 2 2 4 2 10" xfId="48069"/>
    <cellStyle name="Salida 2 7 2 2 4 2 2" xfId="13812"/>
    <cellStyle name="Salida 2 7 2 2 4 2 3" xfId="20123"/>
    <cellStyle name="Salida 2 7 2 2 4 2 4" xfId="24409"/>
    <cellStyle name="Salida 2 7 2 2 4 2 5" xfId="28668"/>
    <cellStyle name="Salida 2 7 2 2 4 2 6" xfId="32895"/>
    <cellStyle name="Salida 2 7 2 2 4 2 7" xfId="37066"/>
    <cellStyle name="Salida 2 7 2 2 4 2 8" xfId="41095"/>
    <cellStyle name="Salida 2 7 2 2 4 2 9" xfId="44894"/>
    <cellStyle name="Salida 2 7 2 2 4 3" xfId="10953"/>
    <cellStyle name="Salida 2 7 2 2 4 4" xfId="17279"/>
    <cellStyle name="Salida 2 7 2 2 4 5" xfId="21575"/>
    <cellStyle name="Salida 2 7 2 2 4 6" xfId="25858"/>
    <cellStyle name="Salida 2 7 2 2 4 7" xfId="30107"/>
    <cellStyle name="Salida 2 7 2 2 4 8" xfId="34326"/>
    <cellStyle name="Salida 2 7 2 2 4 9" xfId="38484"/>
    <cellStyle name="Salida 2 7 2 2 5" xfId="4188"/>
    <cellStyle name="Salida 2 7 2 2 5 10" xfId="46377"/>
    <cellStyle name="Salida 2 7 2 2 5 2" xfId="11101"/>
    <cellStyle name="Salida 2 7 2 2 5 3" xfId="17427"/>
    <cellStyle name="Salida 2 7 2 2 5 4" xfId="21723"/>
    <cellStyle name="Salida 2 7 2 2 5 5" xfId="26006"/>
    <cellStyle name="Salida 2 7 2 2 5 6" xfId="30255"/>
    <cellStyle name="Salida 2 7 2 2 5 7" xfId="34474"/>
    <cellStyle name="Salida 2 7 2 2 5 8" xfId="38632"/>
    <cellStyle name="Salida 2 7 2 2 5 9" xfId="42627"/>
    <cellStyle name="Salida 2 7 2 2 6" xfId="8498"/>
    <cellStyle name="Salida 2 7 2 2 7" xfId="14829"/>
    <cellStyle name="Salida 2 7 2 2 8" xfId="20317"/>
    <cellStyle name="Salida 2 7 2 2 9" xfId="24603"/>
    <cellStyle name="Salida 2 7 2 3" xfId="1581"/>
    <cellStyle name="Salida 2 7 2 3 10" xfId="26268"/>
    <cellStyle name="Salida 2 7 2 3 11" xfId="30515"/>
    <cellStyle name="Salida 2 7 2 3 12" xfId="34730"/>
    <cellStyle name="Salida 2 7 2 3 13" xfId="38878"/>
    <cellStyle name="Salida 2 7 2 3 14" xfId="42838"/>
    <cellStyle name="Salida 2 7 2 3 2" xfId="2384"/>
    <cellStyle name="Salida 2 7 2 3 2 10" xfId="38815"/>
    <cellStyle name="Salida 2 7 2 3 2 11" xfId="42793"/>
    <cellStyle name="Salida 2 7 2 3 2 2" xfId="5561"/>
    <cellStyle name="Salida 2 7 2 3 2 2 10" xfId="46990"/>
    <cellStyle name="Salida 2 7 2 3 2 2 2" xfId="12474"/>
    <cellStyle name="Salida 2 7 2 3 2 2 3" xfId="18786"/>
    <cellStyle name="Salida 2 7 2 3 2 2 4" xfId="23075"/>
    <cellStyle name="Salida 2 7 2 3 2 2 5" xfId="27340"/>
    <cellStyle name="Salida 2 7 2 3 2 2 6" xfId="31573"/>
    <cellStyle name="Salida 2 7 2 3 2 2 7" xfId="35763"/>
    <cellStyle name="Salida 2 7 2 3 2 2 8" xfId="39824"/>
    <cellStyle name="Salida 2 7 2 3 2 2 9" xfId="43671"/>
    <cellStyle name="Salida 2 7 2 3 2 3" xfId="9297"/>
    <cellStyle name="Salida 2 7 2 3 2 4" xfId="15626"/>
    <cellStyle name="Salida 2 7 2 3 2 5" xfId="17620"/>
    <cellStyle name="Salida 2 7 2 3 2 6" xfId="21915"/>
    <cellStyle name="Salida 2 7 2 3 2 7" xfId="26198"/>
    <cellStyle name="Salida 2 7 2 3 2 8" xfId="30445"/>
    <cellStyle name="Salida 2 7 2 3 2 9" xfId="34662"/>
    <cellStyle name="Salida 2 7 2 3 3" xfId="3528"/>
    <cellStyle name="Salida 2 7 2 3 3 10" xfId="41967"/>
    <cellStyle name="Salida 2 7 2 3 3 11" xfId="45717"/>
    <cellStyle name="Salida 2 7 2 3 3 2" xfId="6469"/>
    <cellStyle name="Salida 2 7 2 3 3 2 10" xfId="47637"/>
    <cellStyle name="Salida 2 7 2 3 3 2 2" xfId="13380"/>
    <cellStyle name="Salida 2 7 2 3 3 2 3" xfId="19691"/>
    <cellStyle name="Salida 2 7 2 3 3 2 4" xfId="23977"/>
    <cellStyle name="Salida 2 7 2 3 3 2 5" xfId="28236"/>
    <cellStyle name="Salida 2 7 2 3 3 2 6" xfId="32463"/>
    <cellStyle name="Salida 2 7 2 3 3 2 7" xfId="36634"/>
    <cellStyle name="Salida 2 7 2 3 3 2 8" xfId="40663"/>
    <cellStyle name="Salida 2 7 2 3 3 2 9" xfId="44462"/>
    <cellStyle name="Salida 2 7 2 3 3 3" xfId="10441"/>
    <cellStyle name="Salida 2 7 2 3 3 4" xfId="16767"/>
    <cellStyle name="Salida 2 7 2 3 3 5" xfId="21063"/>
    <cellStyle name="Salida 2 7 2 3 3 6" xfId="25346"/>
    <cellStyle name="Salida 2 7 2 3 3 7" xfId="29595"/>
    <cellStyle name="Salida 2 7 2 3 3 8" xfId="33814"/>
    <cellStyle name="Salida 2 7 2 3 3 9" xfId="37972"/>
    <cellStyle name="Salida 2 7 2 3 4" xfId="4041"/>
    <cellStyle name="Salida 2 7 2 3 4 10" xfId="42480"/>
    <cellStyle name="Salida 2 7 2 3 4 11" xfId="46230"/>
    <cellStyle name="Salida 2 7 2 3 4 2" xfId="6902"/>
    <cellStyle name="Salida 2 7 2 3 4 2 10" xfId="48070"/>
    <cellStyle name="Salida 2 7 2 3 4 2 2" xfId="13813"/>
    <cellStyle name="Salida 2 7 2 3 4 2 3" xfId="20124"/>
    <cellStyle name="Salida 2 7 2 3 4 2 4" xfId="24410"/>
    <cellStyle name="Salida 2 7 2 3 4 2 5" xfId="28669"/>
    <cellStyle name="Salida 2 7 2 3 4 2 6" xfId="32896"/>
    <cellStyle name="Salida 2 7 2 3 4 2 7" xfId="37067"/>
    <cellStyle name="Salida 2 7 2 3 4 2 8" xfId="41096"/>
    <cellStyle name="Salida 2 7 2 3 4 2 9" xfId="44895"/>
    <cellStyle name="Salida 2 7 2 3 4 3" xfId="10954"/>
    <cellStyle name="Salida 2 7 2 3 4 4" xfId="17280"/>
    <cellStyle name="Salida 2 7 2 3 4 5" xfId="21576"/>
    <cellStyle name="Salida 2 7 2 3 4 6" xfId="25859"/>
    <cellStyle name="Salida 2 7 2 3 4 7" xfId="30108"/>
    <cellStyle name="Salida 2 7 2 3 4 8" xfId="34327"/>
    <cellStyle name="Salida 2 7 2 3 4 9" xfId="38485"/>
    <cellStyle name="Salida 2 7 2 3 5" xfId="3632"/>
    <cellStyle name="Salida 2 7 2 3 5 10" xfId="45821"/>
    <cellStyle name="Salida 2 7 2 3 5 2" xfId="10545"/>
    <cellStyle name="Salida 2 7 2 3 5 3" xfId="16871"/>
    <cellStyle name="Salida 2 7 2 3 5 4" xfId="21167"/>
    <cellStyle name="Salida 2 7 2 3 5 5" xfId="25450"/>
    <cellStyle name="Salida 2 7 2 3 5 6" xfId="29699"/>
    <cellStyle name="Salida 2 7 2 3 5 7" xfId="33918"/>
    <cellStyle name="Salida 2 7 2 3 5 8" xfId="38076"/>
    <cellStyle name="Salida 2 7 2 3 5 9" xfId="42071"/>
    <cellStyle name="Salida 2 7 2 3 6" xfId="8499"/>
    <cellStyle name="Salida 2 7 2 3 7" xfId="14830"/>
    <cellStyle name="Salida 2 7 2 3 8" xfId="17691"/>
    <cellStyle name="Salida 2 7 2 3 9" xfId="21986"/>
    <cellStyle name="Salida 2 7 2 4" xfId="1582"/>
    <cellStyle name="Salida 2 7 2 4 10" xfId="27686"/>
    <cellStyle name="Salida 2 7 2 4 11" xfId="31915"/>
    <cellStyle name="Salida 2 7 2 4 12" xfId="36095"/>
    <cellStyle name="Salida 2 7 2 4 13" xfId="40149"/>
    <cellStyle name="Salida 2 7 2 4 14" xfId="43960"/>
    <cellStyle name="Salida 2 7 2 4 2" xfId="2385"/>
    <cellStyle name="Salida 2 7 2 4 2 10" xfId="40086"/>
    <cellStyle name="Salida 2 7 2 4 2 11" xfId="43914"/>
    <cellStyle name="Salida 2 7 2 4 2 2" xfId="5562"/>
    <cellStyle name="Salida 2 7 2 4 2 2 10" xfId="46991"/>
    <cellStyle name="Salida 2 7 2 4 2 2 2" xfId="12475"/>
    <cellStyle name="Salida 2 7 2 4 2 2 3" xfId="18787"/>
    <cellStyle name="Salida 2 7 2 4 2 2 4" xfId="23076"/>
    <cellStyle name="Salida 2 7 2 4 2 2 5" xfId="27341"/>
    <cellStyle name="Salida 2 7 2 4 2 2 6" xfId="31574"/>
    <cellStyle name="Salida 2 7 2 4 2 2 7" xfId="35764"/>
    <cellStyle name="Salida 2 7 2 4 2 2 8" xfId="39825"/>
    <cellStyle name="Salida 2 7 2 4 2 2 9" xfId="43672"/>
    <cellStyle name="Salida 2 7 2 4 2 3" xfId="9298"/>
    <cellStyle name="Salida 2 7 2 4 2 4" xfId="15627"/>
    <cellStyle name="Salida 2 7 2 4 2 5" xfId="19062"/>
    <cellStyle name="Salida 2 7 2 4 2 6" xfId="23350"/>
    <cellStyle name="Salida 2 7 2 4 2 7" xfId="27615"/>
    <cellStyle name="Salida 2 7 2 4 2 8" xfId="31845"/>
    <cellStyle name="Salida 2 7 2 4 2 9" xfId="36031"/>
    <cellStyle name="Salida 2 7 2 4 3" xfId="3529"/>
    <cellStyle name="Salida 2 7 2 4 3 10" xfId="41968"/>
    <cellStyle name="Salida 2 7 2 4 3 11" xfId="45718"/>
    <cellStyle name="Salida 2 7 2 4 3 2" xfId="6470"/>
    <cellStyle name="Salida 2 7 2 4 3 2 10" xfId="47638"/>
    <cellStyle name="Salida 2 7 2 4 3 2 2" xfId="13381"/>
    <cellStyle name="Salida 2 7 2 4 3 2 3" xfId="19692"/>
    <cellStyle name="Salida 2 7 2 4 3 2 4" xfId="23978"/>
    <cellStyle name="Salida 2 7 2 4 3 2 5" xfId="28237"/>
    <cellStyle name="Salida 2 7 2 4 3 2 6" xfId="32464"/>
    <cellStyle name="Salida 2 7 2 4 3 2 7" xfId="36635"/>
    <cellStyle name="Salida 2 7 2 4 3 2 8" xfId="40664"/>
    <cellStyle name="Salida 2 7 2 4 3 2 9" xfId="44463"/>
    <cellStyle name="Salida 2 7 2 4 3 3" xfId="10442"/>
    <cellStyle name="Salida 2 7 2 4 3 4" xfId="16768"/>
    <cellStyle name="Salida 2 7 2 4 3 5" xfId="21064"/>
    <cellStyle name="Salida 2 7 2 4 3 6" xfId="25347"/>
    <cellStyle name="Salida 2 7 2 4 3 7" xfId="29596"/>
    <cellStyle name="Salida 2 7 2 4 3 8" xfId="33815"/>
    <cellStyle name="Salida 2 7 2 4 3 9" xfId="37973"/>
    <cellStyle name="Salida 2 7 2 4 4" xfId="4042"/>
    <cellStyle name="Salida 2 7 2 4 4 10" xfId="42481"/>
    <cellStyle name="Salida 2 7 2 4 4 11" xfId="46231"/>
    <cellStyle name="Salida 2 7 2 4 4 2" xfId="6903"/>
    <cellStyle name="Salida 2 7 2 4 4 2 10" xfId="48071"/>
    <cellStyle name="Salida 2 7 2 4 4 2 2" xfId="13814"/>
    <cellStyle name="Salida 2 7 2 4 4 2 3" xfId="20125"/>
    <cellStyle name="Salida 2 7 2 4 4 2 4" xfId="24411"/>
    <cellStyle name="Salida 2 7 2 4 4 2 5" xfId="28670"/>
    <cellStyle name="Salida 2 7 2 4 4 2 6" xfId="32897"/>
    <cellStyle name="Salida 2 7 2 4 4 2 7" xfId="37068"/>
    <cellStyle name="Salida 2 7 2 4 4 2 8" xfId="41097"/>
    <cellStyle name="Salida 2 7 2 4 4 2 9" xfId="44896"/>
    <cellStyle name="Salida 2 7 2 4 4 3" xfId="10955"/>
    <cellStyle name="Salida 2 7 2 4 4 4" xfId="17281"/>
    <cellStyle name="Salida 2 7 2 4 4 5" xfId="21577"/>
    <cellStyle name="Salida 2 7 2 4 4 6" xfId="25860"/>
    <cellStyle name="Salida 2 7 2 4 4 7" xfId="30109"/>
    <cellStyle name="Salida 2 7 2 4 4 8" xfId="34328"/>
    <cellStyle name="Salida 2 7 2 4 4 9" xfId="38486"/>
    <cellStyle name="Salida 2 7 2 4 5" xfId="3633"/>
    <cellStyle name="Salida 2 7 2 4 5 10" xfId="45822"/>
    <cellStyle name="Salida 2 7 2 4 5 2" xfId="10546"/>
    <cellStyle name="Salida 2 7 2 4 5 3" xfId="16872"/>
    <cellStyle name="Salida 2 7 2 4 5 4" xfId="21168"/>
    <cellStyle name="Salida 2 7 2 4 5 5" xfId="25451"/>
    <cellStyle name="Salida 2 7 2 4 5 6" xfId="29700"/>
    <cellStyle name="Salida 2 7 2 4 5 7" xfId="33919"/>
    <cellStyle name="Salida 2 7 2 4 5 8" xfId="38077"/>
    <cellStyle name="Salida 2 7 2 4 5 9" xfId="42072"/>
    <cellStyle name="Salida 2 7 2 4 6" xfId="8500"/>
    <cellStyle name="Salida 2 7 2 4 7" xfId="14831"/>
    <cellStyle name="Salida 2 7 2 4 8" xfId="19135"/>
    <cellStyle name="Salida 2 7 2 4 9" xfId="23422"/>
    <cellStyle name="Salida 2 7 2 5" xfId="2113"/>
    <cellStyle name="Salida 2 7 2 5 10" xfId="39345"/>
    <cellStyle name="Salida 2 7 2 5 11" xfId="43223"/>
    <cellStyle name="Salida 2 7 2 5 2" xfId="5290"/>
    <cellStyle name="Salida 2 7 2 5 2 10" xfId="46720"/>
    <cellStyle name="Salida 2 7 2 5 2 2" xfId="12203"/>
    <cellStyle name="Salida 2 7 2 5 2 3" xfId="18515"/>
    <cellStyle name="Salida 2 7 2 5 2 4" xfId="22804"/>
    <cellStyle name="Salida 2 7 2 5 2 5" xfId="27069"/>
    <cellStyle name="Salida 2 7 2 5 2 6" xfId="31302"/>
    <cellStyle name="Salida 2 7 2 5 2 7" xfId="35492"/>
    <cellStyle name="Salida 2 7 2 5 2 8" xfId="39553"/>
    <cellStyle name="Salida 2 7 2 5 2 9" xfId="43400"/>
    <cellStyle name="Salida 2 7 2 5 3" xfId="9026"/>
    <cellStyle name="Salida 2 7 2 5 4" xfId="15355"/>
    <cellStyle name="Salida 2 7 2 5 5" xfId="18263"/>
    <cellStyle name="Salida 2 7 2 5 6" xfId="22552"/>
    <cellStyle name="Salida 2 7 2 5 7" xfId="26823"/>
    <cellStyle name="Salida 2 7 2 5 8" xfId="31060"/>
    <cellStyle name="Salida 2 7 2 5 9" xfId="35256"/>
    <cellStyle name="Salida 2 7 2 6" xfId="3147"/>
    <cellStyle name="Salida 2 7 2 6 10" xfId="41589"/>
    <cellStyle name="Salida 2 7 2 6 11" xfId="45339"/>
    <cellStyle name="Salida 2 7 2 6 2" xfId="6178"/>
    <cellStyle name="Salida 2 7 2 6 2 10" xfId="47351"/>
    <cellStyle name="Salida 2 7 2 6 2 2" xfId="13090"/>
    <cellStyle name="Salida 2 7 2 6 2 3" xfId="19401"/>
    <cellStyle name="Salida 2 7 2 6 2 4" xfId="23688"/>
    <cellStyle name="Salida 2 7 2 6 2 5" xfId="27948"/>
    <cellStyle name="Salida 2 7 2 6 2 6" xfId="32176"/>
    <cellStyle name="Salida 2 7 2 6 2 7" xfId="36348"/>
    <cellStyle name="Salida 2 7 2 6 2 8" xfId="40377"/>
    <cellStyle name="Salida 2 7 2 6 2 9" xfId="44176"/>
    <cellStyle name="Salida 2 7 2 6 3" xfId="10060"/>
    <cellStyle name="Salida 2 7 2 6 4" xfId="16386"/>
    <cellStyle name="Salida 2 7 2 6 5" xfId="20682"/>
    <cellStyle name="Salida 2 7 2 6 6" xfId="24965"/>
    <cellStyle name="Salida 2 7 2 6 7" xfId="29215"/>
    <cellStyle name="Salida 2 7 2 6 8" xfId="33436"/>
    <cellStyle name="Salida 2 7 2 6 9" xfId="37594"/>
    <cellStyle name="Salida 2 7 2 7" xfId="3766"/>
    <cellStyle name="Salida 2 7 2 7 10" xfId="42205"/>
    <cellStyle name="Salida 2 7 2 7 11" xfId="45955"/>
    <cellStyle name="Salida 2 7 2 7 2" xfId="6632"/>
    <cellStyle name="Salida 2 7 2 7 2 10" xfId="47800"/>
    <cellStyle name="Salida 2 7 2 7 2 2" xfId="13543"/>
    <cellStyle name="Salida 2 7 2 7 2 3" xfId="19854"/>
    <cellStyle name="Salida 2 7 2 7 2 4" xfId="24140"/>
    <cellStyle name="Salida 2 7 2 7 2 5" xfId="28399"/>
    <cellStyle name="Salida 2 7 2 7 2 6" xfId="32626"/>
    <cellStyle name="Salida 2 7 2 7 2 7" xfId="36797"/>
    <cellStyle name="Salida 2 7 2 7 2 8" xfId="40826"/>
    <cellStyle name="Salida 2 7 2 7 2 9" xfId="44625"/>
    <cellStyle name="Salida 2 7 2 7 3" xfId="10679"/>
    <cellStyle name="Salida 2 7 2 7 4" xfId="17005"/>
    <cellStyle name="Salida 2 7 2 7 5" xfId="21301"/>
    <cellStyle name="Salida 2 7 2 7 6" xfId="25584"/>
    <cellStyle name="Salida 2 7 2 7 7" xfId="29833"/>
    <cellStyle name="Salida 2 7 2 7 8" xfId="34052"/>
    <cellStyle name="Salida 2 7 2 7 9" xfId="38210"/>
    <cellStyle name="Salida 2 7 2 8" xfId="2961"/>
    <cellStyle name="Salida 2 7 2 8 10" xfId="45153"/>
    <cellStyle name="Salida 2 7 2 8 2" xfId="9874"/>
    <cellStyle name="Salida 2 7 2 8 3" xfId="16200"/>
    <cellStyle name="Salida 2 7 2 8 4" xfId="20496"/>
    <cellStyle name="Salida 2 7 2 8 5" xfId="24779"/>
    <cellStyle name="Salida 2 7 2 8 6" xfId="29029"/>
    <cellStyle name="Salida 2 7 2 8 7" xfId="33250"/>
    <cellStyle name="Salida 2 7 2 8 8" xfId="37408"/>
    <cellStyle name="Salida 2 7 2 8 9" xfId="41403"/>
    <cellStyle name="Salida 2 7 2 9" xfId="8216"/>
    <cellStyle name="Salida 2 7 3" xfId="1298"/>
    <cellStyle name="Salida 2 7 3 10" xfId="26327"/>
    <cellStyle name="Salida 2 7 3 11" xfId="30573"/>
    <cellStyle name="Salida 2 7 3 12" xfId="34787"/>
    <cellStyle name="Salida 2 7 3 13" xfId="38932"/>
    <cellStyle name="Salida 2 7 3 14" xfId="42892"/>
    <cellStyle name="Salida 2 7 3 2" xfId="2114"/>
    <cellStyle name="Salida 2 7 3 2 10" xfId="37241"/>
    <cellStyle name="Salida 2 7 3 2 11" xfId="41259"/>
    <cellStyle name="Salida 2 7 3 2 2" xfId="5291"/>
    <cellStyle name="Salida 2 7 3 2 2 10" xfId="46721"/>
    <cellStyle name="Salida 2 7 3 2 2 2" xfId="12204"/>
    <cellStyle name="Salida 2 7 3 2 2 3" xfId="18516"/>
    <cellStyle name="Salida 2 7 3 2 2 4" xfId="22805"/>
    <cellStyle name="Salida 2 7 3 2 2 5" xfId="27070"/>
    <cellStyle name="Salida 2 7 3 2 2 6" xfId="31303"/>
    <cellStyle name="Salida 2 7 3 2 2 7" xfId="35493"/>
    <cellStyle name="Salida 2 7 3 2 2 8" xfId="39554"/>
    <cellStyle name="Salida 2 7 3 2 2 9" xfId="43401"/>
    <cellStyle name="Salida 2 7 3 2 3" xfId="9027"/>
    <cellStyle name="Salida 2 7 3 2 4" xfId="15356"/>
    <cellStyle name="Salida 2 7 3 2 5" xfId="15100"/>
    <cellStyle name="Salida 2 7 3 2 6" xfId="20309"/>
    <cellStyle name="Salida 2 7 3 2 7" xfId="24595"/>
    <cellStyle name="Salida 2 7 3 2 8" xfId="28851"/>
    <cellStyle name="Salida 2 7 3 2 9" xfId="33077"/>
    <cellStyle name="Salida 2 7 3 3" xfId="3146"/>
    <cellStyle name="Salida 2 7 3 3 10" xfId="41588"/>
    <cellStyle name="Salida 2 7 3 3 11" xfId="45338"/>
    <cellStyle name="Salida 2 7 3 3 2" xfId="6177"/>
    <cellStyle name="Salida 2 7 3 3 2 10" xfId="47350"/>
    <cellStyle name="Salida 2 7 3 3 2 2" xfId="13089"/>
    <cellStyle name="Salida 2 7 3 3 2 3" xfId="19400"/>
    <cellStyle name="Salida 2 7 3 3 2 4" xfId="23687"/>
    <cellStyle name="Salida 2 7 3 3 2 5" xfId="27947"/>
    <cellStyle name="Salida 2 7 3 3 2 6" xfId="32175"/>
    <cellStyle name="Salida 2 7 3 3 2 7" xfId="36347"/>
    <cellStyle name="Salida 2 7 3 3 2 8" xfId="40376"/>
    <cellStyle name="Salida 2 7 3 3 2 9" xfId="44175"/>
    <cellStyle name="Salida 2 7 3 3 3" xfId="10059"/>
    <cellStyle name="Salida 2 7 3 3 4" xfId="16385"/>
    <cellStyle name="Salida 2 7 3 3 5" xfId="20681"/>
    <cellStyle name="Salida 2 7 3 3 6" xfId="24964"/>
    <cellStyle name="Salida 2 7 3 3 7" xfId="29214"/>
    <cellStyle name="Salida 2 7 3 3 8" xfId="33435"/>
    <cellStyle name="Salida 2 7 3 3 9" xfId="37593"/>
    <cellStyle name="Salida 2 7 3 4" xfId="3767"/>
    <cellStyle name="Salida 2 7 3 4 10" xfId="42206"/>
    <cellStyle name="Salida 2 7 3 4 11" xfId="45956"/>
    <cellStyle name="Salida 2 7 3 4 2" xfId="6633"/>
    <cellStyle name="Salida 2 7 3 4 2 10" xfId="47801"/>
    <cellStyle name="Salida 2 7 3 4 2 2" xfId="13544"/>
    <cellStyle name="Salida 2 7 3 4 2 3" xfId="19855"/>
    <cellStyle name="Salida 2 7 3 4 2 4" xfId="24141"/>
    <cellStyle name="Salida 2 7 3 4 2 5" xfId="28400"/>
    <cellStyle name="Salida 2 7 3 4 2 6" xfId="32627"/>
    <cellStyle name="Salida 2 7 3 4 2 7" xfId="36798"/>
    <cellStyle name="Salida 2 7 3 4 2 8" xfId="40827"/>
    <cellStyle name="Salida 2 7 3 4 2 9" xfId="44626"/>
    <cellStyle name="Salida 2 7 3 4 3" xfId="10680"/>
    <cellStyle name="Salida 2 7 3 4 4" xfId="17006"/>
    <cellStyle name="Salida 2 7 3 4 5" xfId="21302"/>
    <cellStyle name="Salida 2 7 3 4 6" xfId="25585"/>
    <cellStyle name="Salida 2 7 3 4 7" xfId="29834"/>
    <cellStyle name="Salida 2 7 3 4 8" xfId="34053"/>
    <cellStyle name="Salida 2 7 3 4 9" xfId="38211"/>
    <cellStyle name="Salida 2 7 3 5" xfId="2962"/>
    <cellStyle name="Salida 2 7 3 5 10" xfId="45154"/>
    <cellStyle name="Salida 2 7 3 5 2" xfId="9875"/>
    <cellStyle name="Salida 2 7 3 5 3" xfId="16201"/>
    <cellStyle name="Salida 2 7 3 5 4" xfId="20497"/>
    <cellStyle name="Salida 2 7 3 5 5" xfId="24780"/>
    <cellStyle name="Salida 2 7 3 5 6" xfId="29030"/>
    <cellStyle name="Salida 2 7 3 5 7" xfId="33251"/>
    <cellStyle name="Salida 2 7 3 5 8" xfId="37409"/>
    <cellStyle name="Salida 2 7 3 5 9" xfId="41404"/>
    <cellStyle name="Salida 2 7 3 6" xfId="8217"/>
    <cellStyle name="Salida 2 7 3 7" xfId="14548"/>
    <cellStyle name="Salida 2 7 3 8" xfId="17750"/>
    <cellStyle name="Salida 2 7 3 9" xfId="22045"/>
    <cellStyle name="Salida 2 7 4" xfId="2112"/>
    <cellStyle name="Salida 2 7 4 10" xfId="25166"/>
    <cellStyle name="Salida 2 7 4 11" xfId="29415"/>
    <cellStyle name="Salida 2 7 4 2" xfId="5289"/>
    <cellStyle name="Salida 2 7 4 2 10" xfId="46719"/>
    <cellStyle name="Salida 2 7 4 2 2" xfId="12202"/>
    <cellStyle name="Salida 2 7 4 2 3" xfId="18514"/>
    <cellStyle name="Salida 2 7 4 2 4" xfId="22803"/>
    <cellStyle name="Salida 2 7 4 2 5" xfId="27068"/>
    <cellStyle name="Salida 2 7 4 2 6" xfId="31301"/>
    <cellStyle name="Salida 2 7 4 2 7" xfId="35491"/>
    <cellStyle name="Salida 2 7 4 2 8" xfId="39552"/>
    <cellStyle name="Salida 2 7 4 2 9" xfId="43399"/>
    <cellStyle name="Salida 2 7 4 3" xfId="9025"/>
    <cellStyle name="Salida 2 7 4 4" xfId="15354"/>
    <cellStyle name="Salida 2 7 4 5" xfId="15935"/>
    <cellStyle name="Salida 2 7 4 6" xfId="7942"/>
    <cellStyle name="Salida 2 7 4 7" xfId="14274"/>
    <cellStyle name="Salida 2 7 4 8" xfId="16587"/>
    <cellStyle name="Salida 2 7 4 9" xfId="20883"/>
    <cellStyle name="Salida 2 7 5" xfId="3148"/>
    <cellStyle name="Salida 2 7 5 10" xfId="41590"/>
    <cellStyle name="Salida 2 7 5 11" xfId="45340"/>
    <cellStyle name="Salida 2 7 5 2" xfId="6179"/>
    <cellStyle name="Salida 2 7 5 2 10" xfId="47352"/>
    <cellStyle name="Salida 2 7 5 2 2" xfId="13091"/>
    <cellStyle name="Salida 2 7 5 2 3" xfId="19402"/>
    <cellStyle name="Salida 2 7 5 2 4" xfId="23689"/>
    <cellStyle name="Salida 2 7 5 2 5" xfId="27949"/>
    <cellStyle name="Salida 2 7 5 2 6" xfId="32177"/>
    <cellStyle name="Salida 2 7 5 2 7" xfId="36349"/>
    <cellStyle name="Salida 2 7 5 2 8" xfId="40378"/>
    <cellStyle name="Salida 2 7 5 2 9" xfId="44177"/>
    <cellStyle name="Salida 2 7 5 3" xfId="10061"/>
    <cellStyle name="Salida 2 7 5 4" xfId="16387"/>
    <cellStyle name="Salida 2 7 5 5" xfId="20683"/>
    <cellStyle name="Salida 2 7 5 6" xfId="24966"/>
    <cellStyle name="Salida 2 7 5 7" xfId="29216"/>
    <cellStyle name="Salida 2 7 5 8" xfId="33437"/>
    <cellStyle name="Salida 2 7 5 9" xfId="37595"/>
    <cellStyle name="Salida 2 7 6" xfId="3765"/>
    <cellStyle name="Salida 2 7 6 10" xfId="42204"/>
    <cellStyle name="Salida 2 7 6 11" xfId="45954"/>
    <cellStyle name="Salida 2 7 6 2" xfId="6631"/>
    <cellStyle name="Salida 2 7 6 2 10" xfId="47799"/>
    <cellStyle name="Salida 2 7 6 2 2" xfId="13542"/>
    <cellStyle name="Salida 2 7 6 2 3" xfId="19853"/>
    <cellStyle name="Salida 2 7 6 2 4" xfId="24139"/>
    <cellStyle name="Salida 2 7 6 2 5" xfId="28398"/>
    <cellStyle name="Salida 2 7 6 2 6" xfId="32625"/>
    <cellStyle name="Salida 2 7 6 2 7" xfId="36796"/>
    <cellStyle name="Salida 2 7 6 2 8" xfId="40825"/>
    <cellStyle name="Salida 2 7 6 2 9" xfId="44624"/>
    <cellStyle name="Salida 2 7 6 3" xfId="10678"/>
    <cellStyle name="Salida 2 7 6 4" xfId="17004"/>
    <cellStyle name="Salida 2 7 6 5" xfId="21300"/>
    <cellStyle name="Salida 2 7 6 6" xfId="25583"/>
    <cellStyle name="Salida 2 7 6 7" xfId="29832"/>
    <cellStyle name="Salida 2 7 6 8" xfId="34051"/>
    <cellStyle name="Salida 2 7 6 9" xfId="38209"/>
    <cellStyle name="Salida 2 7 7" xfId="3351"/>
    <cellStyle name="Salida 2 7 7 10" xfId="45540"/>
    <cellStyle name="Salida 2 7 7 2" xfId="10264"/>
    <cellStyle name="Salida 2 7 7 3" xfId="16590"/>
    <cellStyle name="Salida 2 7 7 4" xfId="20886"/>
    <cellStyle name="Salida 2 7 7 5" xfId="25169"/>
    <cellStyle name="Salida 2 7 7 6" xfId="29418"/>
    <cellStyle name="Salida 2 7 7 7" xfId="33637"/>
    <cellStyle name="Salida 2 7 7 8" xfId="37795"/>
    <cellStyle name="Salida 2 7 7 9" xfId="41790"/>
    <cellStyle name="Salida 2 7 8" xfId="8215"/>
    <cellStyle name="Salida 2 7 9" xfId="14546"/>
    <cellStyle name="Salida 2 8" xfId="1299"/>
    <cellStyle name="Salida 2 8 10" xfId="19196"/>
    <cellStyle name="Salida 2 8 11" xfId="23483"/>
    <cellStyle name="Salida 2 8 12" xfId="27746"/>
    <cellStyle name="Salida 2 8 13" xfId="31974"/>
    <cellStyle name="Salida 2 8 14" xfId="36153"/>
    <cellStyle name="Salida 2 8 15" xfId="40204"/>
    <cellStyle name="Salida 2 8 16" xfId="44015"/>
    <cellStyle name="Salida 2 8 2" xfId="1300"/>
    <cellStyle name="Salida 2 8 2 10" xfId="14550"/>
    <cellStyle name="Salida 2 8 2 11" xfId="16034"/>
    <cellStyle name="Salida 2 8 2 12" xfId="17815"/>
    <cellStyle name="Salida 2 8 2 13" xfId="22109"/>
    <cellStyle name="Salida 2 8 2 14" xfId="26387"/>
    <cellStyle name="Salida 2 8 2 15" xfId="30630"/>
    <cellStyle name="Salida 2 8 2 16" xfId="34837"/>
    <cellStyle name="Salida 2 8 2 17" xfId="38963"/>
    <cellStyle name="Salida 2 8 2 2" xfId="1583"/>
    <cellStyle name="Salida 2 8 2 2 10" xfId="20319"/>
    <cellStyle name="Salida 2 8 2 2 11" xfId="24605"/>
    <cellStyle name="Salida 2 8 2 2 12" xfId="28861"/>
    <cellStyle name="Salida 2 8 2 2 13" xfId="33087"/>
    <cellStyle name="Salida 2 8 2 2 14" xfId="37251"/>
    <cellStyle name="Salida 2 8 2 2 2" xfId="2386"/>
    <cellStyle name="Salida 2 8 2 2 2 10" xfId="35189"/>
    <cellStyle name="Salida 2 8 2 2 2 11" xfId="39280"/>
    <cellStyle name="Salida 2 8 2 2 2 2" xfId="5563"/>
    <cellStyle name="Salida 2 8 2 2 2 2 10" xfId="46992"/>
    <cellStyle name="Salida 2 8 2 2 2 2 2" xfId="12476"/>
    <cellStyle name="Salida 2 8 2 2 2 2 3" xfId="18788"/>
    <cellStyle name="Salida 2 8 2 2 2 2 4" xfId="23077"/>
    <cellStyle name="Salida 2 8 2 2 2 2 5" xfId="27342"/>
    <cellStyle name="Salida 2 8 2 2 2 2 6" xfId="31575"/>
    <cellStyle name="Salida 2 8 2 2 2 2 7" xfId="35765"/>
    <cellStyle name="Salida 2 8 2 2 2 2 8" xfId="39826"/>
    <cellStyle name="Salida 2 8 2 2 2 2 9" xfId="43673"/>
    <cellStyle name="Salida 2 8 2 2 2 3" xfId="9299"/>
    <cellStyle name="Salida 2 8 2 2 2 4" xfId="15628"/>
    <cellStyle name="Salida 2 8 2 2 2 5" xfId="15901"/>
    <cellStyle name="Salida 2 8 2 2 2 6" xfId="18194"/>
    <cellStyle name="Salida 2 8 2 2 2 7" xfId="22484"/>
    <cellStyle name="Salida 2 8 2 2 2 8" xfId="26755"/>
    <cellStyle name="Salida 2 8 2 2 2 9" xfId="30992"/>
    <cellStyle name="Salida 2 8 2 2 3" xfId="3530"/>
    <cellStyle name="Salida 2 8 2 2 3 10" xfId="41969"/>
    <cellStyle name="Salida 2 8 2 2 3 11" xfId="45719"/>
    <cellStyle name="Salida 2 8 2 2 3 2" xfId="6471"/>
    <cellStyle name="Salida 2 8 2 2 3 2 10" xfId="47639"/>
    <cellStyle name="Salida 2 8 2 2 3 2 2" xfId="13382"/>
    <cellStyle name="Salida 2 8 2 2 3 2 3" xfId="19693"/>
    <cellStyle name="Salida 2 8 2 2 3 2 4" xfId="23979"/>
    <cellStyle name="Salida 2 8 2 2 3 2 5" xfId="28238"/>
    <cellStyle name="Salida 2 8 2 2 3 2 6" xfId="32465"/>
    <cellStyle name="Salida 2 8 2 2 3 2 7" xfId="36636"/>
    <cellStyle name="Salida 2 8 2 2 3 2 8" xfId="40665"/>
    <cellStyle name="Salida 2 8 2 2 3 2 9" xfId="44464"/>
    <cellStyle name="Salida 2 8 2 2 3 3" xfId="10443"/>
    <cellStyle name="Salida 2 8 2 2 3 4" xfId="16769"/>
    <cellStyle name="Salida 2 8 2 2 3 5" xfId="21065"/>
    <cellStyle name="Salida 2 8 2 2 3 6" xfId="25348"/>
    <cellStyle name="Salida 2 8 2 2 3 7" xfId="29597"/>
    <cellStyle name="Salida 2 8 2 2 3 8" xfId="33816"/>
    <cellStyle name="Salida 2 8 2 2 3 9" xfId="37974"/>
    <cellStyle name="Salida 2 8 2 2 4" xfId="4043"/>
    <cellStyle name="Salida 2 8 2 2 4 10" xfId="42482"/>
    <cellStyle name="Salida 2 8 2 2 4 11" xfId="46232"/>
    <cellStyle name="Salida 2 8 2 2 4 2" xfId="6904"/>
    <cellStyle name="Salida 2 8 2 2 4 2 10" xfId="48072"/>
    <cellStyle name="Salida 2 8 2 2 4 2 2" xfId="13815"/>
    <cellStyle name="Salida 2 8 2 2 4 2 3" xfId="20126"/>
    <cellStyle name="Salida 2 8 2 2 4 2 4" xfId="24412"/>
    <cellStyle name="Salida 2 8 2 2 4 2 5" xfId="28671"/>
    <cellStyle name="Salida 2 8 2 2 4 2 6" xfId="32898"/>
    <cellStyle name="Salida 2 8 2 2 4 2 7" xfId="37069"/>
    <cellStyle name="Salida 2 8 2 2 4 2 8" xfId="41098"/>
    <cellStyle name="Salida 2 8 2 2 4 2 9" xfId="44897"/>
    <cellStyle name="Salida 2 8 2 2 4 3" xfId="10956"/>
    <cellStyle name="Salida 2 8 2 2 4 4" xfId="17282"/>
    <cellStyle name="Salida 2 8 2 2 4 5" xfId="21578"/>
    <cellStyle name="Salida 2 8 2 2 4 6" xfId="25861"/>
    <cellStyle name="Salida 2 8 2 2 4 7" xfId="30110"/>
    <cellStyle name="Salida 2 8 2 2 4 8" xfId="34329"/>
    <cellStyle name="Salida 2 8 2 2 4 9" xfId="38487"/>
    <cellStyle name="Salida 2 8 2 2 5" xfId="4187"/>
    <cellStyle name="Salida 2 8 2 2 5 10" xfId="46376"/>
    <cellStyle name="Salida 2 8 2 2 5 2" xfId="11100"/>
    <cellStyle name="Salida 2 8 2 2 5 3" xfId="17426"/>
    <cellStyle name="Salida 2 8 2 2 5 4" xfId="21722"/>
    <cellStyle name="Salida 2 8 2 2 5 5" xfId="26005"/>
    <cellStyle name="Salida 2 8 2 2 5 6" xfId="30254"/>
    <cellStyle name="Salida 2 8 2 2 5 7" xfId="34473"/>
    <cellStyle name="Salida 2 8 2 2 5 8" xfId="38631"/>
    <cellStyle name="Salida 2 8 2 2 5 9" xfId="42626"/>
    <cellStyle name="Salida 2 8 2 2 6" xfId="8501"/>
    <cellStyle name="Salida 2 8 2 2 7" xfId="14832"/>
    <cellStyle name="Salida 2 8 2 2 8" xfId="15973"/>
    <cellStyle name="Salida 2 8 2 2 9" xfId="15022"/>
    <cellStyle name="Salida 2 8 2 3" xfId="1584"/>
    <cellStyle name="Salida 2 8 2 3 10" xfId="26859"/>
    <cellStyle name="Salida 2 8 2 3 11" xfId="31095"/>
    <cellStyle name="Salida 2 8 2 3 12" xfId="35288"/>
    <cellStyle name="Salida 2 8 2 3 13" xfId="39373"/>
    <cellStyle name="Salida 2 8 2 3 14" xfId="43235"/>
    <cellStyle name="Salida 2 8 2 3 2" xfId="2387"/>
    <cellStyle name="Salida 2 8 2 3 2 10" xfId="39311"/>
    <cellStyle name="Salida 2 8 2 3 2 11" xfId="43189"/>
    <cellStyle name="Salida 2 8 2 3 2 2" xfId="5564"/>
    <cellStyle name="Salida 2 8 2 3 2 2 10" xfId="46993"/>
    <cellStyle name="Salida 2 8 2 3 2 2 2" xfId="12477"/>
    <cellStyle name="Salida 2 8 2 3 2 2 3" xfId="18789"/>
    <cellStyle name="Salida 2 8 2 3 2 2 4" xfId="23078"/>
    <cellStyle name="Salida 2 8 2 3 2 2 5" xfId="27343"/>
    <cellStyle name="Salida 2 8 2 3 2 2 6" xfId="31576"/>
    <cellStyle name="Salida 2 8 2 3 2 2 7" xfId="35766"/>
    <cellStyle name="Salida 2 8 2 3 2 2 8" xfId="39827"/>
    <cellStyle name="Salida 2 8 2 3 2 2 9" xfId="43674"/>
    <cellStyle name="Salida 2 8 2 3 2 3" xfId="9300"/>
    <cellStyle name="Salida 2 8 2 3 2 4" xfId="15629"/>
    <cellStyle name="Salida 2 8 2 3 2 5" xfId="18229"/>
    <cellStyle name="Salida 2 8 2 3 2 6" xfId="22518"/>
    <cellStyle name="Salida 2 8 2 3 2 7" xfId="26789"/>
    <cellStyle name="Salida 2 8 2 3 2 8" xfId="31026"/>
    <cellStyle name="Salida 2 8 2 3 2 9" xfId="35222"/>
    <cellStyle name="Salida 2 8 2 3 3" xfId="3531"/>
    <cellStyle name="Salida 2 8 2 3 3 10" xfId="41970"/>
    <cellStyle name="Salida 2 8 2 3 3 11" xfId="45720"/>
    <cellStyle name="Salida 2 8 2 3 3 2" xfId="6472"/>
    <cellStyle name="Salida 2 8 2 3 3 2 10" xfId="47640"/>
    <cellStyle name="Salida 2 8 2 3 3 2 2" xfId="13383"/>
    <cellStyle name="Salida 2 8 2 3 3 2 3" xfId="19694"/>
    <cellStyle name="Salida 2 8 2 3 3 2 4" xfId="23980"/>
    <cellStyle name="Salida 2 8 2 3 3 2 5" xfId="28239"/>
    <cellStyle name="Salida 2 8 2 3 3 2 6" xfId="32466"/>
    <cellStyle name="Salida 2 8 2 3 3 2 7" xfId="36637"/>
    <cellStyle name="Salida 2 8 2 3 3 2 8" xfId="40666"/>
    <cellStyle name="Salida 2 8 2 3 3 2 9" xfId="44465"/>
    <cellStyle name="Salida 2 8 2 3 3 3" xfId="10444"/>
    <cellStyle name="Salida 2 8 2 3 3 4" xfId="16770"/>
    <cellStyle name="Salida 2 8 2 3 3 5" xfId="21066"/>
    <cellStyle name="Salida 2 8 2 3 3 6" xfId="25349"/>
    <cellStyle name="Salida 2 8 2 3 3 7" xfId="29598"/>
    <cellStyle name="Salida 2 8 2 3 3 8" xfId="33817"/>
    <cellStyle name="Salida 2 8 2 3 3 9" xfId="37975"/>
    <cellStyle name="Salida 2 8 2 3 4" xfId="4044"/>
    <cellStyle name="Salida 2 8 2 3 4 10" xfId="42483"/>
    <cellStyle name="Salida 2 8 2 3 4 11" xfId="46233"/>
    <cellStyle name="Salida 2 8 2 3 4 2" xfId="6905"/>
    <cellStyle name="Salida 2 8 2 3 4 2 10" xfId="48073"/>
    <cellStyle name="Salida 2 8 2 3 4 2 2" xfId="13816"/>
    <cellStyle name="Salida 2 8 2 3 4 2 3" xfId="20127"/>
    <cellStyle name="Salida 2 8 2 3 4 2 4" xfId="24413"/>
    <cellStyle name="Salida 2 8 2 3 4 2 5" xfId="28672"/>
    <cellStyle name="Salida 2 8 2 3 4 2 6" xfId="32899"/>
    <cellStyle name="Salida 2 8 2 3 4 2 7" xfId="37070"/>
    <cellStyle name="Salida 2 8 2 3 4 2 8" xfId="41099"/>
    <cellStyle name="Salida 2 8 2 3 4 2 9" xfId="44898"/>
    <cellStyle name="Salida 2 8 2 3 4 3" xfId="10957"/>
    <cellStyle name="Salida 2 8 2 3 4 4" xfId="17283"/>
    <cellStyle name="Salida 2 8 2 3 4 5" xfId="21579"/>
    <cellStyle name="Salida 2 8 2 3 4 6" xfId="25862"/>
    <cellStyle name="Salida 2 8 2 3 4 7" xfId="30111"/>
    <cellStyle name="Salida 2 8 2 3 4 8" xfId="34330"/>
    <cellStyle name="Salida 2 8 2 3 4 9" xfId="38488"/>
    <cellStyle name="Salida 2 8 2 3 5" xfId="4186"/>
    <cellStyle name="Salida 2 8 2 3 5 10" xfId="46375"/>
    <cellStyle name="Salida 2 8 2 3 5 2" xfId="11099"/>
    <cellStyle name="Salida 2 8 2 3 5 3" xfId="17425"/>
    <cellStyle name="Salida 2 8 2 3 5 4" xfId="21721"/>
    <cellStyle name="Salida 2 8 2 3 5 5" xfId="26004"/>
    <cellStyle name="Salida 2 8 2 3 5 6" xfId="30253"/>
    <cellStyle name="Salida 2 8 2 3 5 7" xfId="34472"/>
    <cellStyle name="Salida 2 8 2 3 5 8" xfId="38630"/>
    <cellStyle name="Salida 2 8 2 3 5 9" xfId="42625"/>
    <cellStyle name="Salida 2 8 2 3 6" xfId="8502"/>
    <cellStyle name="Salida 2 8 2 3 7" xfId="14833"/>
    <cellStyle name="Salida 2 8 2 3 8" xfId="18301"/>
    <cellStyle name="Salida 2 8 2 3 9" xfId="22590"/>
    <cellStyle name="Salida 2 8 2 4" xfId="1585"/>
    <cellStyle name="Salida 2 8 2 4 10" xfId="14178"/>
    <cellStyle name="Salida 2 8 2 4 11" xfId="7727"/>
    <cellStyle name="Salida 2 8 2 4 12" xfId="7651"/>
    <cellStyle name="Salida 2 8 2 4 13" xfId="15688"/>
    <cellStyle name="Salida 2 8 2 4 14" xfId="17863"/>
    <cellStyle name="Salida 2 8 2 4 2" xfId="2388"/>
    <cellStyle name="Salida 2 8 2 4 2 10" xfId="19120"/>
    <cellStyle name="Salida 2 8 2 4 2 11" xfId="23407"/>
    <cellStyle name="Salida 2 8 2 4 2 2" xfId="5565"/>
    <cellStyle name="Salida 2 8 2 4 2 2 10" xfId="46994"/>
    <cellStyle name="Salida 2 8 2 4 2 2 2" xfId="12478"/>
    <cellStyle name="Salida 2 8 2 4 2 2 3" xfId="18790"/>
    <cellStyle name="Salida 2 8 2 4 2 2 4" xfId="23079"/>
    <cellStyle name="Salida 2 8 2 4 2 2 5" xfId="27344"/>
    <cellStyle name="Salida 2 8 2 4 2 2 6" xfId="31577"/>
    <cellStyle name="Salida 2 8 2 4 2 2 7" xfId="35767"/>
    <cellStyle name="Salida 2 8 2 4 2 2 8" xfId="39828"/>
    <cellStyle name="Salida 2 8 2 4 2 2 9" xfId="43675"/>
    <cellStyle name="Salida 2 8 2 4 2 3" xfId="9301"/>
    <cellStyle name="Salida 2 8 2 4 2 4" xfId="15630"/>
    <cellStyle name="Salida 2 8 2 4 2 5" xfId="15066"/>
    <cellStyle name="Salida 2 8 2 4 2 6" xfId="7838"/>
    <cellStyle name="Salida 2 8 2 4 2 7" xfId="14170"/>
    <cellStyle name="Salida 2 8 2 4 2 8" xfId="14895"/>
    <cellStyle name="Salida 2 8 2 4 2 9" xfId="15156"/>
    <cellStyle name="Salida 2 8 2 4 3" xfId="3532"/>
    <cellStyle name="Salida 2 8 2 4 3 10" xfId="41971"/>
    <cellStyle name="Salida 2 8 2 4 3 11" xfId="45721"/>
    <cellStyle name="Salida 2 8 2 4 3 2" xfId="6473"/>
    <cellStyle name="Salida 2 8 2 4 3 2 10" xfId="47641"/>
    <cellStyle name="Salida 2 8 2 4 3 2 2" xfId="13384"/>
    <cellStyle name="Salida 2 8 2 4 3 2 3" xfId="19695"/>
    <cellStyle name="Salida 2 8 2 4 3 2 4" xfId="23981"/>
    <cellStyle name="Salida 2 8 2 4 3 2 5" xfId="28240"/>
    <cellStyle name="Salida 2 8 2 4 3 2 6" xfId="32467"/>
    <cellStyle name="Salida 2 8 2 4 3 2 7" xfId="36638"/>
    <cellStyle name="Salida 2 8 2 4 3 2 8" xfId="40667"/>
    <cellStyle name="Salida 2 8 2 4 3 2 9" xfId="44466"/>
    <cellStyle name="Salida 2 8 2 4 3 3" xfId="10445"/>
    <cellStyle name="Salida 2 8 2 4 3 4" xfId="16771"/>
    <cellStyle name="Salida 2 8 2 4 3 5" xfId="21067"/>
    <cellStyle name="Salida 2 8 2 4 3 6" xfId="25350"/>
    <cellStyle name="Salida 2 8 2 4 3 7" xfId="29599"/>
    <cellStyle name="Salida 2 8 2 4 3 8" xfId="33818"/>
    <cellStyle name="Salida 2 8 2 4 3 9" xfId="37976"/>
    <cellStyle name="Salida 2 8 2 4 4" xfId="4045"/>
    <cellStyle name="Salida 2 8 2 4 4 10" xfId="42484"/>
    <cellStyle name="Salida 2 8 2 4 4 11" xfId="46234"/>
    <cellStyle name="Salida 2 8 2 4 4 2" xfId="6906"/>
    <cellStyle name="Salida 2 8 2 4 4 2 10" xfId="48074"/>
    <cellStyle name="Salida 2 8 2 4 4 2 2" xfId="13817"/>
    <cellStyle name="Salida 2 8 2 4 4 2 3" xfId="20128"/>
    <cellStyle name="Salida 2 8 2 4 4 2 4" xfId="24414"/>
    <cellStyle name="Salida 2 8 2 4 4 2 5" xfId="28673"/>
    <cellStyle name="Salida 2 8 2 4 4 2 6" xfId="32900"/>
    <cellStyle name="Salida 2 8 2 4 4 2 7" xfId="37071"/>
    <cellStyle name="Salida 2 8 2 4 4 2 8" xfId="41100"/>
    <cellStyle name="Salida 2 8 2 4 4 2 9" xfId="44899"/>
    <cellStyle name="Salida 2 8 2 4 4 3" xfId="10958"/>
    <cellStyle name="Salida 2 8 2 4 4 4" xfId="17284"/>
    <cellStyle name="Salida 2 8 2 4 4 5" xfId="21580"/>
    <cellStyle name="Salida 2 8 2 4 4 6" xfId="25863"/>
    <cellStyle name="Salida 2 8 2 4 4 7" xfId="30112"/>
    <cellStyle name="Salida 2 8 2 4 4 8" xfId="34331"/>
    <cellStyle name="Salida 2 8 2 4 4 9" xfId="38489"/>
    <cellStyle name="Salida 2 8 2 4 5" xfId="4185"/>
    <cellStyle name="Salida 2 8 2 4 5 10" xfId="46374"/>
    <cellStyle name="Salida 2 8 2 4 5 2" xfId="11098"/>
    <cellStyle name="Salida 2 8 2 4 5 3" xfId="17424"/>
    <cellStyle name="Salida 2 8 2 4 5 4" xfId="21720"/>
    <cellStyle name="Salida 2 8 2 4 5 5" xfId="26003"/>
    <cellStyle name="Salida 2 8 2 4 5 6" xfId="30252"/>
    <cellStyle name="Salida 2 8 2 4 5 7" xfId="34471"/>
    <cellStyle name="Salida 2 8 2 4 5 8" xfId="38629"/>
    <cellStyle name="Salida 2 8 2 4 5 9" xfId="42624"/>
    <cellStyle name="Salida 2 8 2 4 6" xfId="8503"/>
    <cellStyle name="Salida 2 8 2 4 7" xfId="14834"/>
    <cellStyle name="Salida 2 8 2 4 8" xfId="15138"/>
    <cellStyle name="Salida 2 8 2 4 9" xfId="7846"/>
    <cellStyle name="Salida 2 8 2 5" xfId="2116"/>
    <cellStyle name="Salida 2 8 2 5 10" xfId="39335"/>
    <cellStyle name="Salida 2 8 2 5 11" xfId="43213"/>
    <cellStyle name="Salida 2 8 2 5 2" xfId="5293"/>
    <cellStyle name="Salida 2 8 2 5 2 10" xfId="46723"/>
    <cellStyle name="Salida 2 8 2 5 2 2" xfId="12206"/>
    <cellStyle name="Salida 2 8 2 5 2 3" xfId="18518"/>
    <cellStyle name="Salida 2 8 2 5 2 4" xfId="22807"/>
    <cellStyle name="Salida 2 8 2 5 2 5" xfId="27072"/>
    <cellStyle name="Salida 2 8 2 5 2 6" xfId="31305"/>
    <cellStyle name="Salida 2 8 2 5 2 7" xfId="35495"/>
    <cellStyle name="Salida 2 8 2 5 2 8" xfId="39556"/>
    <cellStyle name="Salida 2 8 2 5 2 9" xfId="43403"/>
    <cellStyle name="Salida 2 8 2 5 3" xfId="9029"/>
    <cellStyle name="Salida 2 8 2 5 4" xfId="15358"/>
    <cellStyle name="Salida 2 8 2 5 5" xfId="18253"/>
    <cellStyle name="Salida 2 8 2 5 6" xfId="22542"/>
    <cellStyle name="Salida 2 8 2 5 7" xfId="26813"/>
    <cellStyle name="Salida 2 8 2 5 8" xfId="31050"/>
    <cellStyle name="Salida 2 8 2 5 9" xfId="35246"/>
    <cellStyle name="Salida 2 8 2 6" xfId="2511"/>
    <cellStyle name="Salida 2 8 2 6 10" xfId="38801"/>
    <cellStyle name="Salida 2 8 2 6 11" xfId="42779"/>
    <cellStyle name="Salida 2 8 2 6 2" xfId="5688"/>
    <cellStyle name="Salida 2 8 2 6 2 10" xfId="47112"/>
    <cellStyle name="Salida 2 8 2 6 2 2" xfId="12601"/>
    <cellStyle name="Salida 2 8 2 6 2 3" xfId="18913"/>
    <cellStyle name="Salida 2 8 2 6 2 4" xfId="23202"/>
    <cellStyle name="Salida 2 8 2 6 2 5" xfId="27467"/>
    <cellStyle name="Salida 2 8 2 6 2 6" xfId="31698"/>
    <cellStyle name="Salida 2 8 2 6 2 7" xfId="35886"/>
    <cellStyle name="Salida 2 8 2 6 2 8" xfId="39947"/>
    <cellStyle name="Salida 2 8 2 6 2 9" xfId="43793"/>
    <cellStyle name="Salida 2 8 2 6 3" xfId="9424"/>
    <cellStyle name="Salida 2 8 2 6 4" xfId="15753"/>
    <cellStyle name="Salida 2 8 2 6 5" xfId="17605"/>
    <cellStyle name="Salida 2 8 2 6 6" xfId="21900"/>
    <cellStyle name="Salida 2 8 2 6 7" xfId="26183"/>
    <cellStyle name="Salida 2 8 2 6 8" xfId="30431"/>
    <cellStyle name="Salida 2 8 2 6 9" xfId="34648"/>
    <cellStyle name="Salida 2 8 2 7" xfId="3769"/>
    <cellStyle name="Salida 2 8 2 7 10" xfId="42208"/>
    <cellStyle name="Salida 2 8 2 7 11" xfId="45958"/>
    <cellStyle name="Salida 2 8 2 7 2" xfId="6635"/>
    <cellStyle name="Salida 2 8 2 7 2 10" xfId="47803"/>
    <cellStyle name="Salida 2 8 2 7 2 2" xfId="13546"/>
    <cellStyle name="Salida 2 8 2 7 2 3" xfId="19857"/>
    <cellStyle name="Salida 2 8 2 7 2 4" xfId="24143"/>
    <cellStyle name="Salida 2 8 2 7 2 5" xfId="28402"/>
    <cellStyle name="Salida 2 8 2 7 2 6" xfId="32629"/>
    <cellStyle name="Salida 2 8 2 7 2 7" xfId="36800"/>
    <cellStyle name="Salida 2 8 2 7 2 8" xfId="40829"/>
    <cellStyle name="Salida 2 8 2 7 2 9" xfId="44628"/>
    <cellStyle name="Salida 2 8 2 7 3" xfId="10682"/>
    <cellStyle name="Salida 2 8 2 7 4" xfId="17008"/>
    <cellStyle name="Salida 2 8 2 7 5" xfId="21304"/>
    <cellStyle name="Salida 2 8 2 7 6" xfId="25587"/>
    <cellStyle name="Salida 2 8 2 7 7" xfId="29836"/>
    <cellStyle name="Salida 2 8 2 7 8" xfId="34055"/>
    <cellStyle name="Salida 2 8 2 7 9" xfId="38213"/>
    <cellStyle name="Salida 2 8 2 8" xfId="2964"/>
    <cellStyle name="Salida 2 8 2 8 10" xfId="45156"/>
    <cellStyle name="Salida 2 8 2 8 2" xfId="9877"/>
    <cellStyle name="Salida 2 8 2 8 3" xfId="16203"/>
    <cellStyle name="Salida 2 8 2 8 4" xfId="20499"/>
    <cellStyle name="Salida 2 8 2 8 5" xfId="24782"/>
    <cellStyle name="Salida 2 8 2 8 6" xfId="29032"/>
    <cellStyle name="Salida 2 8 2 8 7" xfId="33253"/>
    <cellStyle name="Salida 2 8 2 8 8" xfId="37411"/>
    <cellStyle name="Salida 2 8 2 8 9" xfId="41406"/>
    <cellStyle name="Salida 2 8 2 9" xfId="8219"/>
    <cellStyle name="Salida 2 8 3" xfId="1301"/>
    <cellStyle name="Salida 2 8 3 10" xfId="26917"/>
    <cellStyle name="Salida 2 8 3 11" xfId="31153"/>
    <cellStyle name="Salida 2 8 3 12" xfId="35346"/>
    <cellStyle name="Salida 2 8 3 13" xfId="39427"/>
    <cellStyle name="Salida 2 8 3 14" xfId="43287"/>
    <cellStyle name="Salida 2 8 3 2" xfId="2117"/>
    <cellStyle name="Salida 2 8 3 2 10" xfId="26368"/>
    <cellStyle name="Salida 2 8 3 2 11" xfId="30612"/>
    <cellStyle name="Salida 2 8 3 2 2" xfId="5294"/>
    <cellStyle name="Salida 2 8 3 2 2 10" xfId="46724"/>
    <cellStyle name="Salida 2 8 3 2 2 2" xfId="12207"/>
    <cellStyle name="Salida 2 8 3 2 2 3" xfId="18519"/>
    <cellStyle name="Salida 2 8 3 2 2 4" xfId="22808"/>
    <cellStyle name="Salida 2 8 3 2 2 5" xfId="27073"/>
    <cellStyle name="Salida 2 8 3 2 2 6" xfId="31306"/>
    <cellStyle name="Salida 2 8 3 2 2 7" xfId="35496"/>
    <cellStyle name="Salida 2 8 3 2 2 8" xfId="39557"/>
    <cellStyle name="Salida 2 8 3 2 2 9" xfId="43404"/>
    <cellStyle name="Salida 2 8 3 2 3" xfId="9030"/>
    <cellStyle name="Salida 2 8 3 2 4" xfId="15359"/>
    <cellStyle name="Salida 2 8 3 2 5" xfId="15090"/>
    <cellStyle name="Salida 2 8 3 2 6" xfId="7841"/>
    <cellStyle name="Salida 2 8 3 2 7" xfId="14173"/>
    <cellStyle name="Salida 2 8 3 2 8" xfId="17796"/>
    <cellStyle name="Salida 2 8 3 2 9" xfId="22090"/>
    <cellStyle name="Salida 2 8 3 3" xfId="2510"/>
    <cellStyle name="Salida 2 8 3 3 10" xfId="41191"/>
    <cellStyle name="Salida 2 8 3 3 11" xfId="44973"/>
    <cellStyle name="Salida 2 8 3 3 2" xfId="5687"/>
    <cellStyle name="Salida 2 8 3 3 2 10" xfId="47111"/>
    <cellStyle name="Salida 2 8 3 3 2 2" xfId="12600"/>
    <cellStyle name="Salida 2 8 3 3 2 3" xfId="18912"/>
    <cellStyle name="Salida 2 8 3 3 2 4" xfId="23201"/>
    <cellStyle name="Salida 2 8 3 3 2 5" xfId="27466"/>
    <cellStyle name="Salida 2 8 3 3 2 6" xfId="31697"/>
    <cellStyle name="Salida 2 8 3 3 2 7" xfId="35885"/>
    <cellStyle name="Salida 2 8 3 3 2 8" xfId="39946"/>
    <cellStyle name="Salida 2 8 3 3 2 9" xfId="43792"/>
    <cellStyle name="Salida 2 8 3 3 3" xfId="9423"/>
    <cellStyle name="Salida 2 8 3 3 4" xfId="15752"/>
    <cellStyle name="Salida 2 8 3 3 5" xfId="20230"/>
    <cellStyle name="Salida 2 8 3 3 6" xfId="24516"/>
    <cellStyle name="Salida 2 8 3 3 7" xfId="28773"/>
    <cellStyle name="Salida 2 8 3 3 8" xfId="33000"/>
    <cellStyle name="Salida 2 8 3 3 9" xfId="37168"/>
    <cellStyle name="Salida 2 8 3 4" xfId="3770"/>
    <cellStyle name="Salida 2 8 3 4 10" xfId="42209"/>
    <cellStyle name="Salida 2 8 3 4 11" xfId="45959"/>
    <cellStyle name="Salida 2 8 3 4 2" xfId="6636"/>
    <cellStyle name="Salida 2 8 3 4 2 10" xfId="47804"/>
    <cellStyle name="Salida 2 8 3 4 2 2" xfId="13547"/>
    <cellStyle name="Salida 2 8 3 4 2 3" xfId="19858"/>
    <cellStyle name="Salida 2 8 3 4 2 4" xfId="24144"/>
    <cellStyle name="Salida 2 8 3 4 2 5" xfId="28403"/>
    <cellStyle name="Salida 2 8 3 4 2 6" xfId="32630"/>
    <cellStyle name="Salida 2 8 3 4 2 7" xfId="36801"/>
    <cellStyle name="Salida 2 8 3 4 2 8" xfId="40830"/>
    <cellStyle name="Salida 2 8 3 4 2 9" xfId="44629"/>
    <cellStyle name="Salida 2 8 3 4 3" xfId="10683"/>
    <cellStyle name="Salida 2 8 3 4 4" xfId="17009"/>
    <cellStyle name="Salida 2 8 3 4 5" xfId="21305"/>
    <cellStyle name="Salida 2 8 3 4 6" xfId="25588"/>
    <cellStyle name="Salida 2 8 3 4 7" xfId="29837"/>
    <cellStyle name="Salida 2 8 3 4 8" xfId="34056"/>
    <cellStyle name="Salida 2 8 3 4 9" xfId="38214"/>
    <cellStyle name="Salida 2 8 3 5" xfId="2965"/>
    <cellStyle name="Salida 2 8 3 5 10" xfId="45157"/>
    <cellStyle name="Salida 2 8 3 5 2" xfId="9878"/>
    <cellStyle name="Salida 2 8 3 5 3" xfId="16204"/>
    <cellStyle name="Salida 2 8 3 5 4" xfId="20500"/>
    <cellStyle name="Salida 2 8 3 5 5" xfId="24783"/>
    <cellStyle name="Salida 2 8 3 5 6" xfId="29033"/>
    <cellStyle name="Salida 2 8 3 5 7" xfId="33254"/>
    <cellStyle name="Salida 2 8 3 5 8" xfId="37412"/>
    <cellStyle name="Salida 2 8 3 5 9" xfId="41407"/>
    <cellStyle name="Salida 2 8 3 6" xfId="8220"/>
    <cellStyle name="Salida 2 8 3 7" xfId="14551"/>
    <cellStyle name="Salida 2 8 3 8" xfId="18360"/>
    <cellStyle name="Salida 2 8 3 9" xfId="22649"/>
    <cellStyle name="Salida 2 8 4" xfId="2115"/>
    <cellStyle name="Salida 2 8 4 10" xfId="20421"/>
    <cellStyle name="Salida 2 8 4 11" xfId="24707"/>
    <cellStyle name="Salida 2 8 4 2" xfId="5292"/>
    <cellStyle name="Salida 2 8 4 2 10" xfId="46722"/>
    <cellStyle name="Salida 2 8 4 2 2" xfId="12205"/>
    <cellStyle name="Salida 2 8 4 2 3" xfId="18517"/>
    <cellStyle name="Salida 2 8 4 2 4" xfId="22806"/>
    <cellStyle name="Salida 2 8 4 2 5" xfId="27071"/>
    <cellStyle name="Salida 2 8 4 2 6" xfId="31304"/>
    <cellStyle name="Salida 2 8 4 2 7" xfId="35494"/>
    <cellStyle name="Salida 2 8 4 2 8" xfId="39555"/>
    <cellStyle name="Salida 2 8 4 2 9" xfId="43402"/>
    <cellStyle name="Salida 2 8 4 3" xfId="9028"/>
    <cellStyle name="Salida 2 8 4 4" xfId="15357"/>
    <cellStyle name="Salida 2 8 4 5" xfId="7869"/>
    <cellStyle name="Salida 2 8 4 6" xfId="14201"/>
    <cellStyle name="Salida 2 8 4 7" xfId="15241"/>
    <cellStyle name="Salida 2 8 4 8" xfId="7856"/>
    <cellStyle name="Salida 2 8 4 9" xfId="14188"/>
    <cellStyle name="Salida 2 8 5" xfId="2512"/>
    <cellStyle name="Salida 2 8 5 10" xfId="40072"/>
    <cellStyle name="Salida 2 8 5 11" xfId="43900"/>
    <cellStyle name="Salida 2 8 5 2" xfId="5689"/>
    <cellStyle name="Salida 2 8 5 2 10" xfId="47113"/>
    <cellStyle name="Salida 2 8 5 2 2" xfId="12602"/>
    <cellStyle name="Salida 2 8 5 2 3" xfId="18914"/>
    <cellStyle name="Salida 2 8 5 2 4" xfId="23203"/>
    <cellStyle name="Salida 2 8 5 2 5" xfId="27468"/>
    <cellStyle name="Salida 2 8 5 2 6" xfId="31699"/>
    <cellStyle name="Salida 2 8 5 2 7" xfId="35887"/>
    <cellStyle name="Salida 2 8 5 2 8" xfId="39948"/>
    <cellStyle name="Salida 2 8 5 2 9" xfId="43794"/>
    <cellStyle name="Salida 2 8 5 3" xfId="9425"/>
    <cellStyle name="Salida 2 8 5 4" xfId="15754"/>
    <cellStyle name="Salida 2 8 5 5" xfId="19047"/>
    <cellStyle name="Salida 2 8 5 6" xfId="23335"/>
    <cellStyle name="Salida 2 8 5 7" xfId="27600"/>
    <cellStyle name="Salida 2 8 5 8" xfId="31830"/>
    <cellStyle name="Salida 2 8 5 9" xfId="36016"/>
    <cellStyle name="Salida 2 8 6" xfId="3768"/>
    <cellStyle name="Salida 2 8 6 10" xfId="42207"/>
    <cellStyle name="Salida 2 8 6 11" xfId="45957"/>
    <cellStyle name="Salida 2 8 6 2" xfId="6634"/>
    <cellStyle name="Salida 2 8 6 2 10" xfId="47802"/>
    <cellStyle name="Salida 2 8 6 2 2" xfId="13545"/>
    <cellStyle name="Salida 2 8 6 2 3" xfId="19856"/>
    <cellStyle name="Salida 2 8 6 2 4" xfId="24142"/>
    <cellStyle name="Salida 2 8 6 2 5" xfId="28401"/>
    <cellStyle name="Salida 2 8 6 2 6" xfId="32628"/>
    <cellStyle name="Salida 2 8 6 2 7" xfId="36799"/>
    <cellStyle name="Salida 2 8 6 2 8" xfId="40828"/>
    <cellStyle name="Salida 2 8 6 2 9" xfId="44627"/>
    <cellStyle name="Salida 2 8 6 3" xfId="10681"/>
    <cellStyle name="Salida 2 8 6 4" xfId="17007"/>
    <cellStyle name="Salida 2 8 6 5" xfId="21303"/>
    <cellStyle name="Salida 2 8 6 6" xfId="25586"/>
    <cellStyle name="Salida 2 8 6 7" xfId="29835"/>
    <cellStyle name="Salida 2 8 6 8" xfId="34054"/>
    <cellStyle name="Salida 2 8 6 9" xfId="38212"/>
    <cellStyle name="Salida 2 8 7" xfId="2963"/>
    <cellStyle name="Salida 2 8 7 10" xfId="45155"/>
    <cellStyle name="Salida 2 8 7 2" xfId="9876"/>
    <cellStyle name="Salida 2 8 7 3" xfId="16202"/>
    <cellStyle name="Salida 2 8 7 4" xfId="20498"/>
    <cellStyle name="Salida 2 8 7 5" xfId="24781"/>
    <cellStyle name="Salida 2 8 7 6" xfId="29031"/>
    <cellStyle name="Salida 2 8 7 7" xfId="33252"/>
    <cellStyle name="Salida 2 8 7 8" xfId="37410"/>
    <cellStyle name="Salida 2 8 7 9" xfId="41405"/>
    <cellStyle name="Salida 2 8 8" xfId="8218"/>
    <cellStyle name="Salida 2 8 9" xfId="14549"/>
    <cellStyle name="Salida 2 9" xfId="1302"/>
    <cellStyle name="Salida 2 9 10" xfId="15198"/>
    <cellStyle name="Salida 2 9 11" xfId="18282"/>
    <cellStyle name="Salida 2 9 12" xfId="22571"/>
    <cellStyle name="Salida 2 9 13" xfId="26840"/>
    <cellStyle name="Salida 2 9 14" xfId="31077"/>
    <cellStyle name="Salida 2 9 15" xfId="35271"/>
    <cellStyle name="Salida 2 9 16" xfId="39359"/>
    <cellStyle name="Salida 2 9 2" xfId="1303"/>
    <cellStyle name="Salida 2 9 2 10" xfId="14553"/>
    <cellStyle name="Salida 2 9 2 11" xfId="7771"/>
    <cellStyle name="Salida 2 9 2 12" xfId="7369"/>
    <cellStyle name="Salida 2 9 2 13" xfId="19248"/>
    <cellStyle name="Salida 2 9 2 14" xfId="23535"/>
    <cellStyle name="Salida 2 9 2 15" xfId="27795"/>
    <cellStyle name="Salida 2 9 2 16" xfId="32023"/>
    <cellStyle name="Salida 2 9 2 17" xfId="36198"/>
    <cellStyle name="Salida 2 9 2 2" xfId="1586"/>
    <cellStyle name="Salida 2 9 2 2 10" xfId="26535"/>
    <cellStyle name="Salida 2 9 2 2 11" xfId="30776"/>
    <cellStyle name="Salida 2 9 2 2 12" xfId="34980"/>
    <cellStyle name="Salida 2 9 2 2 13" xfId="39093"/>
    <cellStyle name="Salida 2 9 2 2 14" xfId="43003"/>
    <cellStyle name="Salida 2 9 2 2 2" xfId="2389"/>
    <cellStyle name="Salida 2 9 2 2 2 10" xfId="20409"/>
    <cellStyle name="Salida 2 9 2 2 2 11" xfId="24695"/>
    <cellStyle name="Salida 2 9 2 2 2 2" xfId="5566"/>
    <cellStyle name="Salida 2 9 2 2 2 2 10" xfId="46995"/>
    <cellStyle name="Salida 2 9 2 2 2 2 2" xfId="12479"/>
    <cellStyle name="Salida 2 9 2 2 2 2 3" xfId="18791"/>
    <cellStyle name="Salida 2 9 2 2 2 2 4" xfId="23080"/>
    <cellStyle name="Salida 2 9 2 2 2 2 5" xfId="27345"/>
    <cellStyle name="Salida 2 9 2 2 2 2 6" xfId="31578"/>
    <cellStyle name="Salida 2 9 2 2 2 2 7" xfId="35768"/>
    <cellStyle name="Salida 2 9 2 2 2 2 8" xfId="39829"/>
    <cellStyle name="Salida 2 9 2 2 2 2 9" xfId="43676"/>
    <cellStyle name="Salida 2 9 2 2 2 3" xfId="9302"/>
    <cellStyle name="Salida 2 9 2 2 2 4" xfId="15631"/>
    <cellStyle name="Salida 2 9 2 2 2 5" xfId="7903"/>
    <cellStyle name="Salida 2 9 2 2 2 6" xfId="14235"/>
    <cellStyle name="Salida 2 9 2 2 2 7" xfId="16072"/>
    <cellStyle name="Salida 2 9 2 2 2 8" xfId="7963"/>
    <cellStyle name="Salida 2 9 2 2 2 9" xfId="14294"/>
    <cellStyle name="Salida 2 9 2 2 3" xfId="3533"/>
    <cellStyle name="Salida 2 9 2 2 3 10" xfId="41972"/>
    <cellStyle name="Salida 2 9 2 2 3 11" xfId="45722"/>
    <cellStyle name="Salida 2 9 2 2 3 2" xfId="6474"/>
    <cellStyle name="Salida 2 9 2 2 3 2 10" xfId="47642"/>
    <cellStyle name="Salida 2 9 2 2 3 2 2" xfId="13385"/>
    <cellStyle name="Salida 2 9 2 2 3 2 3" xfId="19696"/>
    <cellStyle name="Salida 2 9 2 2 3 2 4" xfId="23982"/>
    <cellStyle name="Salida 2 9 2 2 3 2 5" xfId="28241"/>
    <cellStyle name="Salida 2 9 2 2 3 2 6" xfId="32468"/>
    <cellStyle name="Salida 2 9 2 2 3 2 7" xfId="36639"/>
    <cellStyle name="Salida 2 9 2 2 3 2 8" xfId="40668"/>
    <cellStyle name="Salida 2 9 2 2 3 2 9" xfId="44467"/>
    <cellStyle name="Salida 2 9 2 2 3 3" xfId="10446"/>
    <cellStyle name="Salida 2 9 2 2 3 4" xfId="16772"/>
    <cellStyle name="Salida 2 9 2 2 3 5" xfId="21068"/>
    <cellStyle name="Salida 2 9 2 2 3 6" xfId="25351"/>
    <cellStyle name="Salida 2 9 2 2 3 7" xfId="29600"/>
    <cellStyle name="Salida 2 9 2 2 3 8" xfId="33819"/>
    <cellStyle name="Salida 2 9 2 2 3 9" xfId="37977"/>
    <cellStyle name="Salida 2 9 2 2 4" xfId="4046"/>
    <cellStyle name="Salida 2 9 2 2 4 10" xfId="42485"/>
    <cellStyle name="Salida 2 9 2 2 4 11" xfId="46235"/>
    <cellStyle name="Salida 2 9 2 2 4 2" xfId="6907"/>
    <cellStyle name="Salida 2 9 2 2 4 2 10" xfId="48075"/>
    <cellStyle name="Salida 2 9 2 2 4 2 2" xfId="13818"/>
    <cellStyle name="Salida 2 9 2 2 4 2 3" xfId="20129"/>
    <cellStyle name="Salida 2 9 2 2 4 2 4" xfId="24415"/>
    <cellStyle name="Salida 2 9 2 2 4 2 5" xfId="28674"/>
    <cellStyle name="Salida 2 9 2 2 4 2 6" xfId="32901"/>
    <cellStyle name="Salida 2 9 2 2 4 2 7" xfId="37072"/>
    <cellStyle name="Salida 2 9 2 2 4 2 8" xfId="41101"/>
    <cellStyle name="Salida 2 9 2 2 4 2 9" xfId="44900"/>
    <cellStyle name="Salida 2 9 2 2 4 3" xfId="10959"/>
    <cellStyle name="Salida 2 9 2 2 4 4" xfId="17285"/>
    <cellStyle name="Salida 2 9 2 2 4 5" xfId="21581"/>
    <cellStyle name="Salida 2 9 2 2 4 6" xfId="25864"/>
    <cellStyle name="Salida 2 9 2 2 4 7" xfId="30113"/>
    <cellStyle name="Salida 2 9 2 2 4 8" xfId="34332"/>
    <cellStyle name="Salida 2 9 2 2 4 9" xfId="38490"/>
    <cellStyle name="Salida 2 9 2 2 5" xfId="3634"/>
    <cellStyle name="Salida 2 9 2 2 5 10" xfId="45823"/>
    <cellStyle name="Salida 2 9 2 2 5 2" xfId="10547"/>
    <cellStyle name="Salida 2 9 2 2 5 3" xfId="16873"/>
    <cellStyle name="Salida 2 9 2 2 5 4" xfId="21169"/>
    <cellStyle name="Salida 2 9 2 2 5 5" xfId="25452"/>
    <cellStyle name="Salida 2 9 2 2 5 6" xfId="29701"/>
    <cellStyle name="Salida 2 9 2 2 5 7" xfId="33920"/>
    <cellStyle name="Salida 2 9 2 2 5 8" xfId="38078"/>
    <cellStyle name="Salida 2 9 2 2 5 9" xfId="42073"/>
    <cellStyle name="Salida 2 9 2 2 6" xfId="8504"/>
    <cellStyle name="Salida 2 9 2 2 7" xfId="14835"/>
    <cellStyle name="Salida 2 9 2 2 8" xfId="17968"/>
    <cellStyle name="Salida 2 9 2 2 9" xfId="22261"/>
    <cellStyle name="Salida 2 9 2 3" xfId="1587"/>
    <cellStyle name="Salida 2 9 2 3 10" xfId="28884"/>
    <cellStyle name="Salida 2 9 2 3 11" xfId="33110"/>
    <cellStyle name="Salida 2 9 2 3 12" xfId="37274"/>
    <cellStyle name="Salida 2 9 2 3 13" xfId="41289"/>
    <cellStyle name="Salida 2 9 2 3 14" xfId="45053"/>
    <cellStyle name="Salida 2 9 2 3 2" xfId="2390"/>
    <cellStyle name="Salida 2 9 2 3 2 10" xfId="31188"/>
    <cellStyle name="Salida 2 9 2 3 2 11" xfId="35379"/>
    <cellStyle name="Salida 2 9 2 3 2 2" xfId="5567"/>
    <cellStyle name="Salida 2 9 2 3 2 2 10" xfId="46996"/>
    <cellStyle name="Salida 2 9 2 3 2 2 2" xfId="12480"/>
    <cellStyle name="Salida 2 9 2 3 2 2 3" xfId="18792"/>
    <cellStyle name="Salida 2 9 2 3 2 2 4" xfId="23081"/>
    <cellStyle name="Salida 2 9 2 3 2 2 5" xfId="27346"/>
    <cellStyle name="Salida 2 9 2 3 2 2 6" xfId="31579"/>
    <cellStyle name="Salida 2 9 2 3 2 2 7" xfId="35769"/>
    <cellStyle name="Salida 2 9 2 3 2 2 8" xfId="39830"/>
    <cellStyle name="Salida 2 9 2 3 2 2 9" xfId="43677"/>
    <cellStyle name="Salida 2 9 2 3 2 3" xfId="9303"/>
    <cellStyle name="Salida 2 9 2 3 2 4" xfId="15632"/>
    <cellStyle name="Salida 2 9 2 3 2 5" xfId="7904"/>
    <cellStyle name="Salida 2 9 2 3 2 6" xfId="14236"/>
    <cellStyle name="Salida 2 9 2 3 2 7" xfId="18398"/>
    <cellStyle name="Salida 2 9 2 3 2 8" xfId="22687"/>
    <cellStyle name="Salida 2 9 2 3 2 9" xfId="26953"/>
    <cellStyle name="Salida 2 9 2 3 3" xfId="3534"/>
    <cellStyle name="Salida 2 9 2 3 3 10" xfId="41973"/>
    <cellStyle name="Salida 2 9 2 3 3 11" xfId="45723"/>
    <cellStyle name="Salida 2 9 2 3 3 2" xfId="6475"/>
    <cellStyle name="Salida 2 9 2 3 3 2 10" xfId="47643"/>
    <cellStyle name="Salida 2 9 2 3 3 2 2" xfId="13386"/>
    <cellStyle name="Salida 2 9 2 3 3 2 3" xfId="19697"/>
    <cellStyle name="Salida 2 9 2 3 3 2 4" xfId="23983"/>
    <cellStyle name="Salida 2 9 2 3 3 2 5" xfId="28242"/>
    <cellStyle name="Salida 2 9 2 3 3 2 6" xfId="32469"/>
    <cellStyle name="Salida 2 9 2 3 3 2 7" xfId="36640"/>
    <cellStyle name="Salida 2 9 2 3 3 2 8" xfId="40669"/>
    <cellStyle name="Salida 2 9 2 3 3 2 9" xfId="44468"/>
    <cellStyle name="Salida 2 9 2 3 3 3" xfId="10447"/>
    <cellStyle name="Salida 2 9 2 3 3 4" xfId="16773"/>
    <cellStyle name="Salida 2 9 2 3 3 5" xfId="21069"/>
    <cellStyle name="Salida 2 9 2 3 3 6" xfId="25352"/>
    <cellStyle name="Salida 2 9 2 3 3 7" xfId="29601"/>
    <cellStyle name="Salida 2 9 2 3 3 8" xfId="33820"/>
    <cellStyle name="Salida 2 9 2 3 3 9" xfId="37978"/>
    <cellStyle name="Salida 2 9 2 3 4" xfId="4047"/>
    <cellStyle name="Salida 2 9 2 3 4 10" xfId="42486"/>
    <cellStyle name="Salida 2 9 2 3 4 11" xfId="46236"/>
    <cellStyle name="Salida 2 9 2 3 4 2" xfId="6908"/>
    <cellStyle name="Salida 2 9 2 3 4 2 10" xfId="48076"/>
    <cellStyle name="Salida 2 9 2 3 4 2 2" xfId="13819"/>
    <cellStyle name="Salida 2 9 2 3 4 2 3" xfId="20130"/>
    <cellStyle name="Salida 2 9 2 3 4 2 4" xfId="24416"/>
    <cellStyle name="Salida 2 9 2 3 4 2 5" xfId="28675"/>
    <cellStyle name="Salida 2 9 2 3 4 2 6" xfId="32902"/>
    <cellStyle name="Salida 2 9 2 3 4 2 7" xfId="37073"/>
    <cellStyle name="Salida 2 9 2 3 4 2 8" xfId="41102"/>
    <cellStyle name="Salida 2 9 2 3 4 2 9" xfId="44901"/>
    <cellStyle name="Salida 2 9 2 3 4 3" xfId="10960"/>
    <cellStyle name="Salida 2 9 2 3 4 4" xfId="17286"/>
    <cellStyle name="Salida 2 9 2 3 4 5" xfId="21582"/>
    <cellStyle name="Salida 2 9 2 3 4 6" xfId="25865"/>
    <cellStyle name="Salida 2 9 2 3 4 7" xfId="30114"/>
    <cellStyle name="Salida 2 9 2 3 4 8" xfId="34333"/>
    <cellStyle name="Salida 2 9 2 3 4 9" xfId="38491"/>
    <cellStyle name="Salida 2 9 2 3 5" xfId="3689"/>
    <cellStyle name="Salida 2 9 2 3 5 10" xfId="45878"/>
    <cellStyle name="Salida 2 9 2 3 5 2" xfId="10602"/>
    <cellStyle name="Salida 2 9 2 3 5 3" xfId="16928"/>
    <cellStyle name="Salida 2 9 2 3 5 4" xfId="21224"/>
    <cellStyle name="Salida 2 9 2 3 5 5" xfId="25507"/>
    <cellStyle name="Salida 2 9 2 3 5 6" xfId="29756"/>
    <cellStyle name="Salida 2 9 2 3 5 7" xfId="33975"/>
    <cellStyle name="Salida 2 9 2 3 5 8" xfId="38133"/>
    <cellStyle name="Salida 2 9 2 3 5 9" xfId="42128"/>
    <cellStyle name="Salida 2 9 2 3 6" xfId="8505"/>
    <cellStyle name="Salida 2 9 2 3 7" xfId="14836"/>
    <cellStyle name="Salida 2 9 2 3 8" xfId="20342"/>
    <cellStyle name="Salida 2 9 2 3 9" xfId="24628"/>
    <cellStyle name="Salida 2 9 2 4" xfId="1588"/>
    <cellStyle name="Salida 2 9 2 4 10" xfId="26292"/>
    <cellStyle name="Salida 2 9 2 4 11" xfId="30539"/>
    <cellStyle name="Salida 2 9 2 4 12" xfId="34753"/>
    <cellStyle name="Salida 2 9 2 4 13" xfId="38899"/>
    <cellStyle name="Salida 2 9 2 4 14" xfId="42859"/>
    <cellStyle name="Salida 2 9 2 4 2" xfId="2391"/>
    <cellStyle name="Salida 2 9 2 4 2 10" xfId="38982"/>
    <cellStyle name="Salida 2 9 2 4 2 11" xfId="42910"/>
    <cellStyle name="Salida 2 9 2 4 2 2" xfId="5568"/>
    <cellStyle name="Salida 2 9 2 4 2 2 10" xfId="46997"/>
    <cellStyle name="Salida 2 9 2 4 2 2 2" xfId="12481"/>
    <cellStyle name="Salida 2 9 2 4 2 2 3" xfId="18793"/>
    <cellStyle name="Salida 2 9 2 4 2 2 4" xfId="23082"/>
    <cellStyle name="Salida 2 9 2 4 2 2 5" xfId="27347"/>
    <cellStyle name="Salida 2 9 2 4 2 2 6" xfId="31580"/>
    <cellStyle name="Salida 2 9 2 4 2 2 7" xfId="35770"/>
    <cellStyle name="Salida 2 9 2 4 2 2 8" xfId="39831"/>
    <cellStyle name="Salida 2 9 2 4 2 2 9" xfId="43678"/>
    <cellStyle name="Salida 2 9 2 4 2 3" xfId="9304"/>
    <cellStyle name="Salida 2 9 2 4 2 4" xfId="15633"/>
    <cellStyle name="Salida 2 9 2 4 2 5" xfId="17841"/>
    <cellStyle name="Salida 2 9 2 4 2 6" xfId="22135"/>
    <cellStyle name="Salida 2 9 2 4 2 7" xfId="26413"/>
    <cellStyle name="Salida 2 9 2 4 2 8" xfId="30655"/>
    <cellStyle name="Salida 2 9 2 4 2 9" xfId="34862"/>
    <cellStyle name="Salida 2 9 2 4 3" xfId="3535"/>
    <cellStyle name="Salida 2 9 2 4 3 10" xfId="41974"/>
    <cellStyle name="Salida 2 9 2 4 3 11" xfId="45724"/>
    <cellStyle name="Salida 2 9 2 4 3 2" xfId="6476"/>
    <cellStyle name="Salida 2 9 2 4 3 2 10" xfId="47644"/>
    <cellStyle name="Salida 2 9 2 4 3 2 2" xfId="13387"/>
    <cellStyle name="Salida 2 9 2 4 3 2 3" xfId="19698"/>
    <cellStyle name="Salida 2 9 2 4 3 2 4" xfId="23984"/>
    <cellStyle name="Salida 2 9 2 4 3 2 5" xfId="28243"/>
    <cellStyle name="Salida 2 9 2 4 3 2 6" xfId="32470"/>
    <cellStyle name="Salida 2 9 2 4 3 2 7" xfId="36641"/>
    <cellStyle name="Salida 2 9 2 4 3 2 8" xfId="40670"/>
    <cellStyle name="Salida 2 9 2 4 3 2 9" xfId="44469"/>
    <cellStyle name="Salida 2 9 2 4 3 3" xfId="10448"/>
    <cellStyle name="Salida 2 9 2 4 3 4" xfId="16774"/>
    <cellStyle name="Salida 2 9 2 4 3 5" xfId="21070"/>
    <cellStyle name="Salida 2 9 2 4 3 6" xfId="25353"/>
    <cellStyle name="Salida 2 9 2 4 3 7" xfId="29602"/>
    <cellStyle name="Salida 2 9 2 4 3 8" xfId="33821"/>
    <cellStyle name="Salida 2 9 2 4 3 9" xfId="37979"/>
    <cellStyle name="Salida 2 9 2 4 4" xfId="4048"/>
    <cellStyle name="Salida 2 9 2 4 4 10" xfId="42487"/>
    <cellStyle name="Salida 2 9 2 4 4 11" xfId="46237"/>
    <cellStyle name="Salida 2 9 2 4 4 2" xfId="6909"/>
    <cellStyle name="Salida 2 9 2 4 4 2 10" xfId="48077"/>
    <cellStyle name="Salida 2 9 2 4 4 2 2" xfId="13820"/>
    <cellStyle name="Salida 2 9 2 4 4 2 3" xfId="20131"/>
    <cellStyle name="Salida 2 9 2 4 4 2 4" xfId="24417"/>
    <cellStyle name="Salida 2 9 2 4 4 2 5" xfId="28676"/>
    <cellStyle name="Salida 2 9 2 4 4 2 6" xfId="32903"/>
    <cellStyle name="Salida 2 9 2 4 4 2 7" xfId="37074"/>
    <cellStyle name="Salida 2 9 2 4 4 2 8" xfId="41103"/>
    <cellStyle name="Salida 2 9 2 4 4 2 9" xfId="44902"/>
    <cellStyle name="Salida 2 9 2 4 4 3" xfId="10961"/>
    <cellStyle name="Salida 2 9 2 4 4 4" xfId="17287"/>
    <cellStyle name="Salida 2 9 2 4 4 5" xfId="21583"/>
    <cellStyle name="Salida 2 9 2 4 4 6" xfId="25866"/>
    <cellStyle name="Salida 2 9 2 4 4 7" xfId="30115"/>
    <cellStyle name="Salida 2 9 2 4 4 8" xfId="34334"/>
    <cellStyle name="Salida 2 9 2 4 4 9" xfId="38492"/>
    <cellStyle name="Salida 2 9 2 4 5" xfId="4103"/>
    <cellStyle name="Salida 2 9 2 4 5 10" xfId="46292"/>
    <cellStyle name="Salida 2 9 2 4 5 2" xfId="11016"/>
    <cellStyle name="Salida 2 9 2 4 5 3" xfId="17342"/>
    <cellStyle name="Salida 2 9 2 4 5 4" xfId="21638"/>
    <cellStyle name="Salida 2 9 2 4 5 5" xfId="25921"/>
    <cellStyle name="Salida 2 9 2 4 5 6" xfId="30170"/>
    <cellStyle name="Salida 2 9 2 4 5 7" xfId="34389"/>
    <cellStyle name="Salida 2 9 2 4 5 8" xfId="38547"/>
    <cellStyle name="Salida 2 9 2 4 5 9" xfId="42542"/>
    <cellStyle name="Salida 2 9 2 4 6" xfId="8506"/>
    <cellStyle name="Salida 2 9 2 4 7" xfId="14837"/>
    <cellStyle name="Salida 2 9 2 4 8" xfId="17715"/>
    <cellStyle name="Salida 2 9 2 4 9" xfId="22010"/>
    <cellStyle name="Salida 2 9 2 5" xfId="2119"/>
    <cellStyle name="Salida 2 9 2 5 10" xfId="41238"/>
    <cellStyle name="Salida 2 9 2 5 11" xfId="45020"/>
    <cellStyle name="Salida 2 9 2 5 2" xfId="5296"/>
    <cellStyle name="Salida 2 9 2 5 2 10" xfId="46726"/>
    <cellStyle name="Salida 2 9 2 5 2 2" xfId="12209"/>
    <cellStyle name="Salida 2 9 2 5 2 3" xfId="18521"/>
    <cellStyle name="Salida 2 9 2 5 2 4" xfId="22810"/>
    <cellStyle name="Salida 2 9 2 5 2 5" xfId="27075"/>
    <cellStyle name="Salida 2 9 2 5 2 6" xfId="31308"/>
    <cellStyle name="Salida 2 9 2 5 2 7" xfId="35498"/>
    <cellStyle name="Salida 2 9 2 5 2 8" xfId="39559"/>
    <cellStyle name="Salida 2 9 2 5 2 9" xfId="43406"/>
    <cellStyle name="Salida 2 9 2 5 3" xfId="9032"/>
    <cellStyle name="Salida 2 9 2 5 4" xfId="15361"/>
    <cellStyle name="Salida 2 9 2 5 5" xfId="20278"/>
    <cellStyle name="Salida 2 9 2 5 6" xfId="24564"/>
    <cellStyle name="Salida 2 9 2 5 7" xfId="28821"/>
    <cellStyle name="Salida 2 9 2 5 8" xfId="33047"/>
    <cellStyle name="Salida 2 9 2 5 9" xfId="37215"/>
    <cellStyle name="Salida 2 9 2 6" xfId="3144"/>
    <cellStyle name="Salida 2 9 2 6 10" xfId="41586"/>
    <cellStyle name="Salida 2 9 2 6 11" xfId="45336"/>
    <cellStyle name="Salida 2 9 2 6 2" xfId="6175"/>
    <cellStyle name="Salida 2 9 2 6 2 10" xfId="47348"/>
    <cellStyle name="Salida 2 9 2 6 2 2" xfId="13087"/>
    <cellStyle name="Salida 2 9 2 6 2 3" xfId="19398"/>
    <cellStyle name="Salida 2 9 2 6 2 4" xfId="23685"/>
    <cellStyle name="Salida 2 9 2 6 2 5" xfId="27945"/>
    <cellStyle name="Salida 2 9 2 6 2 6" xfId="32173"/>
    <cellStyle name="Salida 2 9 2 6 2 7" xfId="36345"/>
    <cellStyle name="Salida 2 9 2 6 2 8" xfId="40374"/>
    <cellStyle name="Salida 2 9 2 6 2 9" xfId="44173"/>
    <cellStyle name="Salida 2 9 2 6 3" xfId="10057"/>
    <cellStyle name="Salida 2 9 2 6 4" xfId="16383"/>
    <cellStyle name="Salida 2 9 2 6 5" xfId="20679"/>
    <cellStyle name="Salida 2 9 2 6 6" xfId="24962"/>
    <cellStyle name="Salida 2 9 2 6 7" xfId="29212"/>
    <cellStyle name="Salida 2 9 2 6 8" xfId="33433"/>
    <cellStyle name="Salida 2 9 2 6 9" xfId="37591"/>
    <cellStyle name="Salida 2 9 2 7" xfId="3772"/>
    <cellStyle name="Salida 2 9 2 7 10" xfId="42211"/>
    <cellStyle name="Salida 2 9 2 7 11" xfId="45961"/>
    <cellStyle name="Salida 2 9 2 7 2" xfId="6638"/>
    <cellStyle name="Salida 2 9 2 7 2 10" xfId="47806"/>
    <cellStyle name="Salida 2 9 2 7 2 2" xfId="13549"/>
    <cellStyle name="Salida 2 9 2 7 2 3" xfId="19860"/>
    <cellStyle name="Salida 2 9 2 7 2 4" xfId="24146"/>
    <cellStyle name="Salida 2 9 2 7 2 5" xfId="28405"/>
    <cellStyle name="Salida 2 9 2 7 2 6" xfId="32632"/>
    <cellStyle name="Salida 2 9 2 7 2 7" xfId="36803"/>
    <cellStyle name="Salida 2 9 2 7 2 8" xfId="40832"/>
    <cellStyle name="Salida 2 9 2 7 2 9" xfId="44631"/>
    <cellStyle name="Salida 2 9 2 7 3" xfId="10685"/>
    <cellStyle name="Salida 2 9 2 7 4" xfId="17011"/>
    <cellStyle name="Salida 2 9 2 7 5" xfId="21307"/>
    <cellStyle name="Salida 2 9 2 7 6" xfId="25590"/>
    <cellStyle name="Salida 2 9 2 7 7" xfId="29839"/>
    <cellStyle name="Salida 2 9 2 7 8" xfId="34058"/>
    <cellStyle name="Salida 2 9 2 7 9" xfId="38216"/>
    <cellStyle name="Salida 2 9 2 8" xfId="2967"/>
    <cellStyle name="Salida 2 9 2 8 10" xfId="45159"/>
    <cellStyle name="Salida 2 9 2 8 2" xfId="9880"/>
    <cellStyle name="Salida 2 9 2 8 3" xfId="16206"/>
    <cellStyle name="Salida 2 9 2 8 4" xfId="20502"/>
    <cellStyle name="Salida 2 9 2 8 5" xfId="24785"/>
    <cellStyle name="Salida 2 9 2 8 6" xfId="29035"/>
    <cellStyle name="Salida 2 9 2 8 7" xfId="33256"/>
    <cellStyle name="Salida 2 9 2 8 8" xfId="37414"/>
    <cellStyle name="Salida 2 9 2 8 9" xfId="41409"/>
    <cellStyle name="Salida 2 9 2 9" xfId="8222"/>
    <cellStyle name="Salida 2 9 3" xfId="1304"/>
    <cellStyle name="Salida 2 9 3 10" xfId="26569"/>
    <cellStyle name="Salida 2 9 3 11" xfId="30810"/>
    <cellStyle name="Salida 2 9 3 12" xfId="35013"/>
    <cellStyle name="Salida 2 9 3 13" xfId="39126"/>
    <cellStyle name="Salida 2 9 3 14" xfId="43036"/>
    <cellStyle name="Salida 2 9 3 2" xfId="2120"/>
    <cellStyle name="Salida 2 9 3 2 10" xfId="38848"/>
    <cellStyle name="Salida 2 9 3 2 11" xfId="42826"/>
    <cellStyle name="Salida 2 9 3 2 2" xfId="5297"/>
    <cellStyle name="Salida 2 9 3 2 2 10" xfId="46727"/>
    <cellStyle name="Salida 2 9 3 2 2 2" xfId="12210"/>
    <cellStyle name="Salida 2 9 3 2 2 3" xfId="18522"/>
    <cellStyle name="Salida 2 9 3 2 2 4" xfId="22811"/>
    <cellStyle name="Salida 2 9 3 2 2 5" xfId="27076"/>
    <cellStyle name="Salida 2 9 3 2 2 6" xfId="31309"/>
    <cellStyle name="Salida 2 9 3 2 2 7" xfId="35499"/>
    <cellStyle name="Salida 2 9 3 2 2 8" xfId="39560"/>
    <cellStyle name="Salida 2 9 3 2 2 9" xfId="43407"/>
    <cellStyle name="Salida 2 9 3 2 3" xfId="9033"/>
    <cellStyle name="Salida 2 9 3 2 4" xfId="15362"/>
    <cellStyle name="Salida 2 9 3 2 5" xfId="17653"/>
    <cellStyle name="Salida 2 9 3 2 6" xfId="21948"/>
    <cellStyle name="Salida 2 9 3 2 7" xfId="26231"/>
    <cellStyle name="Salida 2 9 3 2 8" xfId="30478"/>
    <cellStyle name="Salida 2 9 3 2 9" xfId="34695"/>
    <cellStyle name="Salida 2 9 3 3" xfId="3143"/>
    <cellStyle name="Salida 2 9 3 3 10" xfId="41585"/>
    <cellStyle name="Salida 2 9 3 3 11" xfId="45335"/>
    <cellStyle name="Salida 2 9 3 3 2" xfId="6174"/>
    <cellStyle name="Salida 2 9 3 3 2 10" xfId="47347"/>
    <cellStyle name="Salida 2 9 3 3 2 2" xfId="13086"/>
    <cellStyle name="Salida 2 9 3 3 2 3" xfId="19397"/>
    <cellStyle name="Salida 2 9 3 3 2 4" xfId="23684"/>
    <cellStyle name="Salida 2 9 3 3 2 5" xfId="27944"/>
    <cellStyle name="Salida 2 9 3 3 2 6" xfId="32172"/>
    <cellStyle name="Salida 2 9 3 3 2 7" xfId="36344"/>
    <cellStyle name="Salida 2 9 3 3 2 8" xfId="40373"/>
    <cellStyle name="Salida 2 9 3 3 2 9" xfId="44172"/>
    <cellStyle name="Salida 2 9 3 3 3" xfId="10056"/>
    <cellStyle name="Salida 2 9 3 3 4" xfId="16382"/>
    <cellStyle name="Salida 2 9 3 3 5" xfId="20678"/>
    <cellStyle name="Salida 2 9 3 3 6" xfId="24961"/>
    <cellStyle name="Salida 2 9 3 3 7" xfId="29211"/>
    <cellStyle name="Salida 2 9 3 3 8" xfId="33432"/>
    <cellStyle name="Salida 2 9 3 3 9" xfId="37590"/>
    <cellStyle name="Salida 2 9 3 4" xfId="3773"/>
    <cellStyle name="Salida 2 9 3 4 10" xfId="42212"/>
    <cellStyle name="Salida 2 9 3 4 11" xfId="45962"/>
    <cellStyle name="Salida 2 9 3 4 2" xfId="6639"/>
    <cellStyle name="Salida 2 9 3 4 2 10" xfId="47807"/>
    <cellStyle name="Salida 2 9 3 4 2 2" xfId="13550"/>
    <cellStyle name="Salida 2 9 3 4 2 3" xfId="19861"/>
    <cellStyle name="Salida 2 9 3 4 2 4" xfId="24147"/>
    <cellStyle name="Salida 2 9 3 4 2 5" xfId="28406"/>
    <cellStyle name="Salida 2 9 3 4 2 6" xfId="32633"/>
    <cellStyle name="Salida 2 9 3 4 2 7" xfId="36804"/>
    <cellStyle name="Salida 2 9 3 4 2 8" xfId="40833"/>
    <cellStyle name="Salida 2 9 3 4 2 9" xfId="44632"/>
    <cellStyle name="Salida 2 9 3 4 3" xfId="10686"/>
    <cellStyle name="Salida 2 9 3 4 4" xfId="17012"/>
    <cellStyle name="Salida 2 9 3 4 5" xfId="21308"/>
    <cellStyle name="Salida 2 9 3 4 6" xfId="25591"/>
    <cellStyle name="Salida 2 9 3 4 7" xfId="29840"/>
    <cellStyle name="Salida 2 9 3 4 8" xfId="34059"/>
    <cellStyle name="Salida 2 9 3 4 9" xfId="38217"/>
    <cellStyle name="Salida 2 9 3 5" xfId="2968"/>
    <cellStyle name="Salida 2 9 3 5 10" xfId="45160"/>
    <cellStyle name="Salida 2 9 3 5 2" xfId="9881"/>
    <cellStyle name="Salida 2 9 3 5 3" xfId="16207"/>
    <cellStyle name="Salida 2 9 3 5 4" xfId="20503"/>
    <cellStyle name="Salida 2 9 3 5 5" xfId="24786"/>
    <cellStyle name="Salida 2 9 3 5 6" xfId="29036"/>
    <cellStyle name="Salida 2 9 3 5 7" xfId="33257"/>
    <cellStyle name="Salida 2 9 3 5 8" xfId="37415"/>
    <cellStyle name="Salida 2 9 3 5 9" xfId="41410"/>
    <cellStyle name="Salida 2 9 3 6" xfId="8223"/>
    <cellStyle name="Salida 2 9 3 7" xfId="14554"/>
    <cellStyle name="Salida 2 9 3 8" xfId="18002"/>
    <cellStyle name="Salida 2 9 3 9" xfId="22295"/>
    <cellStyle name="Salida 2 9 4" xfId="2118"/>
    <cellStyle name="Salida 2 9 4 10" xfId="39042"/>
    <cellStyle name="Salida 2 9 4 11" xfId="42969"/>
    <cellStyle name="Salida 2 9 4 2" xfId="5295"/>
    <cellStyle name="Salida 2 9 4 2 10" xfId="46725"/>
    <cellStyle name="Salida 2 9 4 2 2" xfId="12208"/>
    <cellStyle name="Salida 2 9 4 2 3" xfId="18520"/>
    <cellStyle name="Salida 2 9 4 2 4" xfId="22809"/>
    <cellStyle name="Salida 2 9 4 2 5" xfId="27074"/>
    <cellStyle name="Salida 2 9 4 2 6" xfId="31307"/>
    <cellStyle name="Salida 2 9 4 2 7" xfId="35497"/>
    <cellStyle name="Salida 2 9 4 2 8" xfId="39558"/>
    <cellStyle name="Salida 2 9 4 2 9" xfId="43405"/>
    <cellStyle name="Salida 2 9 4 3" xfId="9031"/>
    <cellStyle name="Salida 2 9 4 4" xfId="15360"/>
    <cellStyle name="Salida 2 9 4 5" xfId="17904"/>
    <cellStyle name="Salida 2 9 4 6" xfId="22197"/>
    <cellStyle name="Salida 2 9 4 7" xfId="26475"/>
    <cellStyle name="Salida 2 9 4 8" xfId="30716"/>
    <cellStyle name="Salida 2 9 4 9" xfId="34923"/>
    <cellStyle name="Salida 2 9 5" xfId="3145"/>
    <cellStyle name="Salida 2 9 5 10" xfId="41587"/>
    <cellStyle name="Salida 2 9 5 11" xfId="45337"/>
    <cellStyle name="Salida 2 9 5 2" xfId="6176"/>
    <cellStyle name="Salida 2 9 5 2 10" xfId="47349"/>
    <cellStyle name="Salida 2 9 5 2 2" xfId="13088"/>
    <cellStyle name="Salida 2 9 5 2 3" xfId="19399"/>
    <cellStyle name="Salida 2 9 5 2 4" xfId="23686"/>
    <cellStyle name="Salida 2 9 5 2 5" xfId="27946"/>
    <cellStyle name="Salida 2 9 5 2 6" xfId="32174"/>
    <cellStyle name="Salida 2 9 5 2 7" xfId="36346"/>
    <cellStyle name="Salida 2 9 5 2 8" xfId="40375"/>
    <cellStyle name="Salida 2 9 5 2 9" xfId="44174"/>
    <cellStyle name="Salida 2 9 5 3" xfId="10058"/>
    <cellStyle name="Salida 2 9 5 4" xfId="16384"/>
    <cellStyle name="Salida 2 9 5 5" xfId="20680"/>
    <cellStyle name="Salida 2 9 5 6" xfId="24963"/>
    <cellStyle name="Salida 2 9 5 7" xfId="29213"/>
    <cellStyle name="Salida 2 9 5 8" xfId="33434"/>
    <cellStyle name="Salida 2 9 5 9" xfId="37592"/>
    <cellStyle name="Salida 2 9 6" xfId="3771"/>
    <cellStyle name="Salida 2 9 6 10" xfId="42210"/>
    <cellStyle name="Salida 2 9 6 11" xfId="45960"/>
    <cellStyle name="Salida 2 9 6 2" xfId="6637"/>
    <cellStyle name="Salida 2 9 6 2 10" xfId="47805"/>
    <cellStyle name="Salida 2 9 6 2 2" xfId="13548"/>
    <cellStyle name="Salida 2 9 6 2 3" xfId="19859"/>
    <cellStyle name="Salida 2 9 6 2 4" xfId="24145"/>
    <cellStyle name="Salida 2 9 6 2 5" xfId="28404"/>
    <cellStyle name="Salida 2 9 6 2 6" xfId="32631"/>
    <cellStyle name="Salida 2 9 6 2 7" xfId="36802"/>
    <cellStyle name="Salida 2 9 6 2 8" xfId="40831"/>
    <cellStyle name="Salida 2 9 6 2 9" xfId="44630"/>
    <cellStyle name="Salida 2 9 6 3" xfId="10684"/>
    <cellStyle name="Salida 2 9 6 4" xfId="17010"/>
    <cellStyle name="Salida 2 9 6 5" xfId="21306"/>
    <cellStyle name="Salida 2 9 6 6" xfId="25589"/>
    <cellStyle name="Salida 2 9 6 7" xfId="29838"/>
    <cellStyle name="Salida 2 9 6 8" xfId="34057"/>
    <cellStyle name="Salida 2 9 6 9" xfId="38215"/>
    <cellStyle name="Salida 2 9 7" xfId="2966"/>
    <cellStyle name="Salida 2 9 7 10" xfId="45158"/>
    <cellStyle name="Salida 2 9 7 2" xfId="9879"/>
    <cellStyle name="Salida 2 9 7 3" xfId="16205"/>
    <cellStyle name="Salida 2 9 7 4" xfId="20501"/>
    <cellStyle name="Salida 2 9 7 5" xfId="24784"/>
    <cellStyle name="Salida 2 9 7 6" xfId="29034"/>
    <cellStyle name="Salida 2 9 7 7" xfId="33255"/>
    <cellStyle name="Salida 2 9 7 8" xfId="37413"/>
    <cellStyle name="Salida 2 9 7 9" xfId="41408"/>
    <cellStyle name="Salida 2 9 8" xfId="8221"/>
    <cellStyle name="Salida 2 9 9" xfId="14552"/>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10" xfId="17975"/>
    <cellStyle name="Total 2 10 11" xfId="22268"/>
    <cellStyle name="Total 2 10 12" xfId="26542"/>
    <cellStyle name="Total 2 10 13" xfId="30783"/>
    <cellStyle name="Total 2 10 14" xfId="34987"/>
    <cellStyle name="Total 2 10 15" xfId="39100"/>
    <cellStyle name="Total 2 10 16" xfId="43010"/>
    <cellStyle name="Total 2 10 2" xfId="1313"/>
    <cellStyle name="Total 2 10 2 10" xfId="14562"/>
    <cellStyle name="Total 2 10 2 11" xfId="20349"/>
    <cellStyle name="Total 2 10 2 12" xfId="24635"/>
    <cellStyle name="Total 2 10 2 13" xfId="28891"/>
    <cellStyle name="Total 2 10 2 14" xfId="33117"/>
    <cellStyle name="Total 2 10 2 15" xfId="37281"/>
    <cellStyle name="Total 2 10 2 16" xfId="41296"/>
    <cellStyle name="Total 2 10 2 17" xfId="45060"/>
    <cellStyle name="Total 2 10 2 2" xfId="1589"/>
    <cellStyle name="Total 2 10 2 2 10" xfId="27711"/>
    <cellStyle name="Total 2 10 2 2 11" xfId="31939"/>
    <cellStyle name="Total 2 10 2 2 12" xfId="36118"/>
    <cellStyle name="Total 2 10 2 2 13" xfId="40170"/>
    <cellStyle name="Total 2 10 2 2 14" xfId="43981"/>
    <cellStyle name="Total 2 10 2 2 2" xfId="2392"/>
    <cellStyle name="Total 2 10 2 2 2 10" xfId="41178"/>
    <cellStyle name="Total 2 10 2 2 2 11" xfId="44961"/>
    <cellStyle name="Total 2 10 2 2 2 2" xfId="5569"/>
    <cellStyle name="Total 2 10 2 2 2 2 10" xfId="46998"/>
    <cellStyle name="Total 2 10 2 2 2 2 2" xfId="12482"/>
    <cellStyle name="Total 2 10 2 2 2 2 3" xfId="18794"/>
    <cellStyle name="Total 2 10 2 2 2 2 4" xfId="23083"/>
    <cellStyle name="Total 2 10 2 2 2 2 5" xfId="27348"/>
    <cellStyle name="Total 2 10 2 2 2 2 6" xfId="31581"/>
    <cellStyle name="Total 2 10 2 2 2 2 7" xfId="35771"/>
    <cellStyle name="Total 2 10 2 2 2 2 8" xfId="39832"/>
    <cellStyle name="Total 2 10 2 2 2 2 9" xfId="43679"/>
    <cellStyle name="Total 2 10 2 2 2 3" xfId="9305"/>
    <cellStyle name="Total 2 10 2 2 2 4" xfId="15634"/>
    <cellStyle name="Total 2 10 2 2 2 5" xfId="20216"/>
    <cellStyle name="Total 2 10 2 2 2 6" xfId="24502"/>
    <cellStyle name="Total 2 10 2 2 2 7" xfId="28759"/>
    <cellStyle name="Total 2 10 2 2 2 8" xfId="32986"/>
    <cellStyle name="Total 2 10 2 2 2 9" xfId="37154"/>
    <cellStyle name="Total 2 10 2 2 3" xfId="3536"/>
    <cellStyle name="Total 2 10 2 2 3 10" xfId="41975"/>
    <cellStyle name="Total 2 10 2 2 3 11" xfId="45725"/>
    <cellStyle name="Total 2 10 2 2 3 2" xfId="6477"/>
    <cellStyle name="Total 2 10 2 2 3 2 10" xfId="47645"/>
    <cellStyle name="Total 2 10 2 2 3 2 2" xfId="13388"/>
    <cellStyle name="Total 2 10 2 2 3 2 3" xfId="19699"/>
    <cellStyle name="Total 2 10 2 2 3 2 4" xfId="23985"/>
    <cellStyle name="Total 2 10 2 2 3 2 5" xfId="28244"/>
    <cellStyle name="Total 2 10 2 2 3 2 6" xfId="32471"/>
    <cellStyle name="Total 2 10 2 2 3 2 7" xfId="36642"/>
    <cellStyle name="Total 2 10 2 2 3 2 8" xfId="40671"/>
    <cellStyle name="Total 2 10 2 2 3 2 9" xfId="44470"/>
    <cellStyle name="Total 2 10 2 2 3 3" xfId="10449"/>
    <cellStyle name="Total 2 10 2 2 3 4" xfId="16775"/>
    <cellStyle name="Total 2 10 2 2 3 5" xfId="21071"/>
    <cellStyle name="Total 2 10 2 2 3 6" xfId="25354"/>
    <cellStyle name="Total 2 10 2 2 3 7" xfId="29603"/>
    <cellStyle name="Total 2 10 2 2 3 8" xfId="33822"/>
    <cellStyle name="Total 2 10 2 2 3 9" xfId="37980"/>
    <cellStyle name="Total 2 10 2 2 4" xfId="4049"/>
    <cellStyle name="Total 2 10 2 2 4 10" xfId="42488"/>
    <cellStyle name="Total 2 10 2 2 4 11" xfId="46238"/>
    <cellStyle name="Total 2 10 2 2 4 2" xfId="6910"/>
    <cellStyle name="Total 2 10 2 2 4 2 10" xfId="48078"/>
    <cellStyle name="Total 2 10 2 2 4 2 2" xfId="13821"/>
    <cellStyle name="Total 2 10 2 2 4 2 3" xfId="20132"/>
    <cellStyle name="Total 2 10 2 2 4 2 4" xfId="24418"/>
    <cellStyle name="Total 2 10 2 2 4 2 5" xfId="28677"/>
    <cellStyle name="Total 2 10 2 2 4 2 6" xfId="32904"/>
    <cellStyle name="Total 2 10 2 2 4 2 7" xfId="37075"/>
    <cellStyle name="Total 2 10 2 2 4 2 8" xfId="41104"/>
    <cellStyle name="Total 2 10 2 2 4 2 9" xfId="44903"/>
    <cellStyle name="Total 2 10 2 2 4 3" xfId="10962"/>
    <cellStyle name="Total 2 10 2 2 4 4" xfId="17288"/>
    <cellStyle name="Total 2 10 2 2 4 5" xfId="21584"/>
    <cellStyle name="Total 2 10 2 2 4 6" xfId="25867"/>
    <cellStyle name="Total 2 10 2 2 4 7" xfId="30116"/>
    <cellStyle name="Total 2 10 2 2 4 8" xfId="34335"/>
    <cellStyle name="Total 2 10 2 2 4 9" xfId="38493"/>
    <cellStyle name="Total 2 10 2 2 5" xfId="4184"/>
    <cellStyle name="Total 2 10 2 2 5 10" xfId="46373"/>
    <cellStyle name="Total 2 10 2 2 5 2" xfId="11097"/>
    <cellStyle name="Total 2 10 2 2 5 3" xfId="17423"/>
    <cellStyle name="Total 2 10 2 2 5 4" xfId="21719"/>
    <cellStyle name="Total 2 10 2 2 5 5" xfId="26002"/>
    <cellStyle name="Total 2 10 2 2 5 6" xfId="30251"/>
    <cellStyle name="Total 2 10 2 2 5 7" xfId="34470"/>
    <cellStyle name="Total 2 10 2 2 5 8" xfId="38628"/>
    <cellStyle name="Total 2 10 2 2 5 9" xfId="42623"/>
    <cellStyle name="Total 2 10 2 2 6" xfId="8507"/>
    <cellStyle name="Total 2 10 2 2 7" xfId="14838"/>
    <cellStyle name="Total 2 10 2 2 8" xfId="19160"/>
    <cellStyle name="Total 2 10 2 2 9" xfId="23447"/>
    <cellStyle name="Total 2 10 2 3" xfId="1590"/>
    <cellStyle name="Total 2 10 2 3 10" xfId="22471"/>
    <cellStyle name="Total 2 10 2 3 11" xfId="26743"/>
    <cellStyle name="Total 2 10 2 3 12" xfId="30980"/>
    <cellStyle name="Total 2 10 2 3 13" xfId="35177"/>
    <cellStyle name="Total 2 10 2 3 14" xfId="39271"/>
    <cellStyle name="Total 2 10 2 3 2" xfId="2393"/>
    <cellStyle name="Total 2 10 2 3 2 10" xfId="38788"/>
    <cellStyle name="Total 2 10 2 3 2 11" xfId="42767"/>
    <cellStyle name="Total 2 10 2 3 2 2" xfId="5570"/>
    <cellStyle name="Total 2 10 2 3 2 2 10" xfId="46999"/>
    <cellStyle name="Total 2 10 2 3 2 2 2" xfId="12483"/>
    <cellStyle name="Total 2 10 2 3 2 2 3" xfId="18795"/>
    <cellStyle name="Total 2 10 2 3 2 2 4" xfId="23084"/>
    <cellStyle name="Total 2 10 2 3 2 2 5" xfId="27349"/>
    <cellStyle name="Total 2 10 2 3 2 2 6" xfId="31582"/>
    <cellStyle name="Total 2 10 2 3 2 2 7" xfId="35772"/>
    <cellStyle name="Total 2 10 2 3 2 2 8" xfId="39833"/>
    <cellStyle name="Total 2 10 2 3 2 2 9" xfId="43680"/>
    <cellStyle name="Total 2 10 2 3 2 3" xfId="9306"/>
    <cellStyle name="Total 2 10 2 3 2 4" xfId="15635"/>
    <cellStyle name="Total 2 10 2 3 2 5" xfId="17590"/>
    <cellStyle name="Total 2 10 2 3 2 6" xfId="21885"/>
    <cellStyle name="Total 2 10 2 3 2 7" xfId="26168"/>
    <cellStyle name="Total 2 10 2 3 2 8" xfId="30416"/>
    <cellStyle name="Total 2 10 2 3 2 9" xfId="34634"/>
    <cellStyle name="Total 2 10 2 3 3" xfId="3537"/>
    <cellStyle name="Total 2 10 2 3 3 10" xfId="41976"/>
    <cellStyle name="Total 2 10 2 3 3 11" xfId="45726"/>
    <cellStyle name="Total 2 10 2 3 3 2" xfId="6478"/>
    <cellStyle name="Total 2 10 2 3 3 2 10" xfId="47646"/>
    <cellStyle name="Total 2 10 2 3 3 2 2" xfId="13389"/>
    <cellStyle name="Total 2 10 2 3 3 2 3" xfId="19700"/>
    <cellStyle name="Total 2 10 2 3 3 2 4" xfId="23986"/>
    <cellStyle name="Total 2 10 2 3 3 2 5" xfId="28245"/>
    <cellStyle name="Total 2 10 2 3 3 2 6" xfId="32472"/>
    <cellStyle name="Total 2 10 2 3 3 2 7" xfId="36643"/>
    <cellStyle name="Total 2 10 2 3 3 2 8" xfId="40672"/>
    <cellStyle name="Total 2 10 2 3 3 2 9" xfId="44471"/>
    <cellStyle name="Total 2 10 2 3 3 3" xfId="10450"/>
    <cellStyle name="Total 2 10 2 3 3 4" xfId="16776"/>
    <cellStyle name="Total 2 10 2 3 3 5" xfId="21072"/>
    <cellStyle name="Total 2 10 2 3 3 6" xfId="25355"/>
    <cellStyle name="Total 2 10 2 3 3 7" xfId="29604"/>
    <cellStyle name="Total 2 10 2 3 3 8" xfId="33823"/>
    <cellStyle name="Total 2 10 2 3 3 9" xfId="37981"/>
    <cellStyle name="Total 2 10 2 3 4" xfId="4050"/>
    <cellStyle name="Total 2 10 2 3 4 10" xfId="42489"/>
    <cellStyle name="Total 2 10 2 3 4 11" xfId="46239"/>
    <cellStyle name="Total 2 10 2 3 4 2" xfId="6911"/>
    <cellStyle name="Total 2 10 2 3 4 2 10" xfId="48079"/>
    <cellStyle name="Total 2 10 2 3 4 2 2" xfId="13822"/>
    <cellStyle name="Total 2 10 2 3 4 2 3" xfId="20133"/>
    <cellStyle name="Total 2 10 2 3 4 2 4" xfId="24419"/>
    <cellStyle name="Total 2 10 2 3 4 2 5" xfId="28678"/>
    <cellStyle name="Total 2 10 2 3 4 2 6" xfId="32905"/>
    <cellStyle name="Total 2 10 2 3 4 2 7" xfId="37076"/>
    <cellStyle name="Total 2 10 2 3 4 2 8" xfId="41105"/>
    <cellStyle name="Total 2 10 2 3 4 2 9" xfId="44904"/>
    <cellStyle name="Total 2 10 2 3 4 3" xfId="10963"/>
    <cellStyle name="Total 2 10 2 3 4 4" xfId="17289"/>
    <cellStyle name="Total 2 10 2 3 4 5" xfId="21585"/>
    <cellStyle name="Total 2 10 2 3 4 6" xfId="25868"/>
    <cellStyle name="Total 2 10 2 3 4 7" xfId="30117"/>
    <cellStyle name="Total 2 10 2 3 4 8" xfId="34336"/>
    <cellStyle name="Total 2 10 2 3 4 9" xfId="38494"/>
    <cellStyle name="Total 2 10 2 3 5" xfId="4183"/>
    <cellStyle name="Total 2 10 2 3 5 10" xfId="46372"/>
    <cellStyle name="Total 2 10 2 3 5 2" xfId="11096"/>
    <cellStyle name="Total 2 10 2 3 5 3" xfId="17422"/>
    <cellStyle name="Total 2 10 2 3 5 4" xfId="21718"/>
    <cellStyle name="Total 2 10 2 3 5 5" xfId="26001"/>
    <cellStyle name="Total 2 10 2 3 5 6" xfId="30250"/>
    <cellStyle name="Total 2 10 2 3 5 7" xfId="34469"/>
    <cellStyle name="Total 2 10 2 3 5 8" xfId="38627"/>
    <cellStyle name="Total 2 10 2 3 5 9" xfId="42622"/>
    <cellStyle name="Total 2 10 2 3 6" xfId="8508"/>
    <cellStyle name="Total 2 10 2 3 7" xfId="14839"/>
    <cellStyle name="Total 2 10 2 3 8" xfId="15998"/>
    <cellStyle name="Total 2 10 2 3 9" xfId="18181"/>
    <cellStyle name="Total 2 10 2 4" xfId="1591"/>
    <cellStyle name="Total 2 10 2 4 10" xfId="26883"/>
    <cellStyle name="Total 2 10 2 4 11" xfId="31119"/>
    <cellStyle name="Total 2 10 2 4 12" xfId="35312"/>
    <cellStyle name="Total 2 10 2 4 13" xfId="39393"/>
    <cellStyle name="Total 2 10 2 4 14" xfId="43254"/>
    <cellStyle name="Total 2 10 2 4 2" xfId="2394"/>
    <cellStyle name="Total 2 10 2 4 2 10" xfId="40059"/>
    <cellStyle name="Total 2 10 2 4 2 11" xfId="43887"/>
    <cellStyle name="Total 2 10 2 4 2 2" xfId="5571"/>
    <cellStyle name="Total 2 10 2 4 2 2 10" xfId="47000"/>
    <cellStyle name="Total 2 10 2 4 2 2 2" xfId="12484"/>
    <cellStyle name="Total 2 10 2 4 2 2 3" xfId="18796"/>
    <cellStyle name="Total 2 10 2 4 2 2 4" xfId="23085"/>
    <cellStyle name="Total 2 10 2 4 2 2 5" xfId="27350"/>
    <cellStyle name="Total 2 10 2 4 2 2 6" xfId="31583"/>
    <cellStyle name="Total 2 10 2 4 2 2 7" xfId="35773"/>
    <cellStyle name="Total 2 10 2 4 2 2 8" xfId="39834"/>
    <cellStyle name="Total 2 10 2 4 2 2 9" xfId="43681"/>
    <cellStyle name="Total 2 10 2 4 2 3" xfId="9307"/>
    <cellStyle name="Total 2 10 2 4 2 4" xfId="15636"/>
    <cellStyle name="Total 2 10 2 4 2 5" xfId="19032"/>
    <cellStyle name="Total 2 10 2 4 2 6" xfId="23320"/>
    <cellStyle name="Total 2 10 2 4 2 7" xfId="27585"/>
    <cellStyle name="Total 2 10 2 4 2 8" xfId="31815"/>
    <cellStyle name="Total 2 10 2 4 2 9" xfId="36002"/>
    <cellStyle name="Total 2 10 2 4 3" xfId="3538"/>
    <cellStyle name="Total 2 10 2 4 3 10" xfId="41977"/>
    <cellStyle name="Total 2 10 2 4 3 11" xfId="45727"/>
    <cellStyle name="Total 2 10 2 4 3 2" xfId="6479"/>
    <cellStyle name="Total 2 10 2 4 3 2 10" xfId="47647"/>
    <cellStyle name="Total 2 10 2 4 3 2 2" xfId="13390"/>
    <cellStyle name="Total 2 10 2 4 3 2 3" xfId="19701"/>
    <cellStyle name="Total 2 10 2 4 3 2 4" xfId="23987"/>
    <cellStyle name="Total 2 10 2 4 3 2 5" xfId="28246"/>
    <cellStyle name="Total 2 10 2 4 3 2 6" xfId="32473"/>
    <cellStyle name="Total 2 10 2 4 3 2 7" xfId="36644"/>
    <cellStyle name="Total 2 10 2 4 3 2 8" xfId="40673"/>
    <cellStyle name="Total 2 10 2 4 3 2 9" xfId="44472"/>
    <cellStyle name="Total 2 10 2 4 3 3" xfId="10451"/>
    <cellStyle name="Total 2 10 2 4 3 4" xfId="16777"/>
    <cellStyle name="Total 2 10 2 4 3 5" xfId="21073"/>
    <cellStyle name="Total 2 10 2 4 3 6" xfId="25356"/>
    <cellStyle name="Total 2 10 2 4 3 7" xfId="29605"/>
    <cellStyle name="Total 2 10 2 4 3 8" xfId="33824"/>
    <cellStyle name="Total 2 10 2 4 3 9" xfId="37982"/>
    <cellStyle name="Total 2 10 2 4 4" xfId="4051"/>
    <cellStyle name="Total 2 10 2 4 4 10" xfId="42490"/>
    <cellStyle name="Total 2 10 2 4 4 11" xfId="46240"/>
    <cellStyle name="Total 2 10 2 4 4 2" xfId="6912"/>
    <cellStyle name="Total 2 10 2 4 4 2 10" xfId="48080"/>
    <cellStyle name="Total 2 10 2 4 4 2 2" xfId="13823"/>
    <cellStyle name="Total 2 10 2 4 4 2 3" xfId="20134"/>
    <cellStyle name="Total 2 10 2 4 4 2 4" xfId="24420"/>
    <cellStyle name="Total 2 10 2 4 4 2 5" xfId="28679"/>
    <cellStyle name="Total 2 10 2 4 4 2 6" xfId="32906"/>
    <cellStyle name="Total 2 10 2 4 4 2 7" xfId="37077"/>
    <cellStyle name="Total 2 10 2 4 4 2 8" xfId="41106"/>
    <cellStyle name="Total 2 10 2 4 4 2 9" xfId="44905"/>
    <cellStyle name="Total 2 10 2 4 4 3" xfId="10964"/>
    <cellStyle name="Total 2 10 2 4 4 4" xfId="17290"/>
    <cellStyle name="Total 2 10 2 4 4 5" xfId="21586"/>
    <cellStyle name="Total 2 10 2 4 4 6" xfId="25869"/>
    <cellStyle name="Total 2 10 2 4 4 7" xfId="30118"/>
    <cellStyle name="Total 2 10 2 4 4 8" xfId="34337"/>
    <cellStyle name="Total 2 10 2 4 4 9" xfId="38495"/>
    <cellStyle name="Total 2 10 2 4 5" xfId="4182"/>
    <cellStyle name="Total 2 10 2 4 5 10" xfId="46371"/>
    <cellStyle name="Total 2 10 2 4 5 2" xfId="11095"/>
    <cellStyle name="Total 2 10 2 4 5 3" xfId="17421"/>
    <cellStyle name="Total 2 10 2 4 5 4" xfId="21717"/>
    <cellStyle name="Total 2 10 2 4 5 5" xfId="26000"/>
    <cellStyle name="Total 2 10 2 4 5 6" xfId="30249"/>
    <cellStyle name="Total 2 10 2 4 5 7" xfId="34468"/>
    <cellStyle name="Total 2 10 2 4 5 8" xfId="38626"/>
    <cellStyle name="Total 2 10 2 4 5 9" xfId="42621"/>
    <cellStyle name="Total 2 10 2 4 6" xfId="8509"/>
    <cellStyle name="Total 2 10 2 4 7" xfId="14840"/>
    <cellStyle name="Total 2 10 2 4 8" xfId="18326"/>
    <cellStyle name="Total 2 10 2 4 9" xfId="22615"/>
    <cellStyle name="Total 2 10 2 5" xfId="2123"/>
    <cellStyle name="Total 2 10 2 5 10" xfId="39344"/>
    <cellStyle name="Total 2 10 2 5 11" xfId="43222"/>
    <cellStyle name="Total 2 10 2 5 2" xfId="5300"/>
    <cellStyle name="Total 2 10 2 5 2 10" xfId="46730"/>
    <cellStyle name="Total 2 10 2 5 2 2" xfId="12213"/>
    <cellStyle name="Total 2 10 2 5 2 3" xfId="18525"/>
    <cellStyle name="Total 2 10 2 5 2 4" xfId="22814"/>
    <cellStyle name="Total 2 10 2 5 2 5" xfId="27079"/>
    <cellStyle name="Total 2 10 2 5 2 6" xfId="31312"/>
    <cellStyle name="Total 2 10 2 5 2 7" xfId="35502"/>
    <cellStyle name="Total 2 10 2 5 2 8" xfId="39563"/>
    <cellStyle name="Total 2 10 2 5 2 9" xfId="43410"/>
    <cellStyle name="Total 2 10 2 5 3" xfId="9036"/>
    <cellStyle name="Total 2 10 2 5 4" xfId="15365"/>
    <cellStyle name="Total 2 10 2 5 5" xfId="18262"/>
    <cellStyle name="Total 2 10 2 5 6" xfId="22551"/>
    <cellStyle name="Total 2 10 2 5 7" xfId="26822"/>
    <cellStyle name="Total 2 10 2 5 8" xfId="31059"/>
    <cellStyle name="Total 2 10 2 5 9" xfId="35255"/>
    <cellStyle name="Total 2 10 2 6" xfId="2507"/>
    <cellStyle name="Total 2 10 2 6 10" xfId="37247"/>
    <cellStyle name="Total 2 10 2 6 11" xfId="41265"/>
    <cellStyle name="Total 2 10 2 6 2" xfId="5684"/>
    <cellStyle name="Total 2 10 2 6 2 10" xfId="47108"/>
    <cellStyle name="Total 2 10 2 6 2 2" xfId="12597"/>
    <cellStyle name="Total 2 10 2 6 2 3" xfId="18909"/>
    <cellStyle name="Total 2 10 2 6 2 4" xfId="23198"/>
    <cellStyle name="Total 2 10 2 6 2 5" xfId="27463"/>
    <cellStyle name="Total 2 10 2 6 2 6" xfId="31694"/>
    <cellStyle name="Total 2 10 2 6 2 7" xfId="35882"/>
    <cellStyle name="Total 2 10 2 6 2 8" xfId="39943"/>
    <cellStyle name="Total 2 10 2 6 2 9" xfId="43789"/>
    <cellStyle name="Total 2 10 2 6 3" xfId="9420"/>
    <cellStyle name="Total 2 10 2 6 4" xfId="15749"/>
    <cellStyle name="Total 2 10 2 6 5" xfId="15052"/>
    <cellStyle name="Total 2 10 2 6 6" xfId="20315"/>
    <cellStyle name="Total 2 10 2 6 7" xfId="24601"/>
    <cellStyle name="Total 2 10 2 6 8" xfId="28857"/>
    <cellStyle name="Total 2 10 2 6 9" xfId="33083"/>
    <cellStyle name="Total 2 10 2 7" xfId="3777"/>
    <cellStyle name="Total 2 10 2 7 10" xfId="42216"/>
    <cellStyle name="Total 2 10 2 7 11" xfId="45966"/>
    <cellStyle name="Total 2 10 2 7 2" xfId="6642"/>
    <cellStyle name="Total 2 10 2 7 2 10" xfId="47810"/>
    <cellStyle name="Total 2 10 2 7 2 2" xfId="13553"/>
    <cellStyle name="Total 2 10 2 7 2 3" xfId="19864"/>
    <cellStyle name="Total 2 10 2 7 2 4" xfId="24150"/>
    <cellStyle name="Total 2 10 2 7 2 5" xfId="28409"/>
    <cellStyle name="Total 2 10 2 7 2 6" xfId="32636"/>
    <cellStyle name="Total 2 10 2 7 2 7" xfId="36807"/>
    <cellStyle name="Total 2 10 2 7 2 8" xfId="40836"/>
    <cellStyle name="Total 2 10 2 7 2 9" xfId="44635"/>
    <cellStyle name="Total 2 10 2 7 3" xfId="10690"/>
    <cellStyle name="Total 2 10 2 7 4" xfId="17016"/>
    <cellStyle name="Total 2 10 2 7 5" xfId="21312"/>
    <cellStyle name="Total 2 10 2 7 6" xfId="25595"/>
    <cellStyle name="Total 2 10 2 7 7" xfId="29844"/>
    <cellStyle name="Total 2 10 2 7 8" xfId="34063"/>
    <cellStyle name="Total 2 10 2 7 9" xfId="38221"/>
    <cellStyle name="Total 2 10 2 8" xfId="2971"/>
    <cellStyle name="Total 2 10 2 8 10" xfId="45163"/>
    <cellStyle name="Total 2 10 2 8 2" xfId="9884"/>
    <cellStyle name="Total 2 10 2 8 3" xfId="16210"/>
    <cellStyle name="Total 2 10 2 8 4" xfId="20506"/>
    <cellStyle name="Total 2 10 2 8 5" xfId="24789"/>
    <cellStyle name="Total 2 10 2 8 6" xfId="29039"/>
    <cellStyle name="Total 2 10 2 8 7" xfId="33260"/>
    <cellStyle name="Total 2 10 2 8 8" xfId="37418"/>
    <cellStyle name="Total 2 10 2 8 9" xfId="41413"/>
    <cellStyle name="Total 2 10 2 9" xfId="8231"/>
    <cellStyle name="Total 2 10 3" xfId="1314"/>
    <cellStyle name="Total 2 10 3 10" xfId="26299"/>
    <cellStyle name="Total 2 10 3 11" xfId="30546"/>
    <cellStyle name="Total 2 10 3 12" xfId="34760"/>
    <cellStyle name="Total 2 10 3 13" xfId="38906"/>
    <cellStyle name="Total 2 10 3 14" xfId="42866"/>
    <cellStyle name="Total 2 10 3 2" xfId="2124"/>
    <cellStyle name="Total 2 10 3 2 10" xfId="34949"/>
    <cellStyle name="Total 2 10 3 2 11" xfId="39063"/>
    <cellStyle name="Total 2 10 3 2 2" xfId="5301"/>
    <cellStyle name="Total 2 10 3 2 2 10" xfId="46731"/>
    <cellStyle name="Total 2 10 3 2 2 2" xfId="12214"/>
    <cellStyle name="Total 2 10 3 2 2 3" xfId="18526"/>
    <cellStyle name="Total 2 10 3 2 2 4" xfId="22815"/>
    <cellStyle name="Total 2 10 3 2 2 5" xfId="27080"/>
    <cellStyle name="Total 2 10 3 2 2 6" xfId="31313"/>
    <cellStyle name="Total 2 10 3 2 2 7" xfId="35503"/>
    <cellStyle name="Total 2 10 3 2 2 8" xfId="39564"/>
    <cellStyle name="Total 2 10 3 2 2 9" xfId="43411"/>
    <cellStyle name="Total 2 10 3 2 3" xfId="9037"/>
    <cellStyle name="Total 2 10 3 2 4" xfId="15366"/>
    <cellStyle name="Total 2 10 3 2 5" xfId="15099"/>
    <cellStyle name="Total 2 10 3 2 6" xfId="17935"/>
    <cellStyle name="Total 2 10 3 2 7" xfId="22228"/>
    <cellStyle name="Total 2 10 3 2 8" xfId="26504"/>
    <cellStyle name="Total 2 10 3 2 9" xfId="30745"/>
    <cellStyle name="Total 2 10 3 3" xfId="3142"/>
    <cellStyle name="Total 2 10 3 3 10" xfId="41584"/>
    <cellStyle name="Total 2 10 3 3 11" xfId="45334"/>
    <cellStyle name="Total 2 10 3 3 2" xfId="6173"/>
    <cellStyle name="Total 2 10 3 3 2 10" xfId="47346"/>
    <cellStyle name="Total 2 10 3 3 2 2" xfId="13085"/>
    <cellStyle name="Total 2 10 3 3 2 3" xfId="19396"/>
    <cellStyle name="Total 2 10 3 3 2 4" xfId="23683"/>
    <cellStyle name="Total 2 10 3 3 2 5" xfId="27943"/>
    <cellStyle name="Total 2 10 3 3 2 6" xfId="32171"/>
    <cellStyle name="Total 2 10 3 3 2 7" xfId="36343"/>
    <cellStyle name="Total 2 10 3 3 2 8" xfId="40372"/>
    <cellStyle name="Total 2 10 3 3 2 9" xfId="44171"/>
    <cellStyle name="Total 2 10 3 3 3" xfId="10055"/>
    <cellStyle name="Total 2 10 3 3 4" xfId="16381"/>
    <cellStyle name="Total 2 10 3 3 5" xfId="20677"/>
    <cellStyle name="Total 2 10 3 3 6" xfId="24960"/>
    <cellStyle name="Total 2 10 3 3 7" xfId="29210"/>
    <cellStyle name="Total 2 10 3 3 8" xfId="33431"/>
    <cellStyle name="Total 2 10 3 3 9" xfId="37589"/>
    <cellStyle name="Total 2 10 3 4" xfId="3778"/>
    <cellStyle name="Total 2 10 3 4 10" xfId="42217"/>
    <cellStyle name="Total 2 10 3 4 11" xfId="45967"/>
    <cellStyle name="Total 2 10 3 4 2" xfId="6643"/>
    <cellStyle name="Total 2 10 3 4 2 10" xfId="47811"/>
    <cellStyle name="Total 2 10 3 4 2 2" xfId="13554"/>
    <cellStyle name="Total 2 10 3 4 2 3" xfId="19865"/>
    <cellStyle name="Total 2 10 3 4 2 4" xfId="24151"/>
    <cellStyle name="Total 2 10 3 4 2 5" xfId="28410"/>
    <cellStyle name="Total 2 10 3 4 2 6" xfId="32637"/>
    <cellStyle name="Total 2 10 3 4 2 7" xfId="36808"/>
    <cellStyle name="Total 2 10 3 4 2 8" xfId="40837"/>
    <cellStyle name="Total 2 10 3 4 2 9" xfId="44636"/>
    <cellStyle name="Total 2 10 3 4 3" xfId="10691"/>
    <cellStyle name="Total 2 10 3 4 4" xfId="17017"/>
    <cellStyle name="Total 2 10 3 4 5" xfId="21313"/>
    <cellStyle name="Total 2 10 3 4 6" xfId="25596"/>
    <cellStyle name="Total 2 10 3 4 7" xfId="29845"/>
    <cellStyle name="Total 2 10 3 4 8" xfId="34064"/>
    <cellStyle name="Total 2 10 3 4 9" xfId="38222"/>
    <cellStyle name="Total 2 10 3 5" xfId="2972"/>
    <cellStyle name="Total 2 10 3 5 10" xfId="45164"/>
    <cellStyle name="Total 2 10 3 5 2" xfId="9885"/>
    <cellStyle name="Total 2 10 3 5 3" xfId="16211"/>
    <cellStyle name="Total 2 10 3 5 4" xfId="20507"/>
    <cellStyle name="Total 2 10 3 5 5" xfId="24790"/>
    <cellStyle name="Total 2 10 3 5 6" xfId="29040"/>
    <cellStyle name="Total 2 10 3 5 7" xfId="33261"/>
    <cellStyle name="Total 2 10 3 5 8" xfId="37419"/>
    <cellStyle name="Total 2 10 3 5 9" xfId="41414"/>
    <cellStyle name="Total 2 10 3 6" xfId="8232"/>
    <cellStyle name="Total 2 10 3 7" xfId="14563"/>
    <cellStyle name="Total 2 10 3 8" xfId="17722"/>
    <cellStyle name="Total 2 10 3 9" xfId="22017"/>
    <cellStyle name="Total 2 10 4" xfId="2122"/>
    <cellStyle name="Total 2 10 4 10" xfId="28836"/>
    <cellStyle name="Total 2 10 4 11" xfId="33062"/>
    <cellStyle name="Total 2 10 4 2" xfId="5299"/>
    <cellStyle name="Total 2 10 4 2 10" xfId="46729"/>
    <cellStyle name="Total 2 10 4 2 2" xfId="12212"/>
    <cellStyle name="Total 2 10 4 2 3" xfId="18524"/>
    <cellStyle name="Total 2 10 4 2 4" xfId="22813"/>
    <cellStyle name="Total 2 10 4 2 5" xfId="27078"/>
    <cellStyle name="Total 2 10 4 2 6" xfId="31311"/>
    <cellStyle name="Total 2 10 4 2 7" xfId="35501"/>
    <cellStyle name="Total 2 10 4 2 8" xfId="39562"/>
    <cellStyle name="Total 2 10 4 2 9" xfId="43409"/>
    <cellStyle name="Total 2 10 4 3" xfId="9035"/>
    <cellStyle name="Total 2 10 4 4" xfId="15364"/>
    <cellStyle name="Total 2 10 4 5" xfId="15934"/>
    <cellStyle name="Total 2 10 4 6" xfId="15027"/>
    <cellStyle name="Total 2 10 4 7" xfId="15140"/>
    <cellStyle name="Total 2 10 4 8" xfId="20294"/>
    <cellStyle name="Total 2 10 4 9" xfId="24580"/>
    <cellStyle name="Total 2 10 5" xfId="2508"/>
    <cellStyle name="Total 2 10 5 10" xfId="30603"/>
    <cellStyle name="Total 2 10 5 11" xfId="34817"/>
    <cellStyle name="Total 2 10 5 2" xfId="5685"/>
    <cellStyle name="Total 2 10 5 2 10" xfId="47109"/>
    <cellStyle name="Total 2 10 5 2 2" xfId="12598"/>
    <cellStyle name="Total 2 10 5 2 3" xfId="18910"/>
    <cellStyle name="Total 2 10 5 2 4" xfId="23199"/>
    <cellStyle name="Total 2 10 5 2 5" xfId="27464"/>
    <cellStyle name="Total 2 10 5 2 6" xfId="31695"/>
    <cellStyle name="Total 2 10 5 2 7" xfId="35883"/>
    <cellStyle name="Total 2 10 5 2 8" xfId="39944"/>
    <cellStyle name="Total 2 10 5 2 9" xfId="43790"/>
    <cellStyle name="Total 2 10 5 3" xfId="9421"/>
    <cellStyle name="Total 2 10 5 4" xfId="15750"/>
    <cellStyle name="Total 2 10 5 5" xfId="7917"/>
    <cellStyle name="Total 2 10 5 6" xfId="14249"/>
    <cellStyle name="Total 2 10 5 7" xfId="17786"/>
    <cellStyle name="Total 2 10 5 8" xfId="22080"/>
    <cellStyle name="Total 2 10 5 9" xfId="26359"/>
    <cellStyle name="Total 2 10 6" xfId="3776"/>
    <cellStyle name="Total 2 10 6 10" xfId="42215"/>
    <cellStyle name="Total 2 10 6 11" xfId="45965"/>
    <cellStyle name="Total 2 10 6 2" xfId="6641"/>
    <cellStyle name="Total 2 10 6 2 10" xfId="47809"/>
    <cellStyle name="Total 2 10 6 2 2" xfId="13552"/>
    <cellStyle name="Total 2 10 6 2 3" xfId="19863"/>
    <cellStyle name="Total 2 10 6 2 4" xfId="24149"/>
    <cellStyle name="Total 2 10 6 2 5" xfId="28408"/>
    <cellStyle name="Total 2 10 6 2 6" xfId="32635"/>
    <cellStyle name="Total 2 10 6 2 7" xfId="36806"/>
    <cellStyle name="Total 2 10 6 2 8" xfId="40835"/>
    <cellStyle name="Total 2 10 6 2 9" xfId="44634"/>
    <cellStyle name="Total 2 10 6 3" xfId="10689"/>
    <cellStyle name="Total 2 10 6 4" xfId="17015"/>
    <cellStyle name="Total 2 10 6 5" xfId="21311"/>
    <cellStyle name="Total 2 10 6 6" xfId="25594"/>
    <cellStyle name="Total 2 10 6 7" xfId="29843"/>
    <cellStyle name="Total 2 10 6 8" xfId="34062"/>
    <cellStyle name="Total 2 10 6 9" xfId="38220"/>
    <cellStyle name="Total 2 10 7" xfId="2970"/>
    <cellStyle name="Total 2 10 7 10" xfId="45162"/>
    <cellStyle name="Total 2 10 7 2" xfId="9883"/>
    <cellStyle name="Total 2 10 7 3" xfId="16209"/>
    <cellStyle name="Total 2 10 7 4" xfId="20505"/>
    <cellStyle name="Total 2 10 7 5" xfId="24788"/>
    <cellStyle name="Total 2 10 7 6" xfId="29038"/>
    <cellStyle name="Total 2 10 7 7" xfId="33259"/>
    <cellStyle name="Total 2 10 7 8" xfId="37417"/>
    <cellStyle name="Total 2 10 7 9" xfId="41412"/>
    <cellStyle name="Total 2 10 8" xfId="8230"/>
    <cellStyle name="Total 2 10 9" xfId="14561"/>
    <cellStyle name="Total 2 11" xfId="1315"/>
    <cellStyle name="Total 2 11 10" xfId="19167"/>
    <cellStyle name="Total 2 11 11" xfId="23454"/>
    <cellStyle name="Total 2 11 12" xfId="27718"/>
    <cellStyle name="Total 2 11 13" xfId="31946"/>
    <cellStyle name="Total 2 11 14" xfId="36125"/>
    <cellStyle name="Total 2 11 15" xfId="40177"/>
    <cellStyle name="Total 2 11 16" xfId="43988"/>
    <cellStyle name="Total 2 11 2" xfId="1316"/>
    <cellStyle name="Total 2 11 2 10" xfId="14565"/>
    <cellStyle name="Total 2 11 2 11" xfId="16005"/>
    <cellStyle name="Total 2 11 2 12" xfId="19012"/>
    <cellStyle name="Total 2 11 2 13" xfId="23300"/>
    <cellStyle name="Total 2 11 2 14" xfId="27565"/>
    <cellStyle name="Total 2 11 2 15" xfId="31796"/>
    <cellStyle name="Total 2 11 2 16" xfId="35984"/>
    <cellStyle name="Total 2 11 2 17" xfId="40044"/>
    <cellStyle name="Total 2 11 2 2" xfId="1592"/>
    <cellStyle name="Total 2 11 2 2 10" xfId="21971"/>
    <cellStyle name="Total 2 11 2 2 11" xfId="26253"/>
    <cellStyle name="Total 2 11 2 2 12" xfId="30500"/>
    <cellStyle name="Total 2 11 2 2 13" xfId="34715"/>
    <cellStyle name="Total 2 11 2 2 14" xfId="38866"/>
    <cellStyle name="Total 2 11 2 2 2" xfId="2395"/>
    <cellStyle name="Total 2 11 2 2 2 10" xfId="27753"/>
    <cellStyle name="Total 2 11 2 2 2 11" xfId="31981"/>
    <cellStyle name="Total 2 11 2 2 2 2" xfId="5572"/>
    <cellStyle name="Total 2 11 2 2 2 2 10" xfId="47001"/>
    <cellStyle name="Total 2 11 2 2 2 2 2" xfId="12485"/>
    <cellStyle name="Total 2 11 2 2 2 2 3" xfId="18797"/>
    <cellStyle name="Total 2 11 2 2 2 2 4" xfId="23086"/>
    <cellStyle name="Total 2 11 2 2 2 2 5" xfId="27351"/>
    <cellStyle name="Total 2 11 2 2 2 2 6" xfId="31584"/>
    <cellStyle name="Total 2 11 2 2 2 2 7" xfId="35774"/>
    <cellStyle name="Total 2 11 2 2 2 2 8" xfId="39835"/>
    <cellStyle name="Total 2 11 2 2 2 2 9" xfId="43682"/>
    <cellStyle name="Total 2 11 2 2 2 3" xfId="9308"/>
    <cellStyle name="Total 2 11 2 2 2 4" xfId="15637"/>
    <cellStyle name="Total 2 11 2 2 2 5" xfId="15871"/>
    <cellStyle name="Total 2 11 2 2 2 6" xfId="7934"/>
    <cellStyle name="Total 2 11 2 2 2 7" xfId="14266"/>
    <cellStyle name="Total 2 11 2 2 2 8" xfId="19203"/>
    <cellStyle name="Total 2 11 2 2 2 9" xfId="23490"/>
    <cellStyle name="Total 2 11 2 2 3" xfId="3539"/>
    <cellStyle name="Total 2 11 2 2 3 10" xfId="41978"/>
    <cellStyle name="Total 2 11 2 2 3 11" xfId="45728"/>
    <cellStyle name="Total 2 11 2 2 3 2" xfId="6480"/>
    <cellStyle name="Total 2 11 2 2 3 2 10" xfId="47648"/>
    <cellStyle name="Total 2 11 2 2 3 2 2" xfId="13391"/>
    <cellStyle name="Total 2 11 2 2 3 2 3" xfId="19702"/>
    <cellStyle name="Total 2 11 2 2 3 2 4" xfId="23988"/>
    <cellStyle name="Total 2 11 2 2 3 2 5" xfId="28247"/>
    <cellStyle name="Total 2 11 2 2 3 2 6" xfId="32474"/>
    <cellStyle name="Total 2 11 2 2 3 2 7" xfId="36645"/>
    <cellStyle name="Total 2 11 2 2 3 2 8" xfId="40674"/>
    <cellStyle name="Total 2 11 2 2 3 2 9" xfId="44473"/>
    <cellStyle name="Total 2 11 2 2 3 3" xfId="10452"/>
    <cellStyle name="Total 2 11 2 2 3 4" xfId="16778"/>
    <cellStyle name="Total 2 11 2 2 3 5" xfId="21074"/>
    <cellStyle name="Total 2 11 2 2 3 6" xfId="25357"/>
    <cellStyle name="Total 2 11 2 2 3 7" xfId="29606"/>
    <cellStyle name="Total 2 11 2 2 3 8" xfId="33825"/>
    <cellStyle name="Total 2 11 2 2 3 9" xfId="37983"/>
    <cellStyle name="Total 2 11 2 2 4" xfId="4052"/>
    <cellStyle name="Total 2 11 2 2 4 10" xfId="42491"/>
    <cellStyle name="Total 2 11 2 2 4 11" xfId="46241"/>
    <cellStyle name="Total 2 11 2 2 4 2" xfId="6913"/>
    <cellStyle name="Total 2 11 2 2 4 2 10" xfId="48081"/>
    <cellStyle name="Total 2 11 2 2 4 2 2" xfId="13824"/>
    <cellStyle name="Total 2 11 2 2 4 2 3" xfId="20135"/>
    <cellStyle name="Total 2 11 2 2 4 2 4" xfId="24421"/>
    <cellStyle name="Total 2 11 2 2 4 2 5" xfId="28680"/>
    <cellStyle name="Total 2 11 2 2 4 2 6" xfId="32907"/>
    <cellStyle name="Total 2 11 2 2 4 2 7" xfId="37078"/>
    <cellStyle name="Total 2 11 2 2 4 2 8" xfId="41107"/>
    <cellStyle name="Total 2 11 2 2 4 2 9" xfId="44906"/>
    <cellStyle name="Total 2 11 2 2 4 3" xfId="10965"/>
    <cellStyle name="Total 2 11 2 2 4 4" xfId="17291"/>
    <cellStyle name="Total 2 11 2 2 4 5" xfId="21587"/>
    <cellStyle name="Total 2 11 2 2 4 6" xfId="25870"/>
    <cellStyle name="Total 2 11 2 2 4 7" xfId="30119"/>
    <cellStyle name="Total 2 11 2 2 4 8" xfId="34338"/>
    <cellStyle name="Total 2 11 2 2 4 9" xfId="38496"/>
    <cellStyle name="Total 2 11 2 2 5" xfId="3690"/>
    <cellStyle name="Total 2 11 2 2 5 10" xfId="45879"/>
    <cellStyle name="Total 2 11 2 2 5 2" xfId="10603"/>
    <cellStyle name="Total 2 11 2 2 5 3" xfId="16929"/>
    <cellStyle name="Total 2 11 2 2 5 4" xfId="21225"/>
    <cellStyle name="Total 2 11 2 2 5 5" xfId="25508"/>
    <cellStyle name="Total 2 11 2 2 5 6" xfId="29757"/>
    <cellStyle name="Total 2 11 2 2 5 7" xfId="33976"/>
    <cellStyle name="Total 2 11 2 2 5 8" xfId="38134"/>
    <cellStyle name="Total 2 11 2 2 5 9" xfId="42129"/>
    <cellStyle name="Total 2 11 2 2 6" xfId="8510"/>
    <cellStyle name="Total 2 11 2 2 7" xfId="14841"/>
    <cellStyle name="Total 2 11 2 2 8" xfId="15163"/>
    <cellStyle name="Total 2 11 2 2 9" xfId="17676"/>
    <cellStyle name="Total 2 11 2 3" xfId="1593"/>
    <cellStyle name="Total 2 11 2 3 10" xfId="15248"/>
    <cellStyle name="Total 2 11 2 3 11" xfId="15112"/>
    <cellStyle name="Total 2 11 2 3 12" xfId="18292"/>
    <cellStyle name="Total 2 11 2 3 13" xfId="22581"/>
    <cellStyle name="Total 2 11 2 3 14" xfId="26850"/>
    <cellStyle name="Total 2 11 2 3 2" xfId="2396"/>
    <cellStyle name="Total 2 11 2 3 2 10" xfId="39283"/>
    <cellStyle name="Total 2 11 2 3 2 11" xfId="43162"/>
    <cellStyle name="Total 2 11 2 3 2 2" xfId="5573"/>
    <cellStyle name="Total 2 11 2 3 2 2 10" xfId="47002"/>
    <cellStyle name="Total 2 11 2 3 2 2 2" xfId="12486"/>
    <cellStyle name="Total 2 11 2 3 2 2 3" xfId="18798"/>
    <cellStyle name="Total 2 11 2 3 2 2 4" xfId="23087"/>
    <cellStyle name="Total 2 11 2 3 2 2 5" xfId="27352"/>
    <cellStyle name="Total 2 11 2 3 2 2 6" xfId="31585"/>
    <cellStyle name="Total 2 11 2 3 2 2 7" xfId="35775"/>
    <cellStyle name="Total 2 11 2 3 2 2 8" xfId="39836"/>
    <cellStyle name="Total 2 11 2 3 2 2 9" xfId="43683"/>
    <cellStyle name="Total 2 11 2 3 2 3" xfId="9309"/>
    <cellStyle name="Total 2 11 2 3 2 4" xfId="15638"/>
    <cellStyle name="Total 2 11 2 3 2 5" xfId="18199"/>
    <cellStyle name="Total 2 11 2 3 2 6" xfId="22488"/>
    <cellStyle name="Total 2 11 2 3 2 7" xfId="26759"/>
    <cellStyle name="Total 2 11 2 3 2 8" xfId="30996"/>
    <cellStyle name="Total 2 11 2 3 2 9" xfId="35193"/>
    <cellStyle name="Total 2 11 2 3 3" xfId="3540"/>
    <cellStyle name="Total 2 11 2 3 3 10" xfId="41979"/>
    <cellStyle name="Total 2 11 2 3 3 11" xfId="45729"/>
    <cellStyle name="Total 2 11 2 3 3 2" xfId="6481"/>
    <cellStyle name="Total 2 11 2 3 3 2 10" xfId="47649"/>
    <cellStyle name="Total 2 11 2 3 3 2 2" xfId="13392"/>
    <cellStyle name="Total 2 11 2 3 3 2 3" xfId="19703"/>
    <cellStyle name="Total 2 11 2 3 3 2 4" xfId="23989"/>
    <cellStyle name="Total 2 11 2 3 3 2 5" xfId="28248"/>
    <cellStyle name="Total 2 11 2 3 3 2 6" xfId="32475"/>
    <cellStyle name="Total 2 11 2 3 3 2 7" xfId="36646"/>
    <cellStyle name="Total 2 11 2 3 3 2 8" xfId="40675"/>
    <cellStyle name="Total 2 11 2 3 3 2 9" xfId="44474"/>
    <cellStyle name="Total 2 11 2 3 3 3" xfId="10453"/>
    <cellStyle name="Total 2 11 2 3 3 4" xfId="16779"/>
    <cellStyle name="Total 2 11 2 3 3 5" xfId="21075"/>
    <cellStyle name="Total 2 11 2 3 3 6" xfId="25358"/>
    <cellStyle name="Total 2 11 2 3 3 7" xfId="29607"/>
    <cellStyle name="Total 2 11 2 3 3 8" xfId="33826"/>
    <cellStyle name="Total 2 11 2 3 3 9" xfId="37984"/>
    <cellStyle name="Total 2 11 2 3 4" xfId="4053"/>
    <cellStyle name="Total 2 11 2 3 4 10" xfId="42492"/>
    <cellStyle name="Total 2 11 2 3 4 11" xfId="46242"/>
    <cellStyle name="Total 2 11 2 3 4 2" xfId="6914"/>
    <cellStyle name="Total 2 11 2 3 4 2 10" xfId="48082"/>
    <cellStyle name="Total 2 11 2 3 4 2 2" xfId="13825"/>
    <cellStyle name="Total 2 11 2 3 4 2 3" xfId="20136"/>
    <cellStyle name="Total 2 11 2 3 4 2 4" xfId="24422"/>
    <cellStyle name="Total 2 11 2 3 4 2 5" xfId="28681"/>
    <cellStyle name="Total 2 11 2 3 4 2 6" xfId="32908"/>
    <cellStyle name="Total 2 11 2 3 4 2 7" xfId="37079"/>
    <cellStyle name="Total 2 11 2 3 4 2 8" xfId="41108"/>
    <cellStyle name="Total 2 11 2 3 4 2 9" xfId="44907"/>
    <cellStyle name="Total 2 11 2 3 4 3" xfId="10966"/>
    <cellStyle name="Total 2 11 2 3 4 4" xfId="17292"/>
    <cellStyle name="Total 2 11 2 3 4 5" xfId="21588"/>
    <cellStyle name="Total 2 11 2 3 4 6" xfId="25871"/>
    <cellStyle name="Total 2 11 2 3 4 7" xfId="30120"/>
    <cellStyle name="Total 2 11 2 3 4 8" xfId="34339"/>
    <cellStyle name="Total 2 11 2 3 4 9" xfId="38497"/>
    <cellStyle name="Total 2 11 2 3 5" xfId="3691"/>
    <cellStyle name="Total 2 11 2 3 5 10" xfId="45880"/>
    <cellStyle name="Total 2 11 2 3 5 2" xfId="10604"/>
    <cellStyle name="Total 2 11 2 3 5 3" xfId="16930"/>
    <cellStyle name="Total 2 11 2 3 5 4" xfId="21226"/>
    <cellStyle name="Total 2 11 2 3 5 5" xfId="25509"/>
    <cellStyle name="Total 2 11 2 3 5 6" xfId="29758"/>
    <cellStyle name="Total 2 11 2 3 5 7" xfId="33977"/>
    <cellStyle name="Total 2 11 2 3 5 8" xfId="38135"/>
    <cellStyle name="Total 2 11 2 3 5 9" xfId="42130"/>
    <cellStyle name="Total 2 11 2 3 6" xfId="8511"/>
    <cellStyle name="Total 2 11 2 3 7" xfId="14842"/>
    <cellStyle name="Total 2 11 2 3 8" xfId="7809"/>
    <cellStyle name="Total 2 11 2 3 9" xfId="14141"/>
    <cellStyle name="Total 2 11 2 4" xfId="1594"/>
    <cellStyle name="Total 2 11 2 4 10" xfId="26534"/>
    <cellStyle name="Total 2 11 2 4 11" xfId="30775"/>
    <cellStyle name="Total 2 11 2 4 12" xfId="34979"/>
    <cellStyle name="Total 2 11 2 4 13" xfId="39092"/>
    <cellStyle name="Total 2 11 2 4 14" xfId="43002"/>
    <cellStyle name="Total 2 11 2 4 2" xfId="2397"/>
    <cellStyle name="Total 2 11 2 4 2 10" xfId="26380"/>
    <cellStyle name="Total 2 11 2 4 2 11" xfId="30623"/>
    <cellStyle name="Total 2 11 2 4 2 2" xfId="5574"/>
    <cellStyle name="Total 2 11 2 4 2 2 10" xfId="47003"/>
    <cellStyle name="Total 2 11 2 4 2 2 2" xfId="12487"/>
    <cellStyle name="Total 2 11 2 4 2 2 3" xfId="18799"/>
    <cellStyle name="Total 2 11 2 4 2 2 4" xfId="23088"/>
    <cellStyle name="Total 2 11 2 4 2 2 5" xfId="27353"/>
    <cellStyle name="Total 2 11 2 4 2 2 6" xfId="31586"/>
    <cellStyle name="Total 2 11 2 4 2 2 7" xfId="35776"/>
    <cellStyle name="Total 2 11 2 4 2 2 8" xfId="39837"/>
    <cellStyle name="Total 2 11 2 4 2 2 9" xfId="43684"/>
    <cellStyle name="Total 2 11 2 4 2 3" xfId="9310"/>
    <cellStyle name="Total 2 11 2 4 2 4" xfId="15639"/>
    <cellStyle name="Total 2 11 2 4 2 5" xfId="15036"/>
    <cellStyle name="Total 2 11 2 4 2 6" xfId="7833"/>
    <cellStyle name="Total 2 11 2 4 2 7" xfId="14165"/>
    <cellStyle name="Total 2 11 2 4 2 8" xfId="17808"/>
    <cellStyle name="Total 2 11 2 4 2 9" xfId="22102"/>
    <cellStyle name="Total 2 11 2 4 3" xfId="3541"/>
    <cellStyle name="Total 2 11 2 4 3 10" xfId="41980"/>
    <cellStyle name="Total 2 11 2 4 3 11" xfId="45730"/>
    <cellStyle name="Total 2 11 2 4 3 2" xfId="6482"/>
    <cellStyle name="Total 2 11 2 4 3 2 10" xfId="47650"/>
    <cellStyle name="Total 2 11 2 4 3 2 2" xfId="13393"/>
    <cellStyle name="Total 2 11 2 4 3 2 3" xfId="19704"/>
    <cellStyle name="Total 2 11 2 4 3 2 4" xfId="23990"/>
    <cellStyle name="Total 2 11 2 4 3 2 5" xfId="28249"/>
    <cellStyle name="Total 2 11 2 4 3 2 6" xfId="32476"/>
    <cellStyle name="Total 2 11 2 4 3 2 7" xfId="36647"/>
    <cellStyle name="Total 2 11 2 4 3 2 8" xfId="40676"/>
    <cellStyle name="Total 2 11 2 4 3 2 9" xfId="44475"/>
    <cellStyle name="Total 2 11 2 4 3 3" xfId="10454"/>
    <cellStyle name="Total 2 11 2 4 3 4" xfId="16780"/>
    <cellStyle name="Total 2 11 2 4 3 5" xfId="21076"/>
    <cellStyle name="Total 2 11 2 4 3 6" xfId="25359"/>
    <cellStyle name="Total 2 11 2 4 3 7" xfId="29608"/>
    <cellStyle name="Total 2 11 2 4 3 8" xfId="33827"/>
    <cellStyle name="Total 2 11 2 4 3 9" xfId="37985"/>
    <cellStyle name="Total 2 11 2 4 4" xfId="4054"/>
    <cellStyle name="Total 2 11 2 4 4 10" xfId="42493"/>
    <cellStyle name="Total 2 11 2 4 4 11" xfId="46243"/>
    <cellStyle name="Total 2 11 2 4 4 2" xfId="6915"/>
    <cellStyle name="Total 2 11 2 4 4 2 10" xfId="48083"/>
    <cellStyle name="Total 2 11 2 4 4 2 2" xfId="13826"/>
    <cellStyle name="Total 2 11 2 4 4 2 3" xfId="20137"/>
    <cellStyle name="Total 2 11 2 4 4 2 4" xfId="24423"/>
    <cellStyle name="Total 2 11 2 4 4 2 5" xfId="28682"/>
    <cellStyle name="Total 2 11 2 4 4 2 6" xfId="32909"/>
    <cellStyle name="Total 2 11 2 4 4 2 7" xfId="37080"/>
    <cellStyle name="Total 2 11 2 4 4 2 8" xfId="41109"/>
    <cellStyle name="Total 2 11 2 4 4 2 9" xfId="44908"/>
    <cellStyle name="Total 2 11 2 4 4 3" xfId="10967"/>
    <cellStyle name="Total 2 11 2 4 4 4" xfId="17293"/>
    <cellStyle name="Total 2 11 2 4 4 5" xfId="21589"/>
    <cellStyle name="Total 2 11 2 4 4 6" xfId="25872"/>
    <cellStyle name="Total 2 11 2 4 4 7" xfId="30121"/>
    <cellStyle name="Total 2 11 2 4 4 8" xfId="34340"/>
    <cellStyle name="Total 2 11 2 4 4 9" xfId="38498"/>
    <cellStyle name="Total 2 11 2 4 5" xfId="3692"/>
    <cellStyle name="Total 2 11 2 4 5 10" xfId="45881"/>
    <cellStyle name="Total 2 11 2 4 5 2" xfId="10605"/>
    <cellStyle name="Total 2 11 2 4 5 3" xfId="16931"/>
    <cellStyle name="Total 2 11 2 4 5 4" xfId="21227"/>
    <cellStyle name="Total 2 11 2 4 5 5" xfId="25510"/>
    <cellStyle name="Total 2 11 2 4 5 6" xfId="29759"/>
    <cellStyle name="Total 2 11 2 4 5 7" xfId="33978"/>
    <cellStyle name="Total 2 11 2 4 5 8" xfId="38136"/>
    <cellStyle name="Total 2 11 2 4 5 9" xfId="42131"/>
    <cellStyle name="Total 2 11 2 4 6" xfId="8512"/>
    <cellStyle name="Total 2 11 2 4 7" xfId="14843"/>
    <cellStyle name="Total 2 11 2 4 8" xfId="17967"/>
    <cellStyle name="Total 2 11 2 4 9" xfId="22260"/>
    <cellStyle name="Total 2 11 2 5" xfId="2126"/>
    <cellStyle name="Total 2 11 2 5 10" xfId="39041"/>
    <cellStyle name="Total 2 11 2 5 11" xfId="42968"/>
    <cellStyle name="Total 2 11 2 5 2" xfId="5303"/>
    <cellStyle name="Total 2 11 2 5 2 10" xfId="46733"/>
    <cellStyle name="Total 2 11 2 5 2 2" xfId="12216"/>
    <cellStyle name="Total 2 11 2 5 2 3" xfId="18528"/>
    <cellStyle name="Total 2 11 2 5 2 4" xfId="22817"/>
    <cellStyle name="Total 2 11 2 5 2 5" xfId="27082"/>
    <cellStyle name="Total 2 11 2 5 2 6" xfId="31315"/>
    <cellStyle name="Total 2 11 2 5 2 7" xfId="35505"/>
    <cellStyle name="Total 2 11 2 5 2 8" xfId="39566"/>
    <cellStyle name="Total 2 11 2 5 2 9" xfId="43413"/>
    <cellStyle name="Total 2 11 2 5 3" xfId="9039"/>
    <cellStyle name="Total 2 11 2 5 4" xfId="15368"/>
    <cellStyle name="Total 2 11 2 5 5" xfId="17903"/>
    <cellStyle name="Total 2 11 2 5 6" xfId="22196"/>
    <cellStyle name="Total 2 11 2 5 7" xfId="26474"/>
    <cellStyle name="Total 2 11 2 5 8" xfId="30715"/>
    <cellStyle name="Total 2 11 2 5 9" xfId="34922"/>
    <cellStyle name="Total 2 11 2 6" xfId="3140"/>
    <cellStyle name="Total 2 11 2 6 10" xfId="41582"/>
    <cellStyle name="Total 2 11 2 6 11" xfId="45332"/>
    <cellStyle name="Total 2 11 2 6 2" xfId="6171"/>
    <cellStyle name="Total 2 11 2 6 2 10" xfId="47344"/>
    <cellStyle name="Total 2 11 2 6 2 2" xfId="13083"/>
    <cellStyle name="Total 2 11 2 6 2 3" xfId="19394"/>
    <cellStyle name="Total 2 11 2 6 2 4" xfId="23681"/>
    <cellStyle name="Total 2 11 2 6 2 5" xfId="27941"/>
    <cellStyle name="Total 2 11 2 6 2 6" xfId="32169"/>
    <cellStyle name="Total 2 11 2 6 2 7" xfId="36341"/>
    <cellStyle name="Total 2 11 2 6 2 8" xfId="40370"/>
    <cellStyle name="Total 2 11 2 6 2 9" xfId="44169"/>
    <cellStyle name="Total 2 11 2 6 3" xfId="10053"/>
    <cellStyle name="Total 2 11 2 6 4" xfId="16379"/>
    <cellStyle name="Total 2 11 2 6 5" xfId="20675"/>
    <cellStyle name="Total 2 11 2 6 6" xfId="24958"/>
    <cellStyle name="Total 2 11 2 6 7" xfId="29208"/>
    <cellStyle name="Total 2 11 2 6 8" xfId="33429"/>
    <cellStyle name="Total 2 11 2 6 9" xfId="37587"/>
    <cellStyle name="Total 2 11 2 7" xfId="3780"/>
    <cellStyle name="Total 2 11 2 7 10" xfId="42219"/>
    <cellStyle name="Total 2 11 2 7 11" xfId="45969"/>
    <cellStyle name="Total 2 11 2 7 2" xfId="6645"/>
    <cellStyle name="Total 2 11 2 7 2 10" xfId="47813"/>
    <cellStyle name="Total 2 11 2 7 2 2" xfId="13556"/>
    <cellStyle name="Total 2 11 2 7 2 3" xfId="19867"/>
    <cellStyle name="Total 2 11 2 7 2 4" xfId="24153"/>
    <cellStyle name="Total 2 11 2 7 2 5" xfId="28412"/>
    <cellStyle name="Total 2 11 2 7 2 6" xfId="32639"/>
    <cellStyle name="Total 2 11 2 7 2 7" xfId="36810"/>
    <cellStyle name="Total 2 11 2 7 2 8" xfId="40839"/>
    <cellStyle name="Total 2 11 2 7 2 9" xfId="44638"/>
    <cellStyle name="Total 2 11 2 7 3" xfId="10693"/>
    <cellStyle name="Total 2 11 2 7 4" xfId="17019"/>
    <cellStyle name="Total 2 11 2 7 5" xfId="21315"/>
    <cellStyle name="Total 2 11 2 7 6" xfId="25598"/>
    <cellStyle name="Total 2 11 2 7 7" xfId="29847"/>
    <cellStyle name="Total 2 11 2 7 8" xfId="34066"/>
    <cellStyle name="Total 2 11 2 7 9" xfId="38224"/>
    <cellStyle name="Total 2 11 2 8" xfId="2974"/>
    <cellStyle name="Total 2 11 2 8 10" xfId="45166"/>
    <cellStyle name="Total 2 11 2 8 2" xfId="9887"/>
    <cellStyle name="Total 2 11 2 8 3" xfId="16213"/>
    <cellStyle name="Total 2 11 2 8 4" xfId="20509"/>
    <cellStyle name="Total 2 11 2 8 5" xfId="24792"/>
    <cellStyle name="Total 2 11 2 8 6" xfId="29042"/>
    <cellStyle name="Total 2 11 2 8 7" xfId="33263"/>
    <cellStyle name="Total 2 11 2 8 8" xfId="37421"/>
    <cellStyle name="Total 2 11 2 8 9" xfId="41416"/>
    <cellStyle name="Total 2 11 2 9" xfId="8234"/>
    <cellStyle name="Total 2 11 3" xfId="1317"/>
    <cellStyle name="Total 2 11 3 10" xfId="26890"/>
    <cellStyle name="Total 2 11 3 11" xfId="31126"/>
    <cellStyle name="Total 2 11 3 12" xfId="35319"/>
    <cellStyle name="Total 2 11 3 13" xfId="39400"/>
    <cellStyle name="Total 2 11 3 14" xfId="43261"/>
    <cellStyle name="Total 2 11 3 2" xfId="2127"/>
    <cellStyle name="Total 2 11 3 2 10" xfId="41237"/>
    <cellStyle name="Total 2 11 3 2 11" xfId="45019"/>
    <cellStyle name="Total 2 11 3 2 2" xfId="5304"/>
    <cellStyle name="Total 2 11 3 2 2 10" xfId="46734"/>
    <cellStyle name="Total 2 11 3 2 2 2" xfId="12217"/>
    <cellStyle name="Total 2 11 3 2 2 3" xfId="18529"/>
    <cellStyle name="Total 2 11 3 2 2 4" xfId="22818"/>
    <cellStyle name="Total 2 11 3 2 2 5" xfId="27083"/>
    <cellStyle name="Total 2 11 3 2 2 6" xfId="31316"/>
    <cellStyle name="Total 2 11 3 2 2 7" xfId="35506"/>
    <cellStyle name="Total 2 11 3 2 2 8" xfId="39567"/>
    <cellStyle name="Total 2 11 3 2 2 9" xfId="43414"/>
    <cellStyle name="Total 2 11 3 2 3" xfId="9040"/>
    <cellStyle name="Total 2 11 3 2 4" xfId="15369"/>
    <cellStyle name="Total 2 11 3 2 5" xfId="20277"/>
    <cellStyle name="Total 2 11 3 2 6" xfId="24563"/>
    <cellStyle name="Total 2 11 3 2 7" xfId="28820"/>
    <cellStyle name="Total 2 11 3 2 8" xfId="33046"/>
    <cellStyle name="Total 2 11 3 2 9" xfId="37214"/>
    <cellStyle name="Total 2 11 3 3" xfId="2506"/>
    <cellStyle name="Total 2 11 3 3 10" xfId="39297"/>
    <cellStyle name="Total 2 11 3 3 11" xfId="43175"/>
    <cellStyle name="Total 2 11 3 3 2" xfId="5683"/>
    <cellStyle name="Total 2 11 3 3 2 10" xfId="47107"/>
    <cellStyle name="Total 2 11 3 3 2 2" xfId="12596"/>
    <cellStyle name="Total 2 11 3 3 2 3" xfId="18908"/>
    <cellStyle name="Total 2 11 3 3 2 4" xfId="23197"/>
    <cellStyle name="Total 2 11 3 3 2 5" xfId="27462"/>
    <cellStyle name="Total 2 11 3 3 2 6" xfId="31693"/>
    <cellStyle name="Total 2 11 3 3 2 7" xfId="35881"/>
    <cellStyle name="Total 2 11 3 3 2 8" xfId="39942"/>
    <cellStyle name="Total 2 11 3 3 2 9" xfId="43788"/>
    <cellStyle name="Total 2 11 3 3 3" xfId="9419"/>
    <cellStyle name="Total 2 11 3 3 4" xfId="15748"/>
    <cellStyle name="Total 2 11 3 3 5" xfId="18215"/>
    <cellStyle name="Total 2 11 3 3 6" xfId="22504"/>
    <cellStyle name="Total 2 11 3 3 7" xfId="26775"/>
    <cellStyle name="Total 2 11 3 3 8" xfId="31012"/>
    <cellStyle name="Total 2 11 3 3 9" xfId="35208"/>
    <cellStyle name="Total 2 11 3 4" xfId="3781"/>
    <cellStyle name="Total 2 11 3 4 10" xfId="42220"/>
    <cellStyle name="Total 2 11 3 4 11" xfId="45970"/>
    <cellStyle name="Total 2 11 3 4 2" xfId="6646"/>
    <cellStyle name="Total 2 11 3 4 2 10" xfId="47814"/>
    <cellStyle name="Total 2 11 3 4 2 2" xfId="13557"/>
    <cellStyle name="Total 2 11 3 4 2 3" xfId="19868"/>
    <cellStyle name="Total 2 11 3 4 2 4" xfId="24154"/>
    <cellStyle name="Total 2 11 3 4 2 5" xfId="28413"/>
    <cellStyle name="Total 2 11 3 4 2 6" xfId="32640"/>
    <cellStyle name="Total 2 11 3 4 2 7" xfId="36811"/>
    <cellStyle name="Total 2 11 3 4 2 8" xfId="40840"/>
    <cellStyle name="Total 2 11 3 4 2 9" xfId="44639"/>
    <cellStyle name="Total 2 11 3 4 3" xfId="10694"/>
    <cellStyle name="Total 2 11 3 4 4" xfId="17020"/>
    <cellStyle name="Total 2 11 3 4 5" xfId="21316"/>
    <cellStyle name="Total 2 11 3 4 6" xfId="25599"/>
    <cellStyle name="Total 2 11 3 4 7" xfId="29848"/>
    <cellStyle name="Total 2 11 3 4 8" xfId="34067"/>
    <cellStyle name="Total 2 11 3 4 9" xfId="38225"/>
    <cellStyle name="Total 2 11 3 5" xfId="2975"/>
    <cellStyle name="Total 2 11 3 5 10" xfId="45167"/>
    <cellStyle name="Total 2 11 3 5 2" xfId="9888"/>
    <cellStyle name="Total 2 11 3 5 3" xfId="16214"/>
    <cellStyle name="Total 2 11 3 5 4" xfId="20510"/>
    <cellStyle name="Total 2 11 3 5 5" xfId="24793"/>
    <cellStyle name="Total 2 11 3 5 6" xfId="29043"/>
    <cellStyle name="Total 2 11 3 5 7" xfId="33264"/>
    <cellStyle name="Total 2 11 3 5 8" xfId="37422"/>
    <cellStyle name="Total 2 11 3 5 9" xfId="41417"/>
    <cellStyle name="Total 2 11 3 6" xfId="8235"/>
    <cellStyle name="Total 2 11 3 7" xfId="14566"/>
    <cellStyle name="Total 2 11 3 8" xfId="18333"/>
    <cellStyle name="Total 2 11 3 9" xfId="22622"/>
    <cellStyle name="Total 2 11 4" xfId="2125"/>
    <cellStyle name="Total 2 11 4 10" xfId="11741"/>
    <cellStyle name="Total 2 11 4 11" xfId="18057"/>
    <cellStyle name="Total 2 11 4 2" xfId="5302"/>
    <cellStyle name="Total 2 11 4 2 10" xfId="46732"/>
    <cellStyle name="Total 2 11 4 2 2" xfId="12215"/>
    <cellStyle name="Total 2 11 4 2 3" xfId="18527"/>
    <cellStyle name="Total 2 11 4 2 4" xfId="22816"/>
    <cellStyle name="Total 2 11 4 2 5" xfId="27081"/>
    <cellStyle name="Total 2 11 4 2 6" xfId="31314"/>
    <cellStyle name="Total 2 11 4 2 7" xfId="35504"/>
    <cellStyle name="Total 2 11 4 2 8" xfId="39565"/>
    <cellStyle name="Total 2 11 4 2 9" xfId="43412"/>
    <cellStyle name="Total 2 11 4 3" xfId="9038"/>
    <cellStyle name="Total 2 11 4 4" xfId="15367"/>
    <cellStyle name="Total 2 11 4 5" xfId="7870"/>
    <cellStyle name="Total 2 11 4 6" xfId="14202"/>
    <cellStyle name="Total 2 11 4 7" xfId="7730"/>
    <cellStyle name="Total 2 11 4 8" xfId="7647"/>
    <cellStyle name="Total 2 11 4 9" xfId="7698"/>
    <cellStyle name="Total 2 11 5" xfId="3141"/>
    <cellStyle name="Total 2 11 5 10" xfId="41583"/>
    <cellStyle name="Total 2 11 5 11" xfId="45333"/>
    <cellStyle name="Total 2 11 5 2" xfId="6172"/>
    <cellStyle name="Total 2 11 5 2 10" xfId="47345"/>
    <cellStyle name="Total 2 11 5 2 2" xfId="13084"/>
    <cellStyle name="Total 2 11 5 2 3" xfId="19395"/>
    <cellStyle name="Total 2 11 5 2 4" xfId="23682"/>
    <cellStyle name="Total 2 11 5 2 5" xfId="27942"/>
    <cellStyle name="Total 2 11 5 2 6" xfId="32170"/>
    <cellStyle name="Total 2 11 5 2 7" xfId="36342"/>
    <cellStyle name="Total 2 11 5 2 8" xfId="40371"/>
    <cellStyle name="Total 2 11 5 2 9" xfId="44170"/>
    <cellStyle name="Total 2 11 5 3" xfId="10054"/>
    <cellStyle name="Total 2 11 5 4" xfId="16380"/>
    <cellStyle name="Total 2 11 5 5" xfId="20676"/>
    <cellStyle name="Total 2 11 5 6" xfId="24959"/>
    <cellStyle name="Total 2 11 5 7" xfId="29209"/>
    <cellStyle name="Total 2 11 5 8" xfId="33430"/>
    <cellStyle name="Total 2 11 5 9" xfId="37588"/>
    <cellStyle name="Total 2 11 6" xfId="3779"/>
    <cellStyle name="Total 2 11 6 10" xfId="42218"/>
    <cellStyle name="Total 2 11 6 11" xfId="45968"/>
    <cellStyle name="Total 2 11 6 2" xfId="6644"/>
    <cellStyle name="Total 2 11 6 2 10" xfId="47812"/>
    <cellStyle name="Total 2 11 6 2 2" xfId="13555"/>
    <cellStyle name="Total 2 11 6 2 3" xfId="19866"/>
    <cellStyle name="Total 2 11 6 2 4" xfId="24152"/>
    <cellStyle name="Total 2 11 6 2 5" xfId="28411"/>
    <cellStyle name="Total 2 11 6 2 6" xfId="32638"/>
    <cellStyle name="Total 2 11 6 2 7" xfId="36809"/>
    <cellStyle name="Total 2 11 6 2 8" xfId="40838"/>
    <cellStyle name="Total 2 11 6 2 9" xfId="44637"/>
    <cellStyle name="Total 2 11 6 3" xfId="10692"/>
    <cellStyle name="Total 2 11 6 4" xfId="17018"/>
    <cellStyle name="Total 2 11 6 5" xfId="21314"/>
    <cellStyle name="Total 2 11 6 6" xfId="25597"/>
    <cellStyle name="Total 2 11 6 7" xfId="29846"/>
    <cellStyle name="Total 2 11 6 8" xfId="34065"/>
    <cellStyle name="Total 2 11 6 9" xfId="38223"/>
    <cellStyle name="Total 2 11 7" xfId="2973"/>
    <cellStyle name="Total 2 11 7 10" xfId="45165"/>
    <cellStyle name="Total 2 11 7 2" xfId="9886"/>
    <cellStyle name="Total 2 11 7 3" xfId="16212"/>
    <cellStyle name="Total 2 11 7 4" xfId="20508"/>
    <cellStyle name="Total 2 11 7 5" xfId="24791"/>
    <cellStyle name="Total 2 11 7 6" xfId="29041"/>
    <cellStyle name="Total 2 11 7 7" xfId="33262"/>
    <cellStyle name="Total 2 11 7 8" xfId="37420"/>
    <cellStyle name="Total 2 11 7 9" xfId="41415"/>
    <cellStyle name="Total 2 11 8" xfId="8233"/>
    <cellStyle name="Total 2 11 9" xfId="14564"/>
    <cellStyle name="Total 2 12" xfId="1318"/>
    <cellStyle name="Total 2 12 10" xfId="15170"/>
    <cellStyle name="Total 2 12 11" xfId="20301"/>
    <cellStyle name="Total 2 12 12" xfId="24587"/>
    <cellStyle name="Total 2 12 13" xfId="28843"/>
    <cellStyle name="Total 2 12 14" xfId="33069"/>
    <cellStyle name="Total 2 12 15" xfId="37234"/>
    <cellStyle name="Total 2 12 16" xfId="41254"/>
    <cellStyle name="Total 2 12 2" xfId="1319"/>
    <cellStyle name="Total 2 12 2 10" xfId="14568"/>
    <cellStyle name="Total 2 12 2 11" xfId="18001"/>
    <cellStyle name="Total 2 12 2 12" xfId="22294"/>
    <cellStyle name="Total 2 12 2 13" xfId="26568"/>
    <cellStyle name="Total 2 12 2 14" xfId="30809"/>
    <cellStyle name="Total 2 12 2 15" xfId="35012"/>
    <cellStyle name="Total 2 12 2 16" xfId="39125"/>
    <cellStyle name="Total 2 12 2 17" xfId="43035"/>
    <cellStyle name="Total 2 12 2 2" xfId="1595"/>
    <cellStyle name="Total 2 12 2 2 10" xfId="28883"/>
    <cellStyle name="Total 2 12 2 2 11" xfId="33109"/>
    <cellStyle name="Total 2 12 2 2 12" xfId="37273"/>
    <cellStyle name="Total 2 12 2 2 13" xfId="41288"/>
    <cellStyle name="Total 2 12 2 2 14" xfId="45052"/>
    <cellStyle name="Total 2 12 2 2 2" xfId="2398"/>
    <cellStyle name="Total 2 12 2 2 2 10" xfId="39007"/>
    <cellStyle name="Total 2 12 2 2 2 11" xfId="42934"/>
    <cellStyle name="Total 2 12 2 2 2 2" xfId="5575"/>
    <cellStyle name="Total 2 12 2 2 2 2 10" xfId="47004"/>
    <cellStyle name="Total 2 12 2 2 2 2 2" xfId="12488"/>
    <cellStyle name="Total 2 12 2 2 2 2 3" xfId="18800"/>
    <cellStyle name="Total 2 12 2 2 2 2 4" xfId="23089"/>
    <cellStyle name="Total 2 12 2 2 2 2 5" xfId="27354"/>
    <cellStyle name="Total 2 12 2 2 2 2 6" xfId="31587"/>
    <cellStyle name="Total 2 12 2 2 2 2 7" xfId="35777"/>
    <cellStyle name="Total 2 12 2 2 2 2 8" xfId="39838"/>
    <cellStyle name="Total 2 12 2 2 2 2 9" xfId="43685"/>
    <cellStyle name="Total 2 12 2 2 2 3" xfId="9311"/>
    <cellStyle name="Total 2 12 2 2 2 4" xfId="15640"/>
    <cellStyle name="Total 2 12 2 2 2 5" xfId="17869"/>
    <cellStyle name="Total 2 12 2 2 2 6" xfId="22162"/>
    <cellStyle name="Total 2 12 2 2 2 7" xfId="26440"/>
    <cellStyle name="Total 2 12 2 2 2 8" xfId="30681"/>
    <cellStyle name="Total 2 12 2 2 2 9" xfId="34888"/>
    <cellStyle name="Total 2 12 2 2 3" xfId="3542"/>
    <cellStyle name="Total 2 12 2 2 3 10" xfId="41981"/>
    <cellStyle name="Total 2 12 2 2 3 11" xfId="45731"/>
    <cellStyle name="Total 2 12 2 2 3 2" xfId="6483"/>
    <cellStyle name="Total 2 12 2 2 3 2 10" xfId="47651"/>
    <cellStyle name="Total 2 12 2 2 3 2 2" xfId="13394"/>
    <cellStyle name="Total 2 12 2 2 3 2 3" xfId="19705"/>
    <cellStyle name="Total 2 12 2 2 3 2 4" xfId="23991"/>
    <cellStyle name="Total 2 12 2 2 3 2 5" xfId="28250"/>
    <cellStyle name="Total 2 12 2 2 3 2 6" xfId="32477"/>
    <cellStyle name="Total 2 12 2 2 3 2 7" xfId="36648"/>
    <cellStyle name="Total 2 12 2 2 3 2 8" xfId="40677"/>
    <cellStyle name="Total 2 12 2 2 3 2 9" xfId="44476"/>
    <cellStyle name="Total 2 12 2 2 3 3" xfId="10455"/>
    <cellStyle name="Total 2 12 2 2 3 4" xfId="16781"/>
    <cellStyle name="Total 2 12 2 2 3 5" xfId="21077"/>
    <cellStyle name="Total 2 12 2 2 3 6" xfId="25360"/>
    <cellStyle name="Total 2 12 2 2 3 7" xfId="29609"/>
    <cellStyle name="Total 2 12 2 2 3 8" xfId="33828"/>
    <cellStyle name="Total 2 12 2 2 3 9" xfId="37986"/>
    <cellStyle name="Total 2 12 2 2 4" xfId="4055"/>
    <cellStyle name="Total 2 12 2 2 4 10" xfId="42494"/>
    <cellStyle name="Total 2 12 2 2 4 11" xfId="46244"/>
    <cellStyle name="Total 2 12 2 2 4 2" xfId="6916"/>
    <cellStyle name="Total 2 12 2 2 4 2 10" xfId="48084"/>
    <cellStyle name="Total 2 12 2 2 4 2 2" xfId="13827"/>
    <cellStyle name="Total 2 12 2 2 4 2 3" xfId="20138"/>
    <cellStyle name="Total 2 12 2 2 4 2 4" xfId="24424"/>
    <cellStyle name="Total 2 12 2 2 4 2 5" xfId="28683"/>
    <cellStyle name="Total 2 12 2 2 4 2 6" xfId="32910"/>
    <cellStyle name="Total 2 12 2 2 4 2 7" xfId="37081"/>
    <cellStyle name="Total 2 12 2 2 4 2 8" xfId="41110"/>
    <cellStyle name="Total 2 12 2 2 4 2 9" xfId="44909"/>
    <cellStyle name="Total 2 12 2 2 4 3" xfId="10968"/>
    <cellStyle name="Total 2 12 2 2 4 4" xfId="17294"/>
    <cellStyle name="Total 2 12 2 2 4 5" xfId="21590"/>
    <cellStyle name="Total 2 12 2 2 4 6" xfId="25873"/>
    <cellStyle name="Total 2 12 2 2 4 7" xfId="30122"/>
    <cellStyle name="Total 2 12 2 2 4 8" xfId="34341"/>
    <cellStyle name="Total 2 12 2 2 4 9" xfId="38499"/>
    <cellStyle name="Total 2 12 2 2 5" xfId="4181"/>
    <cellStyle name="Total 2 12 2 2 5 10" xfId="46370"/>
    <cellStyle name="Total 2 12 2 2 5 2" xfId="11094"/>
    <cellStyle name="Total 2 12 2 2 5 3" xfId="17420"/>
    <cellStyle name="Total 2 12 2 2 5 4" xfId="21716"/>
    <cellStyle name="Total 2 12 2 2 5 5" xfId="25999"/>
    <cellStyle name="Total 2 12 2 2 5 6" xfId="30248"/>
    <cellStyle name="Total 2 12 2 2 5 7" xfId="34467"/>
    <cellStyle name="Total 2 12 2 2 5 8" xfId="38625"/>
    <cellStyle name="Total 2 12 2 2 5 9" xfId="42620"/>
    <cellStyle name="Total 2 12 2 2 6" xfId="8513"/>
    <cellStyle name="Total 2 12 2 2 7" xfId="14844"/>
    <cellStyle name="Total 2 12 2 2 8" xfId="20341"/>
    <cellStyle name="Total 2 12 2 2 9" xfId="24627"/>
    <cellStyle name="Total 2 12 2 3" xfId="1596"/>
    <cellStyle name="Total 2 12 2 3 10" xfId="26291"/>
    <cellStyle name="Total 2 12 2 3 11" xfId="30538"/>
    <cellStyle name="Total 2 12 2 3 12" xfId="34752"/>
    <cellStyle name="Total 2 12 2 3 13" xfId="38898"/>
    <cellStyle name="Total 2 12 2 3 14" xfId="42858"/>
    <cellStyle name="Total 2 12 2 3 2" xfId="2399"/>
    <cellStyle name="Total 2 12 2 3 2 10" xfId="41203"/>
    <cellStyle name="Total 2 12 2 3 2 11" xfId="44985"/>
    <cellStyle name="Total 2 12 2 3 2 2" xfId="5576"/>
    <cellStyle name="Total 2 12 2 3 2 2 10" xfId="47005"/>
    <cellStyle name="Total 2 12 2 3 2 2 2" xfId="12489"/>
    <cellStyle name="Total 2 12 2 3 2 2 3" xfId="18801"/>
    <cellStyle name="Total 2 12 2 3 2 2 4" xfId="23090"/>
    <cellStyle name="Total 2 12 2 3 2 2 5" xfId="27355"/>
    <cellStyle name="Total 2 12 2 3 2 2 6" xfId="31588"/>
    <cellStyle name="Total 2 12 2 3 2 2 7" xfId="35778"/>
    <cellStyle name="Total 2 12 2 3 2 2 8" xfId="39839"/>
    <cellStyle name="Total 2 12 2 3 2 2 9" xfId="43686"/>
    <cellStyle name="Total 2 12 2 3 2 3" xfId="9312"/>
    <cellStyle name="Total 2 12 2 3 2 4" xfId="15641"/>
    <cellStyle name="Total 2 12 2 3 2 5" xfId="20243"/>
    <cellStyle name="Total 2 12 2 3 2 6" xfId="24529"/>
    <cellStyle name="Total 2 12 2 3 2 7" xfId="28786"/>
    <cellStyle name="Total 2 12 2 3 2 8" xfId="33012"/>
    <cellStyle name="Total 2 12 2 3 2 9" xfId="37180"/>
    <cellStyle name="Total 2 12 2 3 3" xfId="3543"/>
    <cellStyle name="Total 2 12 2 3 3 10" xfId="41982"/>
    <cellStyle name="Total 2 12 2 3 3 11" xfId="45732"/>
    <cellStyle name="Total 2 12 2 3 3 2" xfId="6484"/>
    <cellStyle name="Total 2 12 2 3 3 2 10" xfId="47652"/>
    <cellStyle name="Total 2 12 2 3 3 2 2" xfId="13395"/>
    <cellStyle name="Total 2 12 2 3 3 2 3" xfId="19706"/>
    <cellStyle name="Total 2 12 2 3 3 2 4" xfId="23992"/>
    <cellStyle name="Total 2 12 2 3 3 2 5" xfId="28251"/>
    <cellStyle name="Total 2 12 2 3 3 2 6" xfId="32478"/>
    <cellStyle name="Total 2 12 2 3 3 2 7" xfId="36649"/>
    <cellStyle name="Total 2 12 2 3 3 2 8" xfId="40678"/>
    <cellStyle name="Total 2 12 2 3 3 2 9" xfId="44477"/>
    <cellStyle name="Total 2 12 2 3 3 3" xfId="10456"/>
    <cellStyle name="Total 2 12 2 3 3 4" xfId="16782"/>
    <cellStyle name="Total 2 12 2 3 3 5" xfId="21078"/>
    <cellStyle name="Total 2 12 2 3 3 6" xfId="25361"/>
    <cellStyle name="Total 2 12 2 3 3 7" xfId="29610"/>
    <cellStyle name="Total 2 12 2 3 3 8" xfId="33829"/>
    <cellStyle name="Total 2 12 2 3 3 9" xfId="37987"/>
    <cellStyle name="Total 2 12 2 3 4" xfId="4056"/>
    <cellStyle name="Total 2 12 2 3 4 10" xfId="42495"/>
    <cellStyle name="Total 2 12 2 3 4 11" xfId="46245"/>
    <cellStyle name="Total 2 12 2 3 4 2" xfId="6917"/>
    <cellStyle name="Total 2 12 2 3 4 2 10" xfId="48085"/>
    <cellStyle name="Total 2 12 2 3 4 2 2" xfId="13828"/>
    <cellStyle name="Total 2 12 2 3 4 2 3" xfId="20139"/>
    <cellStyle name="Total 2 12 2 3 4 2 4" xfId="24425"/>
    <cellStyle name="Total 2 12 2 3 4 2 5" xfId="28684"/>
    <cellStyle name="Total 2 12 2 3 4 2 6" xfId="32911"/>
    <cellStyle name="Total 2 12 2 3 4 2 7" xfId="37082"/>
    <cellStyle name="Total 2 12 2 3 4 2 8" xfId="41111"/>
    <cellStyle name="Total 2 12 2 3 4 2 9" xfId="44910"/>
    <cellStyle name="Total 2 12 2 3 4 3" xfId="10969"/>
    <cellStyle name="Total 2 12 2 3 4 4" xfId="17295"/>
    <cellStyle name="Total 2 12 2 3 4 5" xfId="21591"/>
    <cellStyle name="Total 2 12 2 3 4 6" xfId="25874"/>
    <cellStyle name="Total 2 12 2 3 4 7" xfId="30123"/>
    <cellStyle name="Total 2 12 2 3 4 8" xfId="34342"/>
    <cellStyle name="Total 2 12 2 3 4 9" xfId="38500"/>
    <cellStyle name="Total 2 12 2 3 5" xfId="4180"/>
    <cellStyle name="Total 2 12 2 3 5 10" xfId="46369"/>
    <cellStyle name="Total 2 12 2 3 5 2" xfId="11093"/>
    <cellStyle name="Total 2 12 2 3 5 3" xfId="17419"/>
    <cellStyle name="Total 2 12 2 3 5 4" xfId="21715"/>
    <cellStyle name="Total 2 12 2 3 5 5" xfId="25998"/>
    <cellStyle name="Total 2 12 2 3 5 6" xfId="30247"/>
    <cellStyle name="Total 2 12 2 3 5 7" xfId="34466"/>
    <cellStyle name="Total 2 12 2 3 5 8" xfId="38624"/>
    <cellStyle name="Total 2 12 2 3 5 9" xfId="42619"/>
    <cellStyle name="Total 2 12 2 3 6" xfId="8514"/>
    <cellStyle name="Total 2 12 2 3 7" xfId="14845"/>
    <cellStyle name="Total 2 12 2 3 8" xfId="17714"/>
    <cellStyle name="Total 2 12 2 3 9" xfId="22009"/>
    <cellStyle name="Total 2 12 2 4" xfId="1597"/>
    <cellStyle name="Total 2 12 2 4 10" xfId="27710"/>
    <cellStyle name="Total 2 12 2 4 11" xfId="31938"/>
    <cellStyle name="Total 2 12 2 4 12" xfId="36117"/>
    <cellStyle name="Total 2 12 2 4 13" xfId="40169"/>
    <cellStyle name="Total 2 12 2 4 14" xfId="43980"/>
    <cellStyle name="Total 2 12 2 4 2" xfId="2400"/>
    <cellStyle name="Total 2 12 2 4 2 10" xfId="38813"/>
    <cellStyle name="Total 2 12 2 4 2 11" xfId="42791"/>
    <cellStyle name="Total 2 12 2 4 2 2" xfId="5577"/>
    <cellStyle name="Total 2 12 2 4 2 2 10" xfId="47006"/>
    <cellStyle name="Total 2 12 2 4 2 2 2" xfId="12490"/>
    <cellStyle name="Total 2 12 2 4 2 2 3" xfId="18802"/>
    <cellStyle name="Total 2 12 2 4 2 2 4" xfId="23091"/>
    <cellStyle name="Total 2 12 2 4 2 2 5" xfId="27356"/>
    <cellStyle name="Total 2 12 2 4 2 2 6" xfId="31589"/>
    <cellStyle name="Total 2 12 2 4 2 2 7" xfId="35779"/>
    <cellStyle name="Total 2 12 2 4 2 2 8" xfId="39840"/>
    <cellStyle name="Total 2 12 2 4 2 2 9" xfId="43687"/>
    <cellStyle name="Total 2 12 2 4 2 3" xfId="9313"/>
    <cellStyle name="Total 2 12 2 4 2 4" xfId="15642"/>
    <cellStyle name="Total 2 12 2 4 2 5" xfId="17618"/>
    <cellStyle name="Total 2 12 2 4 2 6" xfId="21913"/>
    <cellStyle name="Total 2 12 2 4 2 7" xfId="26196"/>
    <cellStyle name="Total 2 12 2 4 2 8" xfId="30443"/>
    <cellStyle name="Total 2 12 2 4 2 9" xfId="34660"/>
    <cellStyle name="Total 2 12 2 4 3" xfId="3544"/>
    <cellStyle name="Total 2 12 2 4 3 10" xfId="41983"/>
    <cellStyle name="Total 2 12 2 4 3 11" xfId="45733"/>
    <cellStyle name="Total 2 12 2 4 3 2" xfId="6485"/>
    <cellStyle name="Total 2 12 2 4 3 2 10" xfId="47653"/>
    <cellStyle name="Total 2 12 2 4 3 2 2" xfId="13396"/>
    <cellStyle name="Total 2 12 2 4 3 2 3" xfId="19707"/>
    <cellStyle name="Total 2 12 2 4 3 2 4" xfId="23993"/>
    <cellStyle name="Total 2 12 2 4 3 2 5" xfId="28252"/>
    <cellStyle name="Total 2 12 2 4 3 2 6" xfId="32479"/>
    <cellStyle name="Total 2 12 2 4 3 2 7" xfId="36650"/>
    <cellStyle name="Total 2 12 2 4 3 2 8" xfId="40679"/>
    <cellStyle name="Total 2 12 2 4 3 2 9" xfId="44478"/>
    <cellStyle name="Total 2 12 2 4 3 3" xfId="10457"/>
    <cellStyle name="Total 2 12 2 4 3 4" xfId="16783"/>
    <cellStyle name="Total 2 12 2 4 3 5" xfId="21079"/>
    <cellStyle name="Total 2 12 2 4 3 6" xfId="25362"/>
    <cellStyle name="Total 2 12 2 4 3 7" xfId="29611"/>
    <cellStyle name="Total 2 12 2 4 3 8" xfId="33830"/>
    <cellStyle name="Total 2 12 2 4 3 9" xfId="37988"/>
    <cellStyle name="Total 2 12 2 4 4" xfId="4057"/>
    <cellStyle name="Total 2 12 2 4 4 10" xfId="42496"/>
    <cellStyle name="Total 2 12 2 4 4 11" xfId="46246"/>
    <cellStyle name="Total 2 12 2 4 4 2" xfId="6918"/>
    <cellStyle name="Total 2 12 2 4 4 2 10" xfId="48086"/>
    <cellStyle name="Total 2 12 2 4 4 2 2" xfId="13829"/>
    <cellStyle name="Total 2 12 2 4 4 2 3" xfId="20140"/>
    <cellStyle name="Total 2 12 2 4 4 2 4" xfId="24426"/>
    <cellStyle name="Total 2 12 2 4 4 2 5" xfId="28685"/>
    <cellStyle name="Total 2 12 2 4 4 2 6" xfId="32912"/>
    <cellStyle name="Total 2 12 2 4 4 2 7" xfId="37083"/>
    <cellStyle name="Total 2 12 2 4 4 2 8" xfId="41112"/>
    <cellStyle name="Total 2 12 2 4 4 2 9" xfId="44911"/>
    <cellStyle name="Total 2 12 2 4 4 3" xfId="10970"/>
    <cellStyle name="Total 2 12 2 4 4 4" xfId="17296"/>
    <cellStyle name="Total 2 12 2 4 4 5" xfId="21592"/>
    <cellStyle name="Total 2 12 2 4 4 6" xfId="25875"/>
    <cellStyle name="Total 2 12 2 4 4 7" xfId="30124"/>
    <cellStyle name="Total 2 12 2 4 4 8" xfId="34343"/>
    <cellStyle name="Total 2 12 2 4 4 9" xfId="38501"/>
    <cellStyle name="Total 2 12 2 4 5" xfId="4179"/>
    <cellStyle name="Total 2 12 2 4 5 10" xfId="46368"/>
    <cellStyle name="Total 2 12 2 4 5 2" xfId="11092"/>
    <cellStyle name="Total 2 12 2 4 5 3" xfId="17418"/>
    <cellStyle name="Total 2 12 2 4 5 4" xfId="21714"/>
    <cellStyle name="Total 2 12 2 4 5 5" xfId="25997"/>
    <cellStyle name="Total 2 12 2 4 5 6" xfId="30246"/>
    <cellStyle name="Total 2 12 2 4 5 7" xfId="34465"/>
    <cellStyle name="Total 2 12 2 4 5 8" xfId="38623"/>
    <cellStyle name="Total 2 12 2 4 5 9" xfId="42618"/>
    <cellStyle name="Total 2 12 2 4 6" xfId="8515"/>
    <cellStyle name="Total 2 12 2 4 7" xfId="14846"/>
    <cellStyle name="Total 2 12 2 4 8" xfId="19159"/>
    <cellStyle name="Total 2 12 2 4 9" xfId="23446"/>
    <cellStyle name="Total 2 12 2 5" xfId="2129"/>
    <cellStyle name="Total 2 12 2 5 10" xfId="40118"/>
    <cellStyle name="Total 2 12 2 5 11" xfId="43946"/>
    <cellStyle name="Total 2 12 2 5 2" xfId="5306"/>
    <cellStyle name="Total 2 12 2 5 2 10" xfId="46736"/>
    <cellStyle name="Total 2 12 2 5 2 2" xfId="12219"/>
    <cellStyle name="Total 2 12 2 5 2 3" xfId="18531"/>
    <cellStyle name="Total 2 12 2 5 2 4" xfId="22820"/>
    <cellStyle name="Total 2 12 2 5 2 5" xfId="27085"/>
    <cellStyle name="Total 2 12 2 5 2 6" xfId="31318"/>
    <cellStyle name="Total 2 12 2 5 2 7" xfId="35508"/>
    <cellStyle name="Total 2 12 2 5 2 8" xfId="39569"/>
    <cellStyle name="Total 2 12 2 5 2 9" xfId="43416"/>
    <cellStyle name="Total 2 12 2 5 3" xfId="9042"/>
    <cellStyle name="Total 2 12 2 5 4" xfId="15371"/>
    <cellStyle name="Total 2 12 2 5 5" xfId="19094"/>
    <cellStyle name="Total 2 12 2 5 6" xfId="23382"/>
    <cellStyle name="Total 2 12 2 5 7" xfId="27647"/>
    <cellStyle name="Total 2 12 2 5 8" xfId="31877"/>
    <cellStyle name="Total 2 12 2 5 9" xfId="36063"/>
    <cellStyle name="Total 2 12 2 6" xfId="2504"/>
    <cellStyle name="Total 2 12 2 6 10" xfId="40073"/>
    <cellStyle name="Total 2 12 2 6 11" xfId="43901"/>
    <cellStyle name="Total 2 12 2 6 2" xfId="5681"/>
    <cellStyle name="Total 2 12 2 6 2 10" xfId="47105"/>
    <cellStyle name="Total 2 12 2 6 2 2" xfId="12594"/>
    <cellStyle name="Total 2 12 2 6 2 3" xfId="18906"/>
    <cellStyle name="Total 2 12 2 6 2 4" xfId="23195"/>
    <cellStyle name="Total 2 12 2 6 2 5" xfId="27460"/>
    <cellStyle name="Total 2 12 2 6 2 6" xfId="31691"/>
    <cellStyle name="Total 2 12 2 6 2 7" xfId="35879"/>
    <cellStyle name="Total 2 12 2 6 2 8" xfId="39940"/>
    <cellStyle name="Total 2 12 2 6 2 9" xfId="43786"/>
    <cellStyle name="Total 2 12 2 6 3" xfId="9417"/>
    <cellStyle name="Total 2 12 2 6 4" xfId="15746"/>
    <cellStyle name="Total 2 12 2 6 5" xfId="19048"/>
    <cellStyle name="Total 2 12 2 6 6" xfId="23336"/>
    <cellStyle name="Total 2 12 2 6 7" xfId="27601"/>
    <cellStyle name="Total 2 12 2 6 8" xfId="31831"/>
    <cellStyle name="Total 2 12 2 6 9" xfId="36017"/>
    <cellStyle name="Total 2 12 2 7" xfId="3783"/>
    <cellStyle name="Total 2 12 2 7 10" xfId="42222"/>
    <cellStyle name="Total 2 12 2 7 11" xfId="45972"/>
    <cellStyle name="Total 2 12 2 7 2" xfId="6648"/>
    <cellStyle name="Total 2 12 2 7 2 10" xfId="47816"/>
    <cellStyle name="Total 2 12 2 7 2 2" xfId="13559"/>
    <cellStyle name="Total 2 12 2 7 2 3" xfId="19870"/>
    <cellStyle name="Total 2 12 2 7 2 4" xfId="24156"/>
    <cellStyle name="Total 2 12 2 7 2 5" xfId="28415"/>
    <cellStyle name="Total 2 12 2 7 2 6" xfId="32642"/>
    <cellStyle name="Total 2 12 2 7 2 7" xfId="36813"/>
    <cellStyle name="Total 2 12 2 7 2 8" xfId="40842"/>
    <cellStyle name="Total 2 12 2 7 2 9" xfId="44641"/>
    <cellStyle name="Total 2 12 2 7 3" xfId="10696"/>
    <cellStyle name="Total 2 12 2 7 4" xfId="17022"/>
    <cellStyle name="Total 2 12 2 7 5" xfId="21318"/>
    <cellStyle name="Total 2 12 2 7 6" xfId="25601"/>
    <cellStyle name="Total 2 12 2 7 7" xfId="29850"/>
    <cellStyle name="Total 2 12 2 7 8" xfId="34069"/>
    <cellStyle name="Total 2 12 2 7 9" xfId="38227"/>
    <cellStyle name="Total 2 12 2 8" xfId="2977"/>
    <cellStyle name="Total 2 12 2 8 10" xfId="45169"/>
    <cellStyle name="Total 2 12 2 8 2" xfId="9890"/>
    <cellStyle name="Total 2 12 2 8 3" xfId="16216"/>
    <cellStyle name="Total 2 12 2 8 4" xfId="20512"/>
    <cellStyle name="Total 2 12 2 8 5" xfId="24795"/>
    <cellStyle name="Total 2 12 2 8 6" xfId="29045"/>
    <cellStyle name="Total 2 12 2 8 7" xfId="33266"/>
    <cellStyle name="Total 2 12 2 8 8" xfId="37424"/>
    <cellStyle name="Total 2 12 2 8 9" xfId="41419"/>
    <cellStyle name="Total 2 12 2 9" xfId="8237"/>
    <cellStyle name="Total 2 12 3" xfId="1320"/>
    <cellStyle name="Total 2 12 3 10" xfId="28917"/>
    <cellStyle name="Total 2 12 3 11" xfId="33143"/>
    <cellStyle name="Total 2 12 3 12" xfId="37306"/>
    <cellStyle name="Total 2 12 3 13" xfId="41321"/>
    <cellStyle name="Total 2 12 3 14" xfId="45085"/>
    <cellStyle name="Total 2 12 3 2" xfId="2130"/>
    <cellStyle name="Total 2 12 3 2 10" xfId="35185"/>
    <cellStyle name="Total 2 12 3 2 11" xfId="39276"/>
    <cellStyle name="Total 2 12 3 2 2" xfId="5307"/>
    <cellStyle name="Total 2 12 3 2 2 10" xfId="46737"/>
    <cellStyle name="Total 2 12 3 2 2 2" xfId="12220"/>
    <cellStyle name="Total 2 12 3 2 2 3" xfId="18532"/>
    <cellStyle name="Total 2 12 3 2 2 4" xfId="22821"/>
    <cellStyle name="Total 2 12 3 2 2 5" xfId="27086"/>
    <cellStyle name="Total 2 12 3 2 2 6" xfId="31319"/>
    <cellStyle name="Total 2 12 3 2 2 7" xfId="35509"/>
    <cellStyle name="Total 2 12 3 2 2 8" xfId="39570"/>
    <cellStyle name="Total 2 12 3 2 2 9" xfId="43417"/>
    <cellStyle name="Total 2 12 3 2 3" xfId="9043"/>
    <cellStyle name="Total 2 12 3 2 4" xfId="15372"/>
    <cellStyle name="Total 2 12 3 2 5" xfId="15933"/>
    <cellStyle name="Total 2 12 3 2 6" xfId="18190"/>
    <cellStyle name="Total 2 12 3 2 7" xfId="22480"/>
    <cellStyle name="Total 2 12 3 2 8" xfId="26751"/>
    <cellStyle name="Total 2 12 3 2 9" xfId="30988"/>
    <cellStyle name="Total 2 12 3 3" xfId="2503"/>
    <cellStyle name="Total 2 12 3 3 10" xfId="38802"/>
    <cellStyle name="Total 2 12 3 3 11" xfId="42780"/>
    <cellStyle name="Total 2 12 3 3 2" xfId="5680"/>
    <cellStyle name="Total 2 12 3 3 2 10" xfId="47104"/>
    <cellStyle name="Total 2 12 3 3 2 2" xfId="12593"/>
    <cellStyle name="Total 2 12 3 3 2 3" xfId="18905"/>
    <cellStyle name="Total 2 12 3 3 2 4" xfId="23194"/>
    <cellStyle name="Total 2 12 3 3 2 5" xfId="27459"/>
    <cellStyle name="Total 2 12 3 3 2 6" xfId="31690"/>
    <cellStyle name="Total 2 12 3 3 2 7" xfId="35878"/>
    <cellStyle name="Total 2 12 3 3 2 8" xfId="39939"/>
    <cellStyle name="Total 2 12 3 3 2 9" xfId="43785"/>
    <cellStyle name="Total 2 12 3 3 3" xfId="9416"/>
    <cellStyle name="Total 2 12 3 3 4" xfId="15745"/>
    <cellStyle name="Total 2 12 3 3 5" xfId="17606"/>
    <cellStyle name="Total 2 12 3 3 6" xfId="21901"/>
    <cellStyle name="Total 2 12 3 3 7" xfId="26184"/>
    <cellStyle name="Total 2 12 3 3 8" xfId="30432"/>
    <cellStyle name="Total 2 12 3 3 9" xfId="34649"/>
    <cellStyle name="Total 2 12 3 4" xfId="3784"/>
    <cellStyle name="Total 2 12 3 4 10" xfId="42223"/>
    <cellStyle name="Total 2 12 3 4 11" xfId="45973"/>
    <cellStyle name="Total 2 12 3 4 2" xfId="6649"/>
    <cellStyle name="Total 2 12 3 4 2 10" xfId="47817"/>
    <cellStyle name="Total 2 12 3 4 2 2" xfId="13560"/>
    <cellStyle name="Total 2 12 3 4 2 3" xfId="19871"/>
    <cellStyle name="Total 2 12 3 4 2 4" xfId="24157"/>
    <cellStyle name="Total 2 12 3 4 2 5" xfId="28416"/>
    <cellStyle name="Total 2 12 3 4 2 6" xfId="32643"/>
    <cellStyle name="Total 2 12 3 4 2 7" xfId="36814"/>
    <cellStyle name="Total 2 12 3 4 2 8" xfId="40843"/>
    <cellStyle name="Total 2 12 3 4 2 9" xfId="44642"/>
    <cellStyle name="Total 2 12 3 4 3" xfId="10697"/>
    <cellStyle name="Total 2 12 3 4 4" xfId="17023"/>
    <cellStyle name="Total 2 12 3 4 5" xfId="21319"/>
    <cellStyle name="Total 2 12 3 4 6" xfId="25602"/>
    <cellStyle name="Total 2 12 3 4 7" xfId="29851"/>
    <cellStyle name="Total 2 12 3 4 8" xfId="34070"/>
    <cellStyle name="Total 2 12 3 4 9" xfId="38228"/>
    <cellStyle name="Total 2 12 3 5" xfId="2978"/>
    <cellStyle name="Total 2 12 3 5 10" xfId="45170"/>
    <cellStyle name="Total 2 12 3 5 2" xfId="9891"/>
    <cellStyle name="Total 2 12 3 5 3" xfId="16217"/>
    <cellStyle name="Total 2 12 3 5 4" xfId="20513"/>
    <cellStyle name="Total 2 12 3 5 5" xfId="24796"/>
    <cellStyle name="Total 2 12 3 5 6" xfId="29046"/>
    <cellStyle name="Total 2 12 3 5 7" xfId="33267"/>
    <cellStyle name="Total 2 12 3 5 8" xfId="37425"/>
    <cellStyle name="Total 2 12 3 5 9" xfId="41420"/>
    <cellStyle name="Total 2 12 3 6" xfId="8238"/>
    <cellStyle name="Total 2 12 3 7" xfId="14569"/>
    <cellStyle name="Total 2 12 3 8" xfId="20375"/>
    <cellStyle name="Total 2 12 3 9" xfId="24661"/>
    <cellStyle name="Total 2 12 4" xfId="2128"/>
    <cellStyle name="Total 2 12 4 10" xfId="38847"/>
    <cellStyle name="Total 2 12 4 11" xfId="42825"/>
    <cellStyle name="Total 2 12 4 2" xfId="5305"/>
    <cellStyle name="Total 2 12 4 2 10" xfId="46735"/>
    <cellStyle name="Total 2 12 4 2 2" xfId="12218"/>
    <cellStyle name="Total 2 12 4 2 3" xfId="18530"/>
    <cellStyle name="Total 2 12 4 2 4" xfId="22819"/>
    <cellStyle name="Total 2 12 4 2 5" xfId="27084"/>
    <cellStyle name="Total 2 12 4 2 6" xfId="31317"/>
    <cellStyle name="Total 2 12 4 2 7" xfId="35507"/>
    <cellStyle name="Total 2 12 4 2 8" xfId="39568"/>
    <cellStyle name="Total 2 12 4 2 9" xfId="43415"/>
    <cellStyle name="Total 2 12 4 3" xfId="9041"/>
    <cellStyle name="Total 2 12 4 4" xfId="15370"/>
    <cellStyle name="Total 2 12 4 5" xfId="17652"/>
    <cellStyle name="Total 2 12 4 6" xfId="21947"/>
    <cellStyle name="Total 2 12 4 7" xfId="26230"/>
    <cellStyle name="Total 2 12 4 8" xfId="30477"/>
    <cellStyle name="Total 2 12 4 9" xfId="34694"/>
    <cellStyle name="Total 2 12 5" xfId="2505"/>
    <cellStyle name="Total 2 12 5 10" xfId="26924"/>
    <cellStyle name="Total 2 12 5 11" xfId="31160"/>
    <cellStyle name="Total 2 12 5 2" xfId="5682"/>
    <cellStyle name="Total 2 12 5 2 10" xfId="47106"/>
    <cellStyle name="Total 2 12 5 2 2" xfId="12595"/>
    <cellStyle name="Total 2 12 5 2 3" xfId="18907"/>
    <cellStyle name="Total 2 12 5 2 4" xfId="23196"/>
    <cellStyle name="Total 2 12 5 2 5" xfId="27461"/>
    <cellStyle name="Total 2 12 5 2 6" xfId="31692"/>
    <cellStyle name="Total 2 12 5 2 7" xfId="35880"/>
    <cellStyle name="Total 2 12 5 2 8" xfId="39941"/>
    <cellStyle name="Total 2 12 5 2 9" xfId="43787"/>
    <cellStyle name="Total 2 12 5 3" xfId="9418"/>
    <cellStyle name="Total 2 12 5 4" xfId="15747"/>
    <cellStyle name="Total 2 12 5 5" xfId="15887"/>
    <cellStyle name="Total 2 12 5 6" xfId="7936"/>
    <cellStyle name="Total 2 12 5 7" xfId="14268"/>
    <cellStyle name="Total 2 12 5 8" xfId="18367"/>
    <cellStyle name="Total 2 12 5 9" xfId="22656"/>
    <cellStyle name="Total 2 12 6" xfId="3782"/>
    <cellStyle name="Total 2 12 6 10" xfId="42221"/>
    <cellStyle name="Total 2 12 6 11" xfId="45971"/>
    <cellStyle name="Total 2 12 6 2" xfId="6647"/>
    <cellStyle name="Total 2 12 6 2 10" xfId="47815"/>
    <cellStyle name="Total 2 12 6 2 2" xfId="13558"/>
    <cellStyle name="Total 2 12 6 2 3" xfId="19869"/>
    <cellStyle name="Total 2 12 6 2 4" xfId="24155"/>
    <cellStyle name="Total 2 12 6 2 5" xfId="28414"/>
    <cellStyle name="Total 2 12 6 2 6" xfId="32641"/>
    <cellStyle name="Total 2 12 6 2 7" xfId="36812"/>
    <cellStyle name="Total 2 12 6 2 8" xfId="40841"/>
    <cellStyle name="Total 2 12 6 2 9" xfId="44640"/>
    <cellStyle name="Total 2 12 6 3" xfId="10695"/>
    <cellStyle name="Total 2 12 6 4" xfId="17021"/>
    <cellStyle name="Total 2 12 6 5" xfId="21317"/>
    <cellStyle name="Total 2 12 6 6" xfId="25600"/>
    <cellStyle name="Total 2 12 6 7" xfId="29849"/>
    <cellStyle name="Total 2 12 6 8" xfId="34068"/>
    <cellStyle name="Total 2 12 6 9" xfId="38226"/>
    <cellStyle name="Total 2 12 7" xfId="2976"/>
    <cellStyle name="Total 2 12 7 10" xfId="45168"/>
    <cellStyle name="Total 2 12 7 2" xfId="9889"/>
    <cellStyle name="Total 2 12 7 3" xfId="16215"/>
    <cellStyle name="Total 2 12 7 4" xfId="20511"/>
    <cellStyle name="Total 2 12 7 5" xfId="24794"/>
    <cellStyle name="Total 2 12 7 6" xfId="29044"/>
    <cellStyle name="Total 2 12 7 7" xfId="33265"/>
    <cellStyle name="Total 2 12 7 8" xfId="37423"/>
    <cellStyle name="Total 2 12 7 9" xfId="41418"/>
    <cellStyle name="Total 2 12 8" xfId="8236"/>
    <cellStyle name="Total 2 12 9" xfId="14567"/>
    <cellStyle name="Total 2 13" xfId="1321"/>
    <cellStyle name="Total 2 13 10" xfId="17748"/>
    <cellStyle name="Total 2 13 11" xfId="22043"/>
    <cellStyle name="Total 2 13 12" xfId="26325"/>
    <cellStyle name="Total 2 13 13" xfId="30571"/>
    <cellStyle name="Total 2 13 14" xfId="34785"/>
    <cellStyle name="Total 2 13 15" xfId="38931"/>
    <cellStyle name="Total 2 13 16" xfId="42891"/>
    <cellStyle name="Total 2 13 2" xfId="1322"/>
    <cellStyle name="Total 2 13 2 10" xfId="14571"/>
    <cellStyle name="Total 2 13 2 11" xfId="19194"/>
    <cellStyle name="Total 2 13 2 12" xfId="23481"/>
    <cellStyle name="Total 2 13 2 13" xfId="27744"/>
    <cellStyle name="Total 2 13 2 14" xfId="31972"/>
    <cellStyle name="Total 2 13 2 15" xfId="36151"/>
    <cellStyle name="Total 2 13 2 16" xfId="40203"/>
    <cellStyle name="Total 2 13 2 17" xfId="44014"/>
    <cellStyle name="Total 2 13 2 2" xfId="1598"/>
    <cellStyle name="Total 2 13 2 2 10" xfId="18201"/>
    <cellStyle name="Total 2 13 2 2 11" xfId="22490"/>
    <cellStyle name="Total 2 13 2 2 12" xfId="26761"/>
    <cellStyle name="Total 2 13 2 2 13" xfId="30998"/>
    <cellStyle name="Total 2 13 2 2 14" xfId="35195"/>
    <cellStyle name="Total 2 13 2 2 2" xfId="2401"/>
    <cellStyle name="Total 2 13 2 2 2 10" xfId="40084"/>
    <cellStyle name="Total 2 13 2 2 2 11" xfId="43912"/>
    <cellStyle name="Total 2 13 2 2 2 2" xfId="5578"/>
    <cellStyle name="Total 2 13 2 2 2 2 10" xfId="47007"/>
    <cellStyle name="Total 2 13 2 2 2 2 2" xfId="12491"/>
    <cellStyle name="Total 2 13 2 2 2 2 3" xfId="18803"/>
    <cellStyle name="Total 2 13 2 2 2 2 4" xfId="23092"/>
    <cellStyle name="Total 2 13 2 2 2 2 5" xfId="27357"/>
    <cellStyle name="Total 2 13 2 2 2 2 6" xfId="31590"/>
    <cellStyle name="Total 2 13 2 2 2 2 7" xfId="35780"/>
    <cellStyle name="Total 2 13 2 2 2 2 8" xfId="39841"/>
    <cellStyle name="Total 2 13 2 2 2 2 9" xfId="43688"/>
    <cellStyle name="Total 2 13 2 2 2 3" xfId="9314"/>
    <cellStyle name="Total 2 13 2 2 2 4" xfId="15643"/>
    <cellStyle name="Total 2 13 2 2 2 5" xfId="19060"/>
    <cellStyle name="Total 2 13 2 2 2 6" xfId="23348"/>
    <cellStyle name="Total 2 13 2 2 2 7" xfId="27613"/>
    <cellStyle name="Total 2 13 2 2 2 8" xfId="31843"/>
    <cellStyle name="Total 2 13 2 2 2 9" xfId="36029"/>
    <cellStyle name="Total 2 13 2 2 3" xfId="3545"/>
    <cellStyle name="Total 2 13 2 2 3 10" xfId="41984"/>
    <cellStyle name="Total 2 13 2 2 3 11" xfId="45734"/>
    <cellStyle name="Total 2 13 2 2 3 2" xfId="6486"/>
    <cellStyle name="Total 2 13 2 2 3 2 10" xfId="47654"/>
    <cellStyle name="Total 2 13 2 2 3 2 2" xfId="13397"/>
    <cellStyle name="Total 2 13 2 2 3 2 3" xfId="19708"/>
    <cellStyle name="Total 2 13 2 2 3 2 4" xfId="23994"/>
    <cellStyle name="Total 2 13 2 2 3 2 5" xfId="28253"/>
    <cellStyle name="Total 2 13 2 2 3 2 6" xfId="32480"/>
    <cellStyle name="Total 2 13 2 2 3 2 7" xfId="36651"/>
    <cellStyle name="Total 2 13 2 2 3 2 8" xfId="40680"/>
    <cellStyle name="Total 2 13 2 2 3 2 9" xfId="44479"/>
    <cellStyle name="Total 2 13 2 2 3 3" xfId="10458"/>
    <cellStyle name="Total 2 13 2 2 3 4" xfId="16784"/>
    <cellStyle name="Total 2 13 2 2 3 5" xfId="21080"/>
    <cellStyle name="Total 2 13 2 2 3 6" xfId="25363"/>
    <cellStyle name="Total 2 13 2 2 3 7" xfId="29612"/>
    <cellStyle name="Total 2 13 2 2 3 8" xfId="33831"/>
    <cellStyle name="Total 2 13 2 2 3 9" xfId="37989"/>
    <cellStyle name="Total 2 13 2 2 4" xfId="4058"/>
    <cellStyle name="Total 2 13 2 2 4 10" xfId="42497"/>
    <cellStyle name="Total 2 13 2 2 4 11" xfId="46247"/>
    <cellStyle name="Total 2 13 2 2 4 2" xfId="6919"/>
    <cellStyle name="Total 2 13 2 2 4 2 10" xfId="48087"/>
    <cellStyle name="Total 2 13 2 2 4 2 2" xfId="13830"/>
    <cellStyle name="Total 2 13 2 2 4 2 3" xfId="20141"/>
    <cellStyle name="Total 2 13 2 2 4 2 4" xfId="24427"/>
    <cellStyle name="Total 2 13 2 2 4 2 5" xfId="28686"/>
    <cellStyle name="Total 2 13 2 2 4 2 6" xfId="32913"/>
    <cellStyle name="Total 2 13 2 2 4 2 7" xfId="37084"/>
    <cellStyle name="Total 2 13 2 2 4 2 8" xfId="41113"/>
    <cellStyle name="Total 2 13 2 2 4 2 9" xfId="44912"/>
    <cellStyle name="Total 2 13 2 2 4 3" xfId="10971"/>
    <cellStyle name="Total 2 13 2 2 4 4" xfId="17297"/>
    <cellStyle name="Total 2 13 2 2 4 5" xfId="21593"/>
    <cellStyle name="Total 2 13 2 2 4 6" xfId="25876"/>
    <cellStyle name="Total 2 13 2 2 4 7" xfId="30125"/>
    <cellStyle name="Total 2 13 2 2 4 8" xfId="34344"/>
    <cellStyle name="Total 2 13 2 2 4 9" xfId="38502"/>
    <cellStyle name="Total 2 13 2 2 5" xfId="3693"/>
    <cellStyle name="Total 2 13 2 2 5 10" xfId="45882"/>
    <cellStyle name="Total 2 13 2 2 5 2" xfId="10606"/>
    <cellStyle name="Total 2 13 2 2 5 3" xfId="16932"/>
    <cellStyle name="Total 2 13 2 2 5 4" xfId="21228"/>
    <cellStyle name="Total 2 13 2 2 5 5" xfId="25511"/>
    <cellStyle name="Total 2 13 2 2 5 6" xfId="29760"/>
    <cellStyle name="Total 2 13 2 2 5 7" xfId="33979"/>
    <cellStyle name="Total 2 13 2 2 5 8" xfId="38137"/>
    <cellStyle name="Total 2 13 2 2 5 9" xfId="42132"/>
    <cellStyle name="Total 2 13 2 2 6" xfId="8516"/>
    <cellStyle name="Total 2 13 2 2 7" xfId="14847"/>
    <cellStyle name="Total 2 13 2 2 8" xfId="15997"/>
    <cellStyle name="Total 2 13 2 2 9" xfId="15853"/>
    <cellStyle name="Total 2 13 2 3" xfId="1599"/>
    <cellStyle name="Total 2 13 2 3 10" xfId="26882"/>
    <cellStyle name="Total 2 13 2 3 11" xfId="31118"/>
    <cellStyle name="Total 2 13 2 3 12" xfId="35311"/>
    <cellStyle name="Total 2 13 2 3 13" xfId="39392"/>
    <cellStyle name="Total 2 13 2 3 14" xfId="43253"/>
    <cellStyle name="Total 2 13 2 3 2" xfId="2402"/>
    <cellStyle name="Total 2 13 2 3 2 10" xfId="35997"/>
    <cellStyle name="Total 2 13 2 3 2 11" xfId="40055"/>
    <cellStyle name="Total 2 13 2 3 2 2" xfId="5579"/>
    <cellStyle name="Total 2 13 2 3 2 2 10" xfId="47008"/>
    <cellStyle name="Total 2 13 2 3 2 2 2" xfId="12492"/>
    <cellStyle name="Total 2 13 2 3 2 2 3" xfId="18804"/>
    <cellStyle name="Total 2 13 2 3 2 2 4" xfId="23093"/>
    <cellStyle name="Total 2 13 2 3 2 2 5" xfId="27358"/>
    <cellStyle name="Total 2 13 2 3 2 2 6" xfId="31591"/>
    <cellStyle name="Total 2 13 2 3 2 2 7" xfId="35781"/>
    <cellStyle name="Total 2 13 2 3 2 2 8" xfId="39842"/>
    <cellStyle name="Total 2 13 2 3 2 2 9" xfId="43689"/>
    <cellStyle name="Total 2 13 2 3 2 3" xfId="9315"/>
    <cellStyle name="Total 2 13 2 3 2 4" xfId="15644"/>
    <cellStyle name="Total 2 13 2 3 2 5" xfId="15899"/>
    <cellStyle name="Total 2 13 2 3 2 6" xfId="19027"/>
    <cellStyle name="Total 2 13 2 3 2 7" xfId="23315"/>
    <cellStyle name="Total 2 13 2 3 2 8" xfId="27580"/>
    <cellStyle name="Total 2 13 2 3 2 9" xfId="31810"/>
    <cellStyle name="Total 2 13 2 3 3" xfId="3546"/>
    <cellStyle name="Total 2 13 2 3 3 10" xfId="41985"/>
    <cellStyle name="Total 2 13 2 3 3 11" xfId="45735"/>
    <cellStyle name="Total 2 13 2 3 3 2" xfId="6487"/>
    <cellStyle name="Total 2 13 2 3 3 2 10" xfId="47655"/>
    <cellStyle name="Total 2 13 2 3 3 2 2" xfId="13398"/>
    <cellStyle name="Total 2 13 2 3 3 2 3" xfId="19709"/>
    <cellStyle name="Total 2 13 2 3 3 2 4" xfId="23995"/>
    <cellStyle name="Total 2 13 2 3 3 2 5" xfId="28254"/>
    <cellStyle name="Total 2 13 2 3 3 2 6" xfId="32481"/>
    <cellStyle name="Total 2 13 2 3 3 2 7" xfId="36652"/>
    <cellStyle name="Total 2 13 2 3 3 2 8" xfId="40681"/>
    <cellStyle name="Total 2 13 2 3 3 2 9" xfId="44480"/>
    <cellStyle name="Total 2 13 2 3 3 3" xfId="10459"/>
    <cellStyle name="Total 2 13 2 3 3 4" xfId="16785"/>
    <cellStyle name="Total 2 13 2 3 3 5" xfId="21081"/>
    <cellStyle name="Total 2 13 2 3 3 6" xfId="25364"/>
    <cellStyle name="Total 2 13 2 3 3 7" xfId="29613"/>
    <cellStyle name="Total 2 13 2 3 3 8" xfId="33832"/>
    <cellStyle name="Total 2 13 2 3 3 9" xfId="37990"/>
    <cellStyle name="Total 2 13 2 3 4" xfId="4059"/>
    <cellStyle name="Total 2 13 2 3 4 10" xfId="42498"/>
    <cellStyle name="Total 2 13 2 3 4 11" xfId="46248"/>
    <cellStyle name="Total 2 13 2 3 4 2" xfId="6920"/>
    <cellStyle name="Total 2 13 2 3 4 2 10" xfId="48088"/>
    <cellStyle name="Total 2 13 2 3 4 2 2" xfId="13831"/>
    <cellStyle name="Total 2 13 2 3 4 2 3" xfId="20142"/>
    <cellStyle name="Total 2 13 2 3 4 2 4" xfId="24428"/>
    <cellStyle name="Total 2 13 2 3 4 2 5" xfId="28687"/>
    <cellStyle name="Total 2 13 2 3 4 2 6" xfId="32914"/>
    <cellStyle name="Total 2 13 2 3 4 2 7" xfId="37085"/>
    <cellStyle name="Total 2 13 2 3 4 2 8" xfId="41114"/>
    <cellStyle name="Total 2 13 2 3 4 2 9" xfId="44913"/>
    <cellStyle name="Total 2 13 2 3 4 3" xfId="10972"/>
    <cellStyle name="Total 2 13 2 3 4 4" xfId="17298"/>
    <cellStyle name="Total 2 13 2 3 4 5" xfId="21594"/>
    <cellStyle name="Total 2 13 2 3 4 6" xfId="25877"/>
    <cellStyle name="Total 2 13 2 3 4 7" xfId="30126"/>
    <cellStyle name="Total 2 13 2 3 4 8" xfId="34345"/>
    <cellStyle name="Total 2 13 2 3 4 9" xfId="38503"/>
    <cellStyle name="Total 2 13 2 3 5" xfId="3694"/>
    <cellStyle name="Total 2 13 2 3 5 10" xfId="45883"/>
    <cellStyle name="Total 2 13 2 3 5 2" xfId="10607"/>
    <cellStyle name="Total 2 13 2 3 5 3" xfId="16933"/>
    <cellStyle name="Total 2 13 2 3 5 4" xfId="21229"/>
    <cellStyle name="Total 2 13 2 3 5 5" xfId="25512"/>
    <cellStyle name="Total 2 13 2 3 5 6" xfId="29761"/>
    <cellStyle name="Total 2 13 2 3 5 7" xfId="33980"/>
    <cellStyle name="Total 2 13 2 3 5 8" xfId="38138"/>
    <cellStyle name="Total 2 13 2 3 5 9" xfId="42133"/>
    <cellStyle name="Total 2 13 2 3 6" xfId="8517"/>
    <cellStyle name="Total 2 13 2 3 7" xfId="14848"/>
    <cellStyle name="Total 2 13 2 3 8" xfId="18325"/>
    <cellStyle name="Total 2 13 2 3 9" xfId="22614"/>
    <cellStyle name="Total 2 13 2 4" xfId="1600"/>
    <cellStyle name="Total 2 13 2 4 10" xfId="24588"/>
    <cellStyle name="Total 2 13 2 4 11" xfId="28844"/>
    <cellStyle name="Total 2 13 2 4 12" xfId="33070"/>
    <cellStyle name="Total 2 13 2 4 13" xfId="37235"/>
    <cellStyle name="Total 2 13 2 4 14" xfId="41255"/>
    <cellStyle name="Total 2 13 2 4 2" xfId="2403"/>
    <cellStyle name="Total 2 13 2 4 2 10" xfId="39309"/>
    <cellStyle name="Total 2 13 2 4 2 11" xfId="43187"/>
    <cellStyle name="Total 2 13 2 4 2 2" xfId="5580"/>
    <cellStyle name="Total 2 13 2 4 2 2 10" xfId="47009"/>
    <cellStyle name="Total 2 13 2 4 2 2 2" xfId="12493"/>
    <cellStyle name="Total 2 13 2 4 2 2 3" xfId="18805"/>
    <cellStyle name="Total 2 13 2 4 2 2 4" xfId="23094"/>
    <cellStyle name="Total 2 13 2 4 2 2 5" xfId="27359"/>
    <cellStyle name="Total 2 13 2 4 2 2 6" xfId="31592"/>
    <cellStyle name="Total 2 13 2 4 2 2 7" xfId="35782"/>
    <cellStyle name="Total 2 13 2 4 2 2 8" xfId="39843"/>
    <cellStyle name="Total 2 13 2 4 2 2 9" xfId="43690"/>
    <cellStyle name="Total 2 13 2 4 2 3" xfId="9316"/>
    <cellStyle name="Total 2 13 2 4 2 4" xfId="15645"/>
    <cellStyle name="Total 2 13 2 4 2 5" xfId="18227"/>
    <cellStyle name="Total 2 13 2 4 2 6" xfId="22516"/>
    <cellStyle name="Total 2 13 2 4 2 7" xfId="26787"/>
    <cellStyle name="Total 2 13 2 4 2 8" xfId="31024"/>
    <cellStyle name="Total 2 13 2 4 2 9" xfId="35220"/>
    <cellStyle name="Total 2 13 2 4 3" xfId="3547"/>
    <cellStyle name="Total 2 13 2 4 3 10" xfId="41986"/>
    <cellStyle name="Total 2 13 2 4 3 11" xfId="45736"/>
    <cellStyle name="Total 2 13 2 4 3 2" xfId="6488"/>
    <cellStyle name="Total 2 13 2 4 3 2 10" xfId="47656"/>
    <cellStyle name="Total 2 13 2 4 3 2 2" xfId="13399"/>
    <cellStyle name="Total 2 13 2 4 3 2 3" xfId="19710"/>
    <cellStyle name="Total 2 13 2 4 3 2 4" xfId="23996"/>
    <cellStyle name="Total 2 13 2 4 3 2 5" xfId="28255"/>
    <cellStyle name="Total 2 13 2 4 3 2 6" xfId="32482"/>
    <cellStyle name="Total 2 13 2 4 3 2 7" xfId="36653"/>
    <cellStyle name="Total 2 13 2 4 3 2 8" xfId="40682"/>
    <cellStyle name="Total 2 13 2 4 3 2 9" xfId="44481"/>
    <cellStyle name="Total 2 13 2 4 3 3" xfId="10460"/>
    <cellStyle name="Total 2 13 2 4 3 4" xfId="16786"/>
    <cellStyle name="Total 2 13 2 4 3 5" xfId="21082"/>
    <cellStyle name="Total 2 13 2 4 3 6" xfId="25365"/>
    <cellStyle name="Total 2 13 2 4 3 7" xfId="29614"/>
    <cellStyle name="Total 2 13 2 4 3 8" xfId="33833"/>
    <cellStyle name="Total 2 13 2 4 3 9" xfId="37991"/>
    <cellStyle name="Total 2 13 2 4 4" xfId="4060"/>
    <cellStyle name="Total 2 13 2 4 4 10" xfId="42499"/>
    <cellStyle name="Total 2 13 2 4 4 11" xfId="46249"/>
    <cellStyle name="Total 2 13 2 4 4 2" xfId="6921"/>
    <cellStyle name="Total 2 13 2 4 4 2 10" xfId="48089"/>
    <cellStyle name="Total 2 13 2 4 4 2 2" xfId="13832"/>
    <cellStyle name="Total 2 13 2 4 4 2 3" xfId="20143"/>
    <cellStyle name="Total 2 13 2 4 4 2 4" xfId="24429"/>
    <cellStyle name="Total 2 13 2 4 4 2 5" xfId="28688"/>
    <cellStyle name="Total 2 13 2 4 4 2 6" xfId="32915"/>
    <cellStyle name="Total 2 13 2 4 4 2 7" xfId="37086"/>
    <cellStyle name="Total 2 13 2 4 4 2 8" xfId="41115"/>
    <cellStyle name="Total 2 13 2 4 4 2 9" xfId="44914"/>
    <cellStyle name="Total 2 13 2 4 4 3" xfId="10973"/>
    <cellStyle name="Total 2 13 2 4 4 4" xfId="17299"/>
    <cellStyle name="Total 2 13 2 4 4 5" xfId="21595"/>
    <cellStyle name="Total 2 13 2 4 4 6" xfId="25878"/>
    <cellStyle name="Total 2 13 2 4 4 7" xfId="30127"/>
    <cellStyle name="Total 2 13 2 4 4 8" xfId="34346"/>
    <cellStyle name="Total 2 13 2 4 4 9" xfId="38504"/>
    <cellStyle name="Total 2 13 2 4 5" xfId="3695"/>
    <cellStyle name="Total 2 13 2 4 5 10" xfId="45884"/>
    <cellStyle name="Total 2 13 2 4 5 2" xfId="10608"/>
    <cellStyle name="Total 2 13 2 4 5 3" xfId="16934"/>
    <cellStyle name="Total 2 13 2 4 5 4" xfId="21230"/>
    <cellStyle name="Total 2 13 2 4 5 5" xfId="25513"/>
    <cellStyle name="Total 2 13 2 4 5 6" xfId="29762"/>
    <cellStyle name="Total 2 13 2 4 5 7" xfId="33981"/>
    <cellStyle name="Total 2 13 2 4 5 8" xfId="38139"/>
    <cellStyle name="Total 2 13 2 4 5 9" xfId="42134"/>
    <cellStyle name="Total 2 13 2 4 6" xfId="8518"/>
    <cellStyle name="Total 2 13 2 4 7" xfId="14849"/>
    <cellStyle name="Total 2 13 2 4 8" xfId="15162"/>
    <cellStyle name="Total 2 13 2 4 9" xfId="20302"/>
    <cellStyle name="Total 2 13 2 5" xfId="2132"/>
    <cellStyle name="Total 2 13 2 5 10" xfId="27789"/>
    <cellStyle name="Total 2 13 2 5 11" xfId="32017"/>
    <cellStyle name="Total 2 13 2 5 2" xfId="5309"/>
    <cellStyle name="Total 2 13 2 5 2 10" xfId="46739"/>
    <cellStyle name="Total 2 13 2 5 2 2" xfId="12222"/>
    <cellStyle name="Total 2 13 2 5 2 3" xfId="18534"/>
    <cellStyle name="Total 2 13 2 5 2 4" xfId="22823"/>
    <cellStyle name="Total 2 13 2 5 2 5" xfId="27088"/>
    <cellStyle name="Total 2 13 2 5 2 6" xfId="31321"/>
    <cellStyle name="Total 2 13 2 5 2 7" xfId="35511"/>
    <cellStyle name="Total 2 13 2 5 2 8" xfId="39572"/>
    <cellStyle name="Total 2 13 2 5 2 9" xfId="43419"/>
    <cellStyle name="Total 2 13 2 5 3" xfId="9045"/>
    <cellStyle name="Total 2 13 2 5 4" xfId="15374"/>
    <cellStyle name="Total 2 13 2 5 5" xfId="15098"/>
    <cellStyle name="Total 2 13 2 5 6" xfId="7842"/>
    <cellStyle name="Total 2 13 2 5 7" xfId="14174"/>
    <cellStyle name="Total 2 13 2 5 8" xfId="19242"/>
    <cellStyle name="Total 2 13 2 5 9" xfId="23529"/>
    <cellStyle name="Total 2 13 2 6" xfId="3138"/>
    <cellStyle name="Total 2 13 2 6 10" xfId="41580"/>
    <cellStyle name="Total 2 13 2 6 11" xfId="45330"/>
    <cellStyle name="Total 2 13 2 6 2" xfId="6169"/>
    <cellStyle name="Total 2 13 2 6 2 10" xfId="47342"/>
    <cellStyle name="Total 2 13 2 6 2 2" xfId="13081"/>
    <cellStyle name="Total 2 13 2 6 2 3" xfId="19392"/>
    <cellStyle name="Total 2 13 2 6 2 4" xfId="23679"/>
    <cellStyle name="Total 2 13 2 6 2 5" xfId="27939"/>
    <cellStyle name="Total 2 13 2 6 2 6" xfId="32167"/>
    <cellStyle name="Total 2 13 2 6 2 7" xfId="36339"/>
    <cellStyle name="Total 2 13 2 6 2 8" xfId="40368"/>
    <cellStyle name="Total 2 13 2 6 2 9" xfId="44167"/>
    <cellStyle name="Total 2 13 2 6 3" xfId="10051"/>
    <cellStyle name="Total 2 13 2 6 4" xfId="16377"/>
    <cellStyle name="Total 2 13 2 6 5" xfId="20673"/>
    <cellStyle name="Total 2 13 2 6 6" xfId="24956"/>
    <cellStyle name="Total 2 13 2 6 7" xfId="29206"/>
    <cellStyle name="Total 2 13 2 6 8" xfId="33427"/>
    <cellStyle name="Total 2 13 2 6 9" xfId="37585"/>
    <cellStyle name="Total 2 13 2 7" xfId="3786"/>
    <cellStyle name="Total 2 13 2 7 10" xfId="42225"/>
    <cellStyle name="Total 2 13 2 7 11" xfId="45975"/>
    <cellStyle name="Total 2 13 2 7 2" xfId="6651"/>
    <cellStyle name="Total 2 13 2 7 2 10" xfId="47819"/>
    <cellStyle name="Total 2 13 2 7 2 2" xfId="13562"/>
    <cellStyle name="Total 2 13 2 7 2 3" xfId="19873"/>
    <cellStyle name="Total 2 13 2 7 2 4" xfId="24159"/>
    <cellStyle name="Total 2 13 2 7 2 5" xfId="28418"/>
    <cellStyle name="Total 2 13 2 7 2 6" xfId="32645"/>
    <cellStyle name="Total 2 13 2 7 2 7" xfId="36816"/>
    <cellStyle name="Total 2 13 2 7 2 8" xfId="40845"/>
    <cellStyle name="Total 2 13 2 7 2 9" xfId="44644"/>
    <cellStyle name="Total 2 13 2 7 3" xfId="10699"/>
    <cellStyle name="Total 2 13 2 7 4" xfId="17025"/>
    <cellStyle name="Total 2 13 2 7 5" xfId="21321"/>
    <cellStyle name="Total 2 13 2 7 6" xfId="25604"/>
    <cellStyle name="Total 2 13 2 7 7" xfId="29853"/>
    <cellStyle name="Total 2 13 2 7 8" xfId="34072"/>
    <cellStyle name="Total 2 13 2 7 9" xfId="38230"/>
    <cellStyle name="Total 2 13 2 8" xfId="2980"/>
    <cellStyle name="Total 2 13 2 8 10" xfId="45172"/>
    <cellStyle name="Total 2 13 2 8 2" xfId="9893"/>
    <cellStyle name="Total 2 13 2 8 3" xfId="16219"/>
    <cellStyle name="Total 2 13 2 8 4" xfId="20515"/>
    <cellStyle name="Total 2 13 2 8 5" xfId="24798"/>
    <cellStyle name="Total 2 13 2 8 6" xfId="29048"/>
    <cellStyle name="Total 2 13 2 8 7" xfId="33269"/>
    <cellStyle name="Total 2 13 2 8 8" xfId="37427"/>
    <cellStyle name="Total 2 13 2 8 9" xfId="41422"/>
    <cellStyle name="Total 2 13 2 9" xfId="8240"/>
    <cellStyle name="Total 2 13 3" xfId="1323"/>
    <cellStyle name="Total 2 13 3 10" xfId="20320"/>
    <cellStyle name="Total 2 13 3 11" xfId="24606"/>
    <cellStyle name="Total 2 13 3 12" xfId="28862"/>
    <cellStyle name="Total 2 13 3 13" xfId="33088"/>
    <cellStyle name="Total 2 13 3 14" xfId="37252"/>
    <cellStyle name="Total 2 13 3 2" xfId="2133"/>
    <cellStyle name="Total 2 13 3 2 10" xfId="30848"/>
    <cellStyle name="Total 2 13 3 2 11" xfId="35050"/>
    <cellStyle name="Total 2 13 3 2 2" xfId="5310"/>
    <cellStyle name="Total 2 13 3 2 2 10" xfId="46740"/>
    <cellStyle name="Total 2 13 3 2 2 2" xfId="12223"/>
    <cellStyle name="Total 2 13 3 2 2 3" xfId="18535"/>
    <cellStyle name="Total 2 13 3 2 2 4" xfId="22824"/>
    <cellStyle name="Total 2 13 3 2 2 5" xfId="27089"/>
    <cellStyle name="Total 2 13 3 2 2 6" xfId="31322"/>
    <cellStyle name="Total 2 13 3 2 2 7" xfId="35512"/>
    <cellStyle name="Total 2 13 3 2 2 8" xfId="39573"/>
    <cellStyle name="Total 2 13 3 2 2 9" xfId="43420"/>
    <cellStyle name="Total 2 13 3 2 3" xfId="9046"/>
    <cellStyle name="Total 2 13 3 2 4" xfId="15375"/>
    <cellStyle name="Total 2 13 3 2 5" xfId="7871"/>
    <cellStyle name="Total 2 13 3 2 6" xfId="14203"/>
    <cellStyle name="Total 2 13 3 2 7" xfId="18043"/>
    <cellStyle name="Total 2 13 3 2 8" xfId="22335"/>
    <cellStyle name="Total 2 13 3 2 9" xfId="26609"/>
    <cellStyle name="Total 2 13 3 3" xfId="3137"/>
    <cellStyle name="Total 2 13 3 3 10" xfId="41579"/>
    <cellStyle name="Total 2 13 3 3 11" xfId="45329"/>
    <cellStyle name="Total 2 13 3 3 2" xfId="6168"/>
    <cellStyle name="Total 2 13 3 3 2 10" xfId="47341"/>
    <cellStyle name="Total 2 13 3 3 2 2" xfId="13080"/>
    <cellStyle name="Total 2 13 3 3 2 3" xfId="19391"/>
    <cellStyle name="Total 2 13 3 3 2 4" xfId="23678"/>
    <cellStyle name="Total 2 13 3 3 2 5" xfId="27938"/>
    <cellStyle name="Total 2 13 3 3 2 6" xfId="32166"/>
    <cellStyle name="Total 2 13 3 3 2 7" xfId="36338"/>
    <cellStyle name="Total 2 13 3 3 2 8" xfId="40367"/>
    <cellStyle name="Total 2 13 3 3 2 9" xfId="44166"/>
    <cellStyle name="Total 2 13 3 3 3" xfId="10050"/>
    <cellStyle name="Total 2 13 3 3 4" xfId="16376"/>
    <cellStyle name="Total 2 13 3 3 5" xfId="20672"/>
    <cellStyle name="Total 2 13 3 3 6" xfId="24955"/>
    <cellStyle name="Total 2 13 3 3 7" xfId="29205"/>
    <cellStyle name="Total 2 13 3 3 8" xfId="33426"/>
    <cellStyle name="Total 2 13 3 3 9" xfId="37584"/>
    <cellStyle name="Total 2 13 3 4" xfId="3787"/>
    <cellStyle name="Total 2 13 3 4 10" xfId="42226"/>
    <cellStyle name="Total 2 13 3 4 11" xfId="45976"/>
    <cellStyle name="Total 2 13 3 4 2" xfId="6652"/>
    <cellStyle name="Total 2 13 3 4 2 10" xfId="47820"/>
    <cellStyle name="Total 2 13 3 4 2 2" xfId="13563"/>
    <cellStyle name="Total 2 13 3 4 2 3" xfId="19874"/>
    <cellStyle name="Total 2 13 3 4 2 4" xfId="24160"/>
    <cellStyle name="Total 2 13 3 4 2 5" xfId="28419"/>
    <cellStyle name="Total 2 13 3 4 2 6" xfId="32646"/>
    <cellStyle name="Total 2 13 3 4 2 7" xfId="36817"/>
    <cellStyle name="Total 2 13 3 4 2 8" xfId="40846"/>
    <cellStyle name="Total 2 13 3 4 2 9" xfId="44645"/>
    <cellStyle name="Total 2 13 3 4 3" xfId="10700"/>
    <cellStyle name="Total 2 13 3 4 4" xfId="17026"/>
    <cellStyle name="Total 2 13 3 4 5" xfId="21322"/>
    <cellStyle name="Total 2 13 3 4 6" xfId="25605"/>
    <cellStyle name="Total 2 13 3 4 7" xfId="29854"/>
    <cellStyle name="Total 2 13 3 4 8" xfId="34073"/>
    <cellStyle name="Total 2 13 3 4 9" xfId="38231"/>
    <cellStyle name="Total 2 13 3 5" xfId="2981"/>
    <cellStyle name="Total 2 13 3 5 10" xfId="45173"/>
    <cellStyle name="Total 2 13 3 5 2" xfId="9894"/>
    <cellStyle name="Total 2 13 3 5 3" xfId="16220"/>
    <cellStyle name="Total 2 13 3 5 4" xfId="20516"/>
    <cellStyle name="Total 2 13 3 5 5" xfId="24799"/>
    <cellStyle name="Total 2 13 3 5 6" xfId="29049"/>
    <cellStyle name="Total 2 13 3 5 7" xfId="33270"/>
    <cellStyle name="Total 2 13 3 5 8" xfId="37428"/>
    <cellStyle name="Total 2 13 3 5 9" xfId="41423"/>
    <cellStyle name="Total 2 13 3 6" xfId="8241"/>
    <cellStyle name="Total 2 13 3 7" xfId="14572"/>
    <cellStyle name="Total 2 13 3 8" xfId="16032"/>
    <cellStyle name="Total 2 13 3 9" xfId="15015"/>
    <cellStyle name="Total 2 13 4" xfId="2131"/>
    <cellStyle name="Total 2 13 4 10" xfId="39343"/>
    <cellStyle name="Total 2 13 4 11" xfId="43221"/>
    <cellStyle name="Total 2 13 4 2" xfId="5308"/>
    <cellStyle name="Total 2 13 4 2 10" xfId="46738"/>
    <cellStyle name="Total 2 13 4 2 2" xfId="12221"/>
    <cellStyle name="Total 2 13 4 2 3" xfId="18533"/>
    <cellStyle name="Total 2 13 4 2 4" xfId="22822"/>
    <cellStyle name="Total 2 13 4 2 5" xfId="27087"/>
    <cellStyle name="Total 2 13 4 2 6" xfId="31320"/>
    <cellStyle name="Total 2 13 4 2 7" xfId="35510"/>
    <cellStyle name="Total 2 13 4 2 8" xfId="39571"/>
    <cellStyle name="Total 2 13 4 2 9" xfId="43418"/>
    <cellStyle name="Total 2 13 4 3" xfId="9044"/>
    <cellStyle name="Total 2 13 4 4" xfId="15373"/>
    <cellStyle name="Total 2 13 4 5" xfId="18261"/>
    <cellStyle name="Total 2 13 4 6" xfId="22550"/>
    <cellStyle name="Total 2 13 4 7" xfId="26821"/>
    <cellStyle name="Total 2 13 4 8" xfId="31058"/>
    <cellStyle name="Total 2 13 4 9" xfId="35254"/>
    <cellStyle name="Total 2 13 5" xfId="3139"/>
    <cellStyle name="Total 2 13 5 10" xfId="41581"/>
    <cellStyle name="Total 2 13 5 11" xfId="45331"/>
    <cellStyle name="Total 2 13 5 2" xfId="6170"/>
    <cellStyle name="Total 2 13 5 2 10" xfId="47343"/>
    <cellStyle name="Total 2 13 5 2 2" xfId="13082"/>
    <cellStyle name="Total 2 13 5 2 3" xfId="19393"/>
    <cellStyle name="Total 2 13 5 2 4" xfId="23680"/>
    <cellStyle name="Total 2 13 5 2 5" xfId="27940"/>
    <cellStyle name="Total 2 13 5 2 6" xfId="32168"/>
    <cellStyle name="Total 2 13 5 2 7" xfId="36340"/>
    <cellStyle name="Total 2 13 5 2 8" xfId="40369"/>
    <cellStyle name="Total 2 13 5 2 9" xfId="44168"/>
    <cellStyle name="Total 2 13 5 3" xfId="10052"/>
    <cellStyle name="Total 2 13 5 4" xfId="16378"/>
    <cellStyle name="Total 2 13 5 5" xfId="20674"/>
    <cellStyle name="Total 2 13 5 6" xfId="24957"/>
    <cellStyle name="Total 2 13 5 7" xfId="29207"/>
    <cellStyle name="Total 2 13 5 8" xfId="33428"/>
    <cellStyle name="Total 2 13 5 9" xfId="37586"/>
    <cellStyle name="Total 2 13 6" xfId="3785"/>
    <cellStyle name="Total 2 13 6 10" xfId="42224"/>
    <cellStyle name="Total 2 13 6 11" xfId="45974"/>
    <cellStyle name="Total 2 13 6 2" xfId="6650"/>
    <cellStyle name="Total 2 13 6 2 10" xfId="47818"/>
    <cellStyle name="Total 2 13 6 2 2" xfId="13561"/>
    <cellStyle name="Total 2 13 6 2 3" xfId="19872"/>
    <cellStyle name="Total 2 13 6 2 4" xfId="24158"/>
    <cellStyle name="Total 2 13 6 2 5" xfId="28417"/>
    <cellStyle name="Total 2 13 6 2 6" xfId="32644"/>
    <cellStyle name="Total 2 13 6 2 7" xfId="36815"/>
    <cellStyle name="Total 2 13 6 2 8" xfId="40844"/>
    <cellStyle name="Total 2 13 6 2 9" xfId="44643"/>
    <cellStyle name="Total 2 13 6 3" xfId="10698"/>
    <cellStyle name="Total 2 13 6 4" xfId="17024"/>
    <cellStyle name="Total 2 13 6 5" xfId="21320"/>
    <cellStyle name="Total 2 13 6 6" xfId="25603"/>
    <cellStyle name="Total 2 13 6 7" xfId="29852"/>
    <cellStyle name="Total 2 13 6 8" xfId="34071"/>
    <cellStyle name="Total 2 13 6 9" xfId="38229"/>
    <cellStyle name="Total 2 13 7" xfId="2979"/>
    <cellStyle name="Total 2 13 7 10" xfId="45171"/>
    <cellStyle name="Total 2 13 7 2" xfId="9892"/>
    <cellStyle name="Total 2 13 7 3" xfId="16218"/>
    <cellStyle name="Total 2 13 7 4" xfId="20514"/>
    <cellStyle name="Total 2 13 7 5" xfId="24797"/>
    <cellStyle name="Total 2 13 7 6" xfId="29047"/>
    <cellStyle name="Total 2 13 7 7" xfId="33268"/>
    <cellStyle name="Total 2 13 7 8" xfId="37426"/>
    <cellStyle name="Total 2 13 7 9" xfId="41421"/>
    <cellStyle name="Total 2 13 8" xfId="8239"/>
    <cellStyle name="Total 2 13 9" xfId="14570"/>
    <cellStyle name="Total 2 14" xfId="1324"/>
    <cellStyle name="Total 2 14 10" xfId="18359"/>
    <cellStyle name="Total 2 14 11" xfId="22648"/>
    <cellStyle name="Total 2 14 12" xfId="26916"/>
    <cellStyle name="Total 2 14 13" xfId="31152"/>
    <cellStyle name="Total 2 14 14" xfId="35345"/>
    <cellStyle name="Total 2 14 15" xfId="39426"/>
    <cellStyle name="Total 2 14 16" xfId="43286"/>
    <cellStyle name="Total 2 14 2" xfId="1325"/>
    <cellStyle name="Total 2 14 2 10" xfId="14574"/>
    <cellStyle name="Total 2 14 2 11" xfId="15196"/>
    <cellStyle name="Total 2 14 2 12" xfId="19115"/>
    <cellStyle name="Total 2 14 2 13" xfId="23402"/>
    <cellStyle name="Total 2 14 2 14" xfId="27667"/>
    <cellStyle name="Total 2 14 2 15" xfId="31896"/>
    <cellStyle name="Total 2 14 2 16" xfId="36078"/>
    <cellStyle name="Total 2 14 2 17" xfId="40133"/>
    <cellStyle name="Total 2 14 2 2" xfId="1601"/>
    <cellStyle name="Total 2 14 2 2 10" xfId="7723"/>
    <cellStyle name="Total 2 14 2 2 11" xfId="7655"/>
    <cellStyle name="Total 2 14 2 2 12" xfId="17806"/>
    <cellStyle name="Total 2 14 2 2 13" xfId="22100"/>
    <cellStyle name="Total 2 14 2 2 14" xfId="26378"/>
    <cellStyle name="Total 2 14 2 2 2" xfId="2404"/>
    <cellStyle name="Total 2 14 2 2 2 10" xfId="35285"/>
    <cellStyle name="Total 2 14 2 2 2 11" xfId="39370"/>
    <cellStyle name="Total 2 14 2 2 2 2" xfId="5581"/>
    <cellStyle name="Total 2 14 2 2 2 2 10" xfId="47010"/>
    <cellStyle name="Total 2 14 2 2 2 2 2" xfId="12494"/>
    <cellStyle name="Total 2 14 2 2 2 2 3" xfId="18806"/>
    <cellStyle name="Total 2 14 2 2 2 2 4" xfId="23095"/>
    <cellStyle name="Total 2 14 2 2 2 2 5" xfId="27360"/>
    <cellStyle name="Total 2 14 2 2 2 2 6" xfId="31593"/>
    <cellStyle name="Total 2 14 2 2 2 2 7" xfId="35783"/>
    <cellStyle name="Total 2 14 2 2 2 2 8" xfId="39844"/>
    <cellStyle name="Total 2 14 2 2 2 2 9" xfId="43691"/>
    <cellStyle name="Total 2 14 2 2 2 3" xfId="9317"/>
    <cellStyle name="Total 2 14 2 2 2 4" xfId="15646"/>
    <cellStyle name="Total 2 14 2 2 2 5" xfId="15064"/>
    <cellStyle name="Total 2 14 2 2 2 6" xfId="18298"/>
    <cellStyle name="Total 2 14 2 2 2 7" xfId="22587"/>
    <cellStyle name="Total 2 14 2 2 2 8" xfId="26856"/>
    <cellStyle name="Total 2 14 2 2 2 9" xfId="31092"/>
    <cellStyle name="Total 2 14 2 2 3" xfId="3548"/>
    <cellStyle name="Total 2 14 2 2 3 10" xfId="41987"/>
    <cellStyle name="Total 2 14 2 2 3 11" xfId="45737"/>
    <cellStyle name="Total 2 14 2 2 3 2" xfId="6489"/>
    <cellStyle name="Total 2 14 2 2 3 2 10" xfId="47657"/>
    <cellStyle name="Total 2 14 2 2 3 2 2" xfId="13400"/>
    <cellStyle name="Total 2 14 2 2 3 2 3" xfId="19711"/>
    <cellStyle name="Total 2 14 2 2 3 2 4" xfId="23997"/>
    <cellStyle name="Total 2 14 2 2 3 2 5" xfId="28256"/>
    <cellStyle name="Total 2 14 2 2 3 2 6" xfId="32483"/>
    <cellStyle name="Total 2 14 2 2 3 2 7" xfId="36654"/>
    <cellStyle name="Total 2 14 2 2 3 2 8" xfId="40683"/>
    <cellStyle name="Total 2 14 2 2 3 2 9" xfId="44482"/>
    <cellStyle name="Total 2 14 2 2 3 3" xfId="10461"/>
    <cellStyle name="Total 2 14 2 2 3 4" xfId="16787"/>
    <cellStyle name="Total 2 14 2 2 3 5" xfId="21083"/>
    <cellStyle name="Total 2 14 2 2 3 6" xfId="25366"/>
    <cellStyle name="Total 2 14 2 2 3 7" xfId="29615"/>
    <cellStyle name="Total 2 14 2 2 3 8" xfId="33834"/>
    <cellStyle name="Total 2 14 2 2 3 9" xfId="37992"/>
    <cellStyle name="Total 2 14 2 2 4" xfId="4061"/>
    <cellStyle name="Total 2 14 2 2 4 10" xfId="42500"/>
    <cellStyle name="Total 2 14 2 2 4 11" xfId="46250"/>
    <cellStyle name="Total 2 14 2 2 4 2" xfId="6922"/>
    <cellStyle name="Total 2 14 2 2 4 2 10" xfId="48090"/>
    <cellStyle name="Total 2 14 2 2 4 2 2" xfId="13833"/>
    <cellStyle name="Total 2 14 2 2 4 2 3" xfId="20144"/>
    <cellStyle name="Total 2 14 2 2 4 2 4" xfId="24430"/>
    <cellStyle name="Total 2 14 2 2 4 2 5" xfId="28689"/>
    <cellStyle name="Total 2 14 2 2 4 2 6" xfId="32916"/>
    <cellStyle name="Total 2 14 2 2 4 2 7" xfId="37087"/>
    <cellStyle name="Total 2 14 2 2 4 2 8" xfId="41116"/>
    <cellStyle name="Total 2 14 2 2 4 2 9" xfId="44915"/>
    <cellStyle name="Total 2 14 2 2 4 3" xfId="10974"/>
    <cellStyle name="Total 2 14 2 2 4 4" xfId="17300"/>
    <cellStyle name="Total 2 14 2 2 4 5" xfId="21596"/>
    <cellStyle name="Total 2 14 2 2 4 6" xfId="25879"/>
    <cellStyle name="Total 2 14 2 2 4 7" xfId="30128"/>
    <cellStyle name="Total 2 14 2 2 4 8" xfId="34347"/>
    <cellStyle name="Total 2 14 2 2 4 9" xfId="38505"/>
    <cellStyle name="Total 2 14 2 2 5" xfId="4178"/>
    <cellStyle name="Total 2 14 2 2 5 10" xfId="46367"/>
    <cellStyle name="Total 2 14 2 2 5 2" xfId="11091"/>
    <cellStyle name="Total 2 14 2 2 5 3" xfId="17417"/>
    <cellStyle name="Total 2 14 2 2 5 4" xfId="21713"/>
    <cellStyle name="Total 2 14 2 2 5 5" xfId="25996"/>
    <cellStyle name="Total 2 14 2 2 5 6" xfId="30245"/>
    <cellStyle name="Total 2 14 2 2 5 7" xfId="34464"/>
    <cellStyle name="Total 2 14 2 2 5 8" xfId="38622"/>
    <cellStyle name="Total 2 14 2 2 5 9" xfId="42617"/>
    <cellStyle name="Total 2 14 2 2 6" xfId="8519"/>
    <cellStyle name="Total 2 14 2 2 7" xfId="14850"/>
    <cellStyle name="Total 2 14 2 2 8" xfId="7810"/>
    <cellStyle name="Total 2 14 2 2 9" xfId="14142"/>
    <cellStyle name="Total 2 14 2 3" xfId="1602"/>
    <cellStyle name="Total 2 14 2 3 10" xfId="26533"/>
    <cellStyle name="Total 2 14 2 3 11" xfId="30774"/>
    <cellStyle name="Total 2 14 2 3 12" xfId="34978"/>
    <cellStyle name="Total 2 14 2 3 13" xfId="39091"/>
    <cellStyle name="Total 2 14 2 3 14" xfId="43001"/>
    <cellStyle name="Total 2 14 2 3 2" xfId="2405"/>
    <cellStyle name="Total 2 14 2 3 2 10" xfId="26244"/>
    <cellStyle name="Total 2 14 2 3 2 11" xfId="30491"/>
    <cellStyle name="Total 2 14 2 3 2 2" xfId="5582"/>
    <cellStyle name="Total 2 14 2 3 2 2 10" xfId="47011"/>
    <cellStyle name="Total 2 14 2 3 2 2 2" xfId="12495"/>
    <cellStyle name="Total 2 14 2 3 2 2 3" xfId="18807"/>
    <cellStyle name="Total 2 14 2 3 2 2 4" xfId="23096"/>
    <cellStyle name="Total 2 14 2 3 2 2 5" xfId="27361"/>
    <cellStyle name="Total 2 14 2 3 2 2 6" xfId="31594"/>
    <cellStyle name="Total 2 14 2 3 2 2 7" xfId="35784"/>
    <cellStyle name="Total 2 14 2 3 2 2 8" xfId="39845"/>
    <cellStyle name="Total 2 14 2 3 2 2 9" xfId="43692"/>
    <cellStyle name="Total 2 14 2 3 2 3" xfId="9318"/>
    <cellStyle name="Total 2 14 2 3 2 4" xfId="15647"/>
    <cellStyle name="Total 2 14 2 3 2 5" xfId="7905"/>
    <cellStyle name="Total 2 14 2 3 2 6" xfId="14237"/>
    <cellStyle name="Total 2 14 2 3 2 7" xfId="15236"/>
    <cellStyle name="Total 2 14 2 3 2 8" xfId="17667"/>
    <cellStyle name="Total 2 14 2 3 2 9" xfId="21962"/>
    <cellStyle name="Total 2 14 2 3 3" xfId="3549"/>
    <cellStyle name="Total 2 14 2 3 3 10" xfId="41988"/>
    <cellStyle name="Total 2 14 2 3 3 11" xfId="45738"/>
    <cellStyle name="Total 2 14 2 3 3 2" xfId="6490"/>
    <cellStyle name="Total 2 14 2 3 3 2 10" xfId="47658"/>
    <cellStyle name="Total 2 14 2 3 3 2 2" xfId="13401"/>
    <cellStyle name="Total 2 14 2 3 3 2 3" xfId="19712"/>
    <cellStyle name="Total 2 14 2 3 3 2 4" xfId="23998"/>
    <cellStyle name="Total 2 14 2 3 3 2 5" xfId="28257"/>
    <cellStyle name="Total 2 14 2 3 3 2 6" xfId="32484"/>
    <cellStyle name="Total 2 14 2 3 3 2 7" xfId="36655"/>
    <cellStyle name="Total 2 14 2 3 3 2 8" xfId="40684"/>
    <cellStyle name="Total 2 14 2 3 3 2 9" xfId="44483"/>
    <cellStyle name="Total 2 14 2 3 3 3" xfId="10462"/>
    <cellStyle name="Total 2 14 2 3 3 4" xfId="16788"/>
    <cellStyle name="Total 2 14 2 3 3 5" xfId="21084"/>
    <cellStyle name="Total 2 14 2 3 3 6" xfId="25367"/>
    <cellStyle name="Total 2 14 2 3 3 7" xfId="29616"/>
    <cellStyle name="Total 2 14 2 3 3 8" xfId="33835"/>
    <cellStyle name="Total 2 14 2 3 3 9" xfId="37993"/>
    <cellStyle name="Total 2 14 2 3 4" xfId="4062"/>
    <cellStyle name="Total 2 14 2 3 4 10" xfId="42501"/>
    <cellStyle name="Total 2 14 2 3 4 11" xfId="46251"/>
    <cellStyle name="Total 2 14 2 3 4 2" xfId="6923"/>
    <cellStyle name="Total 2 14 2 3 4 2 10" xfId="48091"/>
    <cellStyle name="Total 2 14 2 3 4 2 2" xfId="13834"/>
    <cellStyle name="Total 2 14 2 3 4 2 3" xfId="20145"/>
    <cellStyle name="Total 2 14 2 3 4 2 4" xfId="24431"/>
    <cellStyle name="Total 2 14 2 3 4 2 5" xfId="28690"/>
    <cellStyle name="Total 2 14 2 3 4 2 6" xfId="32917"/>
    <cellStyle name="Total 2 14 2 3 4 2 7" xfId="37088"/>
    <cellStyle name="Total 2 14 2 3 4 2 8" xfId="41117"/>
    <cellStyle name="Total 2 14 2 3 4 2 9" xfId="44916"/>
    <cellStyle name="Total 2 14 2 3 4 3" xfId="10975"/>
    <cellStyle name="Total 2 14 2 3 4 4" xfId="17301"/>
    <cellStyle name="Total 2 14 2 3 4 5" xfId="21597"/>
    <cellStyle name="Total 2 14 2 3 4 6" xfId="25880"/>
    <cellStyle name="Total 2 14 2 3 4 7" xfId="30129"/>
    <cellStyle name="Total 2 14 2 3 4 8" xfId="34348"/>
    <cellStyle name="Total 2 14 2 3 4 9" xfId="38506"/>
    <cellStyle name="Total 2 14 2 3 5" xfId="4177"/>
    <cellStyle name="Total 2 14 2 3 5 10" xfId="46366"/>
    <cellStyle name="Total 2 14 2 3 5 2" xfId="11090"/>
    <cellStyle name="Total 2 14 2 3 5 3" xfId="17416"/>
    <cellStyle name="Total 2 14 2 3 5 4" xfId="21712"/>
    <cellStyle name="Total 2 14 2 3 5 5" xfId="25995"/>
    <cellStyle name="Total 2 14 2 3 5 6" xfId="30244"/>
    <cellStyle name="Total 2 14 2 3 5 7" xfId="34463"/>
    <cellStyle name="Total 2 14 2 3 5 8" xfId="38621"/>
    <cellStyle name="Total 2 14 2 3 5 9" xfId="42616"/>
    <cellStyle name="Total 2 14 2 3 6" xfId="8520"/>
    <cellStyle name="Total 2 14 2 3 7" xfId="14851"/>
    <cellStyle name="Total 2 14 2 3 8" xfId="17966"/>
    <cellStyle name="Total 2 14 2 3 9" xfId="22259"/>
    <cellStyle name="Total 2 14 2 4" xfId="1603"/>
    <cellStyle name="Total 2 14 2 4 10" xfId="28882"/>
    <cellStyle name="Total 2 14 2 4 11" xfId="33108"/>
    <cellStyle name="Total 2 14 2 4 12" xfId="37272"/>
    <cellStyle name="Total 2 14 2 4 13" xfId="41287"/>
    <cellStyle name="Total 2 14 2 4 14" xfId="45051"/>
    <cellStyle name="Total 2 14 2 4 2" xfId="2406"/>
    <cellStyle name="Total 2 14 2 4 2 10" xfId="39006"/>
    <cellStyle name="Total 2 14 2 4 2 11" xfId="42933"/>
    <cellStyle name="Total 2 14 2 4 2 2" xfId="5583"/>
    <cellStyle name="Total 2 14 2 4 2 2 10" xfId="47012"/>
    <cellStyle name="Total 2 14 2 4 2 2 2" xfId="12496"/>
    <cellStyle name="Total 2 14 2 4 2 2 3" xfId="18808"/>
    <cellStyle name="Total 2 14 2 4 2 2 4" xfId="23097"/>
    <cellStyle name="Total 2 14 2 4 2 2 5" xfId="27362"/>
    <cellStyle name="Total 2 14 2 4 2 2 6" xfId="31595"/>
    <cellStyle name="Total 2 14 2 4 2 2 7" xfId="35785"/>
    <cellStyle name="Total 2 14 2 4 2 2 8" xfId="39846"/>
    <cellStyle name="Total 2 14 2 4 2 2 9" xfId="43693"/>
    <cellStyle name="Total 2 14 2 4 2 3" xfId="9319"/>
    <cellStyle name="Total 2 14 2 4 2 4" xfId="15648"/>
    <cellStyle name="Total 2 14 2 4 2 5" xfId="17868"/>
    <cellStyle name="Total 2 14 2 4 2 6" xfId="22161"/>
    <cellStyle name="Total 2 14 2 4 2 7" xfId="26439"/>
    <cellStyle name="Total 2 14 2 4 2 8" xfId="30680"/>
    <cellStyle name="Total 2 14 2 4 2 9" xfId="34887"/>
    <cellStyle name="Total 2 14 2 4 3" xfId="3550"/>
    <cellStyle name="Total 2 14 2 4 3 10" xfId="41989"/>
    <cellStyle name="Total 2 14 2 4 3 11" xfId="45739"/>
    <cellStyle name="Total 2 14 2 4 3 2" xfId="6491"/>
    <cellStyle name="Total 2 14 2 4 3 2 10" xfId="47659"/>
    <cellStyle name="Total 2 14 2 4 3 2 2" xfId="13402"/>
    <cellStyle name="Total 2 14 2 4 3 2 3" xfId="19713"/>
    <cellStyle name="Total 2 14 2 4 3 2 4" xfId="23999"/>
    <cellStyle name="Total 2 14 2 4 3 2 5" xfId="28258"/>
    <cellStyle name="Total 2 14 2 4 3 2 6" xfId="32485"/>
    <cellStyle name="Total 2 14 2 4 3 2 7" xfId="36656"/>
    <cellStyle name="Total 2 14 2 4 3 2 8" xfId="40685"/>
    <cellStyle name="Total 2 14 2 4 3 2 9" xfId="44484"/>
    <cellStyle name="Total 2 14 2 4 3 3" xfId="10463"/>
    <cellStyle name="Total 2 14 2 4 3 4" xfId="16789"/>
    <cellStyle name="Total 2 14 2 4 3 5" xfId="21085"/>
    <cellStyle name="Total 2 14 2 4 3 6" xfId="25368"/>
    <cellStyle name="Total 2 14 2 4 3 7" xfId="29617"/>
    <cellStyle name="Total 2 14 2 4 3 8" xfId="33836"/>
    <cellStyle name="Total 2 14 2 4 3 9" xfId="37994"/>
    <cellStyle name="Total 2 14 2 4 4" xfId="4063"/>
    <cellStyle name="Total 2 14 2 4 4 10" xfId="42502"/>
    <cellStyle name="Total 2 14 2 4 4 11" xfId="46252"/>
    <cellStyle name="Total 2 14 2 4 4 2" xfId="6924"/>
    <cellStyle name="Total 2 14 2 4 4 2 10" xfId="48092"/>
    <cellStyle name="Total 2 14 2 4 4 2 2" xfId="13835"/>
    <cellStyle name="Total 2 14 2 4 4 2 3" xfId="20146"/>
    <cellStyle name="Total 2 14 2 4 4 2 4" xfId="24432"/>
    <cellStyle name="Total 2 14 2 4 4 2 5" xfId="28691"/>
    <cellStyle name="Total 2 14 2 4 4 2 6" xfId="32918"/>
    <cellStyle name="Total 2 14 2 4 4 2 7" xfId="37089"/>
    <cellStyle name="Total 2 14 2 4 4 2 8" xfId="41118"/>
    <cellStyle name="Total 2 14 2 4 4 2 9" xfId="44917"/>
    <cellStyle name="Total 2 14 2 4 4 3" xfId="10976"/>
    <cellStyle name="Total 2 14 2 4 4 4" xfId="17302"/>
    <cellStyle name="Total 2 14 2 4 4 5" xfId="21598"/>
    <cellStyle name="Total 2 14 2 4 4 6" xfId="25881"/>
    <cellStyle name="Total 2 14 2 4 4 7" xfId="30130"/>
    <cellStyle name="Total 2 14 2 4 4 8" xfId="34349"/>
    <cellStyle name="Total 2 14 2 4 4 9" xfId="38507"/>
    <cellStyle name="Total 2 14 2 4 5" xfId="4176"/>
    <cellStyle name="Total 2 14 2 4 5 10" xfId="46365"/>
    <cellStyle name="Total 2 14 2 4 5 2" xfId="11089"/>
    <cellStyle name="Total 2 14 2 4 5 3" xfId="17415"/>
    <cellStyle name="Total 2 14 2 4 5 4" xfId="21711"/>
    <cellStyle name="Total 2 14 2 4 5 5" xfId="25994"/>
    <cellStyle name="Total 2 14 2 4 5 6" xfId="30243"/>
    <cellStyle name="Total 2 14 2 4 5 7" xfId="34462"/>
    <cellStyle name="Total 2 14 2 4 5 8" xfId="38620"/>
    <cellStyle name="Total 2 14 2 4 5 9" xfId="42615"/>
    <cellStyle name="Total 2 14 2 4 6" xfId="8521"/>
    <cellStyle name="Total 2 14 2 4 7" xfId="14852"/>
    <cellStyle name="Total 2 14 2 4 8" xfId="20340"/>
    <cellStyle name="Total 2 14 2 4 9" xfId="24626"/>
    <cellStyle name="Total 2 14 2 5" xfId="2135"/>
    <cellStyle name="Total 2 14 2 5 10" xfId="41236"/>
    <cellStyle name="Total 2 14 2 5 11" xfId="45018"/>
    <cellStyle name="Total 2 14 2 5 2" xfId="5312"/>
    <cellStyle name="Total 2 14 2 5 2 10" xfId="46742"/>
    <cellStyle name="Total 2 14 2 5 2 2" xfId="12225"/>
    <cellStyle name="Total 2 14 2 5 2 3" xfId="18537"/>
    <cellStyle name="Total 2 14 2 5 2 4" xfId="22826"/>
    <cellStyle name="Total 2 14 2 5 2 5" xfId="27091"/>
    <cellStyle name="Total 2 14 2 5 2 6" xfId="31324"/>
    <cellStyle name="Total 2 14 2 5 2 7" xfId="35514"/>
    <cellStyle name="Total 2 14 2 5 2 8" xfId="39575"/>
    <cellStyle name="Total 2 14 2 5 2 9" xfId="43422"/>
    <cellStyle name="Total 2 14 2 5 3" xfId="9048"/>
    <cellStyle name="Total 2 14 2 5 4" xfId="15377"/>
    <cellStyle name="Total 2 14 2 5 5" xfId="20276"/>
    <cellStyle name="Total 2 14 2 5 6" xfId="24562"/>
    <cellStyle name="Total 2 14 2 5 7" xfId="28819"/>
    <cellStyle name="Total 2 14 2 5 8" xfId="33045"/>
    <cellStyle name="Total 2 14 2 5 9" xfId="37213"/>
    <cellStyle name="Total 2 14 2 6" xfId="2501"/>
    <cellStyle name="Total 2 14 2 6 10" xfId="38996"/>
    <cellStyle name="Total 2 14 2 6 11" xfId="42923"/>
    <cellStyle name="Total 2 14 2 6 2" xfId="5678"/>
    <cellStyle name="Total 2 14 2 6 2 10" xfId="47102"/>
    <cellStyle name="Total 2 14 2 6 2 2" xfId="12591"/>
    <cellStyle name="Total 2 14 2 6 2 3" xfId="18903"/>
    <cellStyle name="Total 2 14 2 6 2 4" xfId="23192"/>
    <cellStyle name="Total 2 14 2 6 2 5" xfId="27457"/>
    <cellStyle name="Total 2 14 2 6 2 6" xfId="31688"/>
    <cellStyle name="Total 2 14 2 6 2 7" xfId="35876"/>
    <cellStyle name="Total 2 14 2 6 2 8" xfId="39937"/>
    <cellStyle name="Total 2 14 2 6 2 9" xfId="43783"/>
    <cellStyle name="Total 2 14 2 6 3" xfId="9414"/>
    <cellStyle name="Total 2 14 2 6 4" xfId="15743"/>
    <cellStyle name="Total 2 14 2 6 5" xfId="17857"/>
    <cellStyle name="Total 2 14 2 6 6" xfId="22151"/>
    <cellStyle name="Total 2 14 2 6 7" xfId="26429"/>
    <cellStyle name="Total 2 14 2 6 8" xfId="30670"/>
    <cellStyle name="Total 2 14 2 6 9" xfId="34877"/>
    <cellStyle name="Total 2 14 2 7" xfId="3789"/>
    <cellStyle name="Total 2 14 2 7 10" xfId="42228"/>
    <cellStyle name="Total 2 14 2 7 11" xfId="45978"/>
    <cellStyle name="Total 2 14 2 7 2" xfId="6654"/>
    <cellStyle name="Total 2 14 2 7 2 10" xfId="47822"/>
    <cellStyle name="Total 2 14 2 7 2 2" xfId="13565"/>
    <cellStyle name="Total 2 14 2 7 2 3" xfId="19876"/>
    <cellStyle name="Total 2 14 2 7 2 4" xfId="24162"/>
    <cellStyle name="Total 2 14 2 7 2 5" xfId="28421"/>
    <cellStyle name="Total 2 14 2 7 2 6" xfId="32648"/>
    <cellStyle name="Total 2 14 2 7 2 7" xfId="36819"/>
    <cellStyle name="Total 2 14 2 7 2 8" xfId="40848"/>
    <cellStyle name="Total 2 14 2 7 2 9" xfId="44647"/>
    <cellStyle name="Total 2 14 2 7 3" xfId="10702"/>
    <cellStyle name="Total 2 14 2 7 4" xfId="17028"/>
    <cellStyle name="Total 2 14 2 7 5" xfId="21324"/>
    <cellStyle name="Total 2 14 2 7 6" xfId="25607"/>
    <cellStyle name="Total 2 14 2 7 7" xfId="29856"/>
    <cellStyle name="Total 2 14 2 7 8" xfId="34075"/>
    <cellStyle name="Total 2 14 2 7 9" xfId="38233"/>
    <cellStyle name="Total 2 14 2 8" xfId="2983"/>
    <cellStyle name="Total 2 14 2 8 10" xfId="45175"/>
    <cellStyle name="Total 2 14 2 8 2" xfId="9896"/>
    <cellStyle name="Total 2 14 2 8 3" xfId="16222"/>
    <cellStyle name="Total 2 14 2 8 4" xfId="20518"/>
    <cellStyle name="Total 2 14 2 8 5" xfId="24801"/>
    <cellStyle name="Total 2 14 2 8 6" xfId="29051"/>
    <cellStyle name="Total 2 14 2 8 7" xfId="33272"/>
    <cellStyle name="Total 2 14 2 8 8" xfId="37430"/>
    <cellStyle name="Total 2 14 2 8 9" xfId="41425"/>
    <cellStyle name="Total 2 14 2 9" xfId="8243"/>
    <cellStyle name="Total 2 14 3" xfId="1326"/>
    <cellStyle name="Total 2 14 3 10" xfId="7716"/>
    <cellStyle name="Total 2 14 3 11" xfId="7227"/>
    <cellStyle name="Total 2 14 3 12" xfId="8228"/>
    <cellStyle name="Total 2 14 3 13" xfId="14559"/>
    <cellStyle name="Total 2 14 3 14" xfId="15197"/>
    <cellStyle name="Total 2 14 3 2" xfId="2136"/>
    <cellStyle name="Total 2 14 3 2 10" xfId="38846"/>
    <cellStyle name="Total 2 14 3 2 11" xfId="42824"/>
    <cellStyle name="Total 2 14 3 2 2" xfId="5313"/>
    <cellStyle name="Total 2 14 3 2 2 10" xfId="46743"/>
    <cellStyle name="Total 2 14 3 2 2 2" xfId="12226"/>
    <cellStyle name="Total 2 14 3 2 2 3" xfId="18538"/>
    <cellStyle name="Total 2 14 3 2 2 4" xfId="22827"/>
    <cellStyle name="Total 2 14 3 2 2 5" xfId="27092"/>
    <cellStyle name="Total 2 14 3 2 2 6" xfId="31325"/>
    <cellStyle name="Total 2 14 3 2 2 7" xfId="35515"/>
    <cellStyle name="Total 2 14 3 2 2 8" xfId="39576"/>
    <cellStyle name="Total 2 14 3 2 2 9" xfId="43423"/>
    <cellStyle name="Total 2 14 3 2 3" xfId="9049"/>
    <cellStyle name="Total 2 14 3 2 4" xfId="15378"/>
    <cellStyle name="Total 2 14 3 2 5" xfId="17651"/>
    <cellStyle name="Total 2 14 3 2 6" xfId="21946"/>
    <cellStyle name="Total 2 14 3 2 7" xfId="26229"/>
    <cellStyle name="Total 2 14 3 2 8" xfId="30476"/>
    <cellStyle name="Total 2 14 3 2 9" xfId="34693"/>
    <cellStyle name="Total 2 14 3 3" xfId="3136"/>
    <cellStyle name="Total 2 14 3 3 10" xfId="41578"/>
    <cellStyle name="Total 2 14 3 3 11" xfId="45328"/>
    <cellStyle name="Total 2 14 3 3 2" xfId="6167"/>
    <cellStyle name="Total 2 14 3 3 2 10" xfId="47340"/>
    <cellStyle name="Total 2 14 3 3 2 2" xfId="13079"/>
    <cellStyle name="Total 2 14 3 3 2 3" xfId="19390"/>
    <cellStyle name="Total 2 14 3 3 2 4" xfId="23677"/>
    <cellStyle name="Total 2 14 3 3 2 5" xfId="27937"/>
    <cellStyle name="Total 2 14 3 3 2 6" xfId="32165"/>
    <cellStyle name="Total 2 14 3 3 2 7" xfId="36337"/>
    <cellStyle name="Total 2 14 3 3 2 8" xfId="40366"/>
    <cellStyle name="Total 2 14 3 3 2 9" xfId="44165"/>
    <cellStyle name="Total 2 14 3 3 3" xfId="10049"/>
    <cellStyle name="Total 2 14 3 3 4" xfId="16375"/>
    <cellStyle name="Total 2 14 3 3 5" xfId="20671"/>
    <cellStyle name="Total 2 14 3 3 6" xfId="24954"/>
    <cellStyle name="Total 2 14 3 3 7" xfId="29204"/>
    <cellStyle name="Total 2 14 3 3 8" xfId="33425"/>
    <cellStyle name="Total 2 14 3 3 9" xfId="37583"/>
    <cellStyle name="Total 2 14 3 4" xfId="3790"/>
    <cellStyle name="Total 2 14 3 4 10" xfId="42229"/>
    <cellStyle name="Total 2 14 3 4 11" xfId="45979"/>
    <cellStyle name="Total 2 14 3 4 2" xfId="6655"/>
    <cellStyle name="Total 2 14 3 4 2 10" xfId="47823"/>
    <cellStyle name="Total 2 14 3 4 2 2" xfId="13566"/>
    <cellStyle name="Total 2 14 3 4 2 3" xfId="19877"/>
    <cellStyle name="Total 2 14 3 4 2 4" xfId="24163"/>
    <cellStyle name="Total 2 14 3 4 2 5" xfId="28422"/>
    <cellStyle name="Total 2 14 3 4 2 6" xfId="32649"/>
    <cellStyle name="Total 2 14 3 4 2 7" xfId="36820"/>
    <cellStyle name="Total 2 14 3 4 2 8" xfId="40849"/>
    <cellStyle name="Total 2 14 3 4 2 9" xfId="44648"/>
    <cellStyle name="Total 2 14 3 4 3" xfId="10703"/>
    <cellStyle name="Total 2 14 3 4 4" xfId="17029"/>
    <cellStyle name="Total 2 14 3 4 5" xfId="21325"/>
    <cellStyle name="Total 2 14 3 4 6" xfId="25608"/>
    <cellStyle name="Total 2 14 3 4 7" xfId="29857"/>
    <cellStyle name="Total 2 14 3 4 8" xfId="34076"/>
    <cellStyle name="Total 2 14 3 4 9" xfId="38234"/>
    <cellStyle name="Total 2 14 3 5" xfId="2984"/>
    <cellStyle name="Total 2 14 3 5 10" xfId="45176"/>
    <cellStyle name="Total 2 14 3 5 2" xfId="9897"/>
    <cellStyle name="Total 2 14 3 5 3" xfId="16223"/>
    <cellStyle name="Total 2 14 3 5 4" xfId="20519"/>
    <cellStyle name="Total 2 14 3 5 5" xfId="24802"/>
    <cellStyle name="Total 2 14 3 5 6" xfId="29052"/>
    <cellStyle name="Total 2 14 3 5 7" xfId="33273"/>
    <cellStyle name="Total 2 14 3 5 8" xfId="37431"/>
    <cellStyle name="Total 2 14 3 5 9" xfId="41426"/>
    <cellStyle name="Total 2 14 3 6" xfId="8244"/>
    <cellStyle name="Total 2 14 3 7" xfId="14575"/>
    <cellStyle name="Total 2 14 3 8" xfId="7773"/>
    <cellStyle name="Total 2 14 3 9" xfId="7313"/>
    <cellStyle name="Total 2 14 4" xfId="2134"/>
    <cellStyle name="Total 2 14 4 10" xfId="39040"/>
    <cellStyle name="Total 2 14 4 11" xfId="42967"/>
    <cellStyle name="Total 2 14 4 2" xfId="5311"/>
    <cellStyle name="Total 2 14 4 2 10" xfId="46741"/>
    <cellStyle name="Total 2 14 4 2 2" xfId="12224"/>
    <cellStyle name="Total 2 14 4 2 3" xfId="18536"/>
    <cellStyle name="Total 2 14 4 2 4" xfId="22825"/>
    <cellStyle name="Total 2 14 4 2 5" xfId="27090"/>
    <cellStyle name="Total 2 14 4 2 6" xfId="31323"/>
    <cellStyle name="Total 2 14 4 2 7" xfId="35513"/>
    <cellStyle name="Total 2 14 4 2 8" xfId="39574"/>
    <cellStyle name="Total 2 14 4 2 9" xfId="43421"/>
    <cellStyle name="Total 2 14 4 3" xfId="9047"/>
    <cellStyle name="Total 2 14 4 4" xfId="15376"/>
    <cellStyle name="Total 2 14 4 5" xfId="17902"/>
    <cellStyle name="Total 2 14 4 6" xfId="22195"/>
    <cellStyle name="Total 2 14 4 7" xfId="26473"/>
    <cellStyle name="Total 2 14 4 8" xfId="30714"/>
    <cellStyle name="Total 2 14 4 9" xfId="34921"/>
    <cellStyle name="Total 2 14 5" xfId="2502"/>
    <cellStyle name="Total 2 14 5 10" xfId="41192"/>
    <cellStyle name="Total 2 14 5 11" xfId="44974"/>
    <cellStyle name="Total 2 14 5 2" xfId="5679"/>
    <cellStyle name="Total 2 14 5 2 10" xfId="47103"/>
    <cellStyle name="Total 2 14 5 2 2" xfId="12592"/>
    <cellStyle name="Total 2 14 5 2 3" xfId="18904"/>
    <cellStyle name="Total 2 14 5 2 4" xfId="23193"/>
    <cellStyle name="Total 2 14 5 2 5" xfId="27458"/>
    <cellStyle name="Total 2 14 5 2 6" xfId="31689"/>
    <cellStyle name="Total 2 14 5 2 7" xfId="35877"/>
    <cellStyle name="Total 2 14 5 2 8" xfId="39938"/>
    <cellStyle name="Total 2 14 5 2 9" xfId="43784"/>
    <cellStyle name="Total 2 14 5 3" xfId="9415"/>
    <cellStyle name="Total 2 14 5 4" xfId="15744"/>
    <cellStyle name="Total 2 14 5 5" xfId="20231"/>
    <cellStyle name="Total 2 14 5 6" xfId="24517"/>
    <cellStyle name="Total 2 14 5 7" xfId="28774"/>
    <cellStyle name="Total 2 14 5 8" xfId="33001"/>
    <cellStyle name="Total 2 14 5 9" xfId="37169"/>
    <cellStyle name="Total 2 14 6" xfId="3788"/>
    <cellStyle name="Total 2 14 6 10" xfId="42227"/>
    <cellStyle name="Total 2 14 6 11" xfId="45977"/>
    <cellStyle name="Total 2 14 6 2" xfId="6653"/>
    <cellStyle name="Total 2 14 6 2 10" xfId="47821"/>
    <cellStyle name="Total 2 14 6 2 2" xfId="13564"/>
    <cellStyle name="Total 2 14 6 2 3" xfId="19875"/>
    <cellStyle name="Total 2 14 6 2 4" xfId="24161"/>
    <cellStyle name="Total 2 14 6 2 5" xfId="28420"/>
    <cellStyle name="Total 2 14 6 2 6" xfId="32647"/>
    <cellStyle name="Total 2 14 6 2 7" xfId="36818"/>
    <cellStyle name="Total 2 14 6 2 8" xfId="40847"/>
    <cellStyle name="Total 2 14 6 2 9" xfId="44646"/>
    <cellStyle name="Total 2 14 6 3" xfId="10701"/>
    <cellStyle name="Total 2 14 6 4" xfId="17027"/>
    <cellStyle name="Total 2 14 6 5" xfId="21323"/>
    <cellStyle name="Total 2 14 6 6" xfId="25606"/>
    <cellStyle name="Total 2 14 6 7" xfId="29855"/>
    <cellStyle name="Total 2 14 6 8" xfId="34074"/>
    <cellStyle name="Total 2 14 6 9" xfId="38232"/>
    <cellStyle name="Total 2 14 7" xfId="2982"/>
    <cellStyle name="Total 2 14 7 10" xfId="45174"/>
    <cellStyle name="Total 2 14 7 2" xfId="9895"/>
    <cellStyle name="Total 2 14 7 3" xfId="16221"/>
    <cellStyle name="Total 2 14 7 4" xfId="20517"/>
    <cellStyle name="Total 2 14 7 5" xfId="24800"/>
    <cellStyle name="Total 2 14 7 6" xfId="29050"/>
    <cellStyle name="Total 2 14 7 7" xfId="33271"/>
    <cellStyle name="Total 2 14 7 8" xfId="37429"/>
    <cellStyle name="Total 2 14 7 9" xfId="41424"/>
    <cellStyle name="Total 2 14 8" xfId="8242"/>
    <cellStyle name="Total 2 14 9" xfId="14573"/>
    <cellStyle name="Total 2 15" xfId="1327"/>
    <cellStyle name="Total 2 15 10" xfId="18000"/>
    <cellStyle name="Total 2 15 11" xfId="22293"/>
    <cellStyle name="Total 2 15 12" xfId="26567"/>
    <cellStyle name="Total 2 15 13" xfId="30808"/>
    <cellStyle name="Total 2 15 14" xfId="35011"/>
    <cellStyle name="Total 2 15 15" xfId="39124"/>
    <cellStyle name="Total 2 15 16" xfId="43034"/>
    <cellStyle name="Total 2 15 2" xfId="1328"/>
    <cellStyle name="Total 2 15 2 10" xfId="14577"/>
    <cellStyle name="Total 2 15 2 11" xfId="20374"/>
    <cellStyle name="Total 2 15 2 12" xfId="24660"/>
    <cellStyle name="Total 2 15 2 13" xfId="28916"/>
    <cellStyle name="Total 2 15 2 14" xfId="33142"/>
    <cellStyle name="Total 2 15 2 15" xfId="37305"/>
    <cellStyle name="Total 2 15 2 16" xfId="41320"/>
    <cellStyle name="Total 2 15 2 17" xfId="45084"/>
    <cellStyle name="Total 2 15 2 2" xfId="1604"/>
    <cellStyle name="Total 2 15 2 2 10" xfId="26290"/>
    <cellStyle name="Total 2 15 2 2 11" xfId="30537"/>
    <cellStyle name="Total 2 15 2 2 12" xfId="34751"/>
    <cellStyle name="Total 2 15 2 2 13" xfId="38897"/>
    <cellStyle name="Total 2 15 2 2 14" xfId="42857"/>
    <cellStyle name="Total 2 15 2 2 2" xfId="2407"/>
    <cellStyle name="Total 2 15 2 2 2 10" xfId="41202"/>
    <cellStyle name="Total 2 15 2 2 2 11" xfId="44984"/>
    <cellStyle name="Total 2 15 2 2 2 2" xfId="5584"/>
    <cellStyle name="Total 2 15 2 2 2 2 10" xfId="47013"/>
    <cellStyle name="Total 2 15 2 2 2 2 2" xfId="12497"/>
    <cellStyle name="Total 2 15 2 2 2 2 3" xfId="18809"/>
    <cellStyle name="Total 2 15 2 2 2 2 4" xfId="23098"/>
    <cellStyle name="Total 2 15 2 2 2 2 5" xfId="27363"/>
    <cellStyle name="Total 2 15 2 2 2 2 6" xfId="31596"/>
    <cellStyle name="Total 2 15 2 2 2 2 7" xfId="35786"/>
    <cellStyle name="Total 2 15 2 2 2 2 8" xfId="39847"/>
    <cellStyle name="Total 2 15 2 2 2 2 9" xfId="43694"/>
    <cellStyle name="Total 2 15 2 2 2 3" xfId="9320"/>
    <cellStyle name="Total 2 15 2 2 2 4" xfId="15649"/>
    <cellStyle name="Total 2 15 2 2 2 5" xfId="20242"/>
    <cellStyle name="Total 2 15 2 2 2 6" xfId="24528"/>
    <cellStyle name="Total 2 15 2 2 2 7" xfId="28785"/>
    <cellStyle name="Total 2 15 2 2 2 8" xfId="33011"/>
    <cellStyle name="Total 2 15 2 2 2 9" xfId="37179"/>
    <cellStyle name="Total 2 15 2 2 3" xfId="3551"/>
    <cellStyle name="Total 2 15 2 2 3 10" xfId="41990"/>
    <cellStyle name="Total 2 15 2 2 3 11" xfId="45740"/>
    <cellStyle name="Total 2 15 2 2 3 2" xfId="6492"/>
    <cellStyle name="Total 2 15 2 2 3 2 10" xfId="47660"/>
    <cellStyle name="Total 2 15 2 2 3 2 2" xfId="13403"/>
    <cellStyle name="Total 2 15 2 2 3 2 3" xfId="19714"/>
    <cellStyle name="Total 2 15 2 2 3 2 4" xfId="24000"/>
    <cellStyle name="Total 2 15 2 2 3 2 5" xfId="28259"/>
    <cellStyle name="Total 2 15 2 2 3 2 6" xfId="32486"/>
    <cellStyle name="Total 2 15 2 2 3 2 7" xfId="36657"/>
    <cellStyle name="Total 2 15 2 2 3 2 8" xfId="40686"/>
    <cellStyle name="Total 2 15 2 2 3 2 9" xfId="44485"/>
    <cellStyle name="Total 2 15 2 2 3 3" xfId="10464"/>
    <cellStyle name="Total 2 15 2 2 3 4" xfId="16790"/>
    <cellStyle name="Total 2 15 2 2 3 5" xfId="21086"/>
    <cellStyle name="Total 2 15 2 2 3 6" xfId="25369"/>
    <cellStyle name="Total 2 15 2 2 3 7" xfId="29618"/>
    <cellStyle name="Total 2 15 2 2 3 8" xfId="33837"/>
    <cellStyle name="Total 2 15 2 2 3 9" xfId="37995"/>
    <cellStyle name="Total 2 15 2 2 4" xfId="4064"/>
    <cellStyle name="Total 2 15 2 2 4 10" xfId="42503"/>
    <cellStyle name="Total 2 15 2 2 4 11" xfId="46253"/>
    <cellStyle name="Total 2 15 2 2 4 2" xfId="6925"/>
    <cellStyle name="Total 2 15 2 2 4 2 10" xfId="48093"/>
    <cellStyle name="Total 2 15 2 2 4 2 2" xfId="13836"/>
    <cellStyle name="Total 2 15 2 2 4 2 3" xfId="20147"/>
    <cellStyle name="Total 2 15 2 2 4 2 4" xfId="24433"/>
    <cellStyle name="Total 2 15 2 2 4 2 5" xfId="28692"/>
    <cellStyle name="Total 2 15 2 2 4 2 6" xfId="32919"/>
    <cellStyle name="Total 2 15 2 2 4 2 7" xfId="37090"/>
    <cellStyle name="Total 2 15 2 2 4 2 8" xfId="41119"/>
    <cellStyle name="Total 2 15 2 2 4 2 9" xfId="44918"/>
    <cellStyle name="Total 2 15 2 2 4 3" xfId="10977"/>
    <cellStyle name="Total 2 15 2 2 4 4" xfId="17303"/>
    <cellStyle name="Total 2 15 2 2 4 5" xfId="21599"/>
    <cellStyle name="Total 2 15 2 2 4 6" xfId="25882"/>
    <cellStyle name="Total 2 15 2 2 4 7" xfId="30131"/>
    <cellStyle name="Total 2 15 2 2 4 8" xfId="34350"/>
    <cellStyle name="Total 2 15 2 2 4 9" xfId="38508"/>
    <cellStyle name="Total 2 15 2 2 5" xfId="3696"/>
    <cellStyle name="Total 2 15 2 2 5 10" xfId="45885"/>
    <cellStyle name="Total 2 15 2 2 5 2" xfId="10609"/>
    <cellStyle name="Total 2 15 2 2 5 3" xfId="16935"/>
    <cellStyle name="Total 2 15 2 2 5 4" xfId="21231"/>
    <cellStyle name="Total 2 15 2 2 5 5" xfId="25514"/>
    <cellStyle name="Total 2 15 2 2 5 6" xfId="29763"/>
    <cellStyle name="Total 2 15 2 2 5 7" xfId="33982"/>
    <cellStyle name="Total 2 15 2 2 5 8" xfId="38140"/>
    <cellStyle name="Total 2 15 2 2 5 9" xfId="42135"/>
    <cellStyle name="Total 2 15 2 2 6" xfId="8522"/>
    <cellStyle name="Total 2 15 2 2 7" xfId="14853"/>
    <cellStyle name="Total 2 15 2 2 8" xfId="17713"/>
    <cellStyle name="Total 2 15 2 2 9" xfId="22008"/>
    <cellStyle name="Total 2 15 2 3" xfId="1605"/>
    <cellStyle name="Total 2 15 2 3 10" xfId="27709"/>
    <cellStyle name="Total 2 15 2 3 11" xfId="31937"/>
    <cellStyle name="Total 2 15 2 3 12" xfId="36116"/>
    <cellStyle name="Total 2 15 2 3 13" xfId="40168"/>
    <cellStyle name="Total 2 15 2 3 14" xfId="43979"/>
    <cellStyle name="Total 2 15 2 3 2" xfId="2408"/>
    <cellStyle name="Total 2 15 2 3 2 10" xfId="38812"/>
    <cellStyle name="Total 2 15 2 3 2 11" xfId="42790"/>
    <cellStyle name="Total 2 15 2 3 2 2" xfId="5585"/>
    <cellStyle name="Total 2 15 2 3 2 2 10" xfId="47014"/>
    <cellStyle name="Total 2 15 2 3 2 2 2" xfId="12498"/>
    <cellStyle name="Total 2 15 2 3 2 2 3" xfId="18810"/>
    <cellStyle name="Total 2 15 2 3 2 2 4" xfId="23099"/>
    <cellStyle name="Total 2 15 2 3 2 2 5" xfId="27364"/>
    <cellStyle name="Total 2 15 2 3 2 2 6" xfId="31597"/>
    <cellStyle name="Total 2 15 2 3 2 2 7" xfId="35787"/>
    <cellStyle name="Total 2 15 2 3 2 2 8" xfId="39848"/>
    <cellStyle name="Total 2 15 2 3 2 2 9" xfId="43695"/>
    <cellStyle name="Total 2 15 2 3 2 3" xfId="9321"/>
    <cellStyle name="Total 2 15 2 3 2 4" xfId="15650"/>
    <cellStyle name="Total 2 15 2 3 2 5" xfId="17617"/>
    <cellStyle name="Total 2 15 2 3 2 6" xfId="21912"/>
    <cellStyle name="Total 2 15 2 3 2 7" xfId="26195"/>
    <cellStyle name="Total 2 15 2 3 2 8" xfId="30442"/>
    <cellStyle name="Total 2 15 2 3 2 9" xfId="34659"/>
    <cellStyle name="Total 2 15 2 3 3" xfId="3552"/>
    <cellStyle name="Total 2 15 2 3 3 10" xfId="41991"/>
    <cellStyle name="Total 2 15 2 3 3 11" xfId="45741"/>
    <cellStyle name="Total 2 15 2 3 3 2" xfId="6493"/>
    <cellStyle name="Total 2 15 2 3 3 2 10" xfId="47661"/>
    <cellStyle name="Total 2 15 2 3 3 2 2" xfId="13404"/>
    <cellStyle name="Total 2 15 2 3 3 2 3" xfId="19715"/>
    <cellStyle name="Total 2 15 2 3 3 2 4" xfId="24001"/>
    <cellStyle name="Total 2 15 2 3 3 2 5" xfId="28260"/>
    <cellStyle name="Total 2 15 2 3 3 2 6" xfId="32487"/>
    <cellStyle name="Total 2 15 2 3 3 2 7" xfId="36658"/>
    <cellStyle name="Total 2 15 2 3 3 2 8" xfId="40687"/>
    <cellStyle name="Total 2 15 2 3 3 2 9" xfId="44486"/>
    <cellStyle name="Total 2 15 2 3 3 3" xfId="10465"/>
    <cellStyle name="Total 2 15 2 3 3 4" xfId="16791"/>
    <cellStyle name="Total 2 15 2 3 3 5" xfId="21087"/>
    <cellStyle name="Total 2 15 2 3 3 6" xfId="25370"/>
    <cellStyle name="Total 2 15 2 3 3 7" xfId="29619"/>
    <cellStyle name="Total 2 15 2 3 3 8" xfId="33838"/>
    <cellStyle name="Total 2 15 2 3 3 9" xfId="37996"/>
    <cellStyle name="Total 2 15 2 3 4" xfId="4065"/>
    <cellStyle name="Total 2 15 2 3 4 10" xfId="42504"/>
    <cellStyle name="Total 2 15 2 3 4 11" xfId="46254"/>
    <cellStyle name="Total 2 15 2 3 4 2" xfId="6926"/>
    <cellStyle name="Total 2 15 2 3 4 2 10" xfId="48094"/>
    <cellStyle name="Total 2 15 2 3 4 2 2" xfId="13837"/>
    <cellStyle name="Total 2 15 2 3 4 2 3" xfId="20148"/>
    <cellStyle name="Total 2 15 2 3 4 2 4" xfId="24434"/>
    <cellStyle name="Total 2 15 2 3 4 2 5" xfId="28693"/>
    <cellStyle name="Total 2 15 2 3 4 2 6" xfId="32920"/>
    <cellStyle name="Total 2 15 2 3 4 2 7" xfId="37091"/>
    <cellStyle name="Total 2 15 2 3 4 2 8" xfId="41120"/>
    <cellStyle name="Total 2 15 2 3 4 2 9" xfId="44919"/>
    <cellStyle name="Total 2 15 2 3 4 3" xfId="10978"/>
    <cellStyle name="Total 2 15 2 3 4 4" xfId="17304"/>
    <cellStyle name="Total 2 15 2 3 4 5" xfId="21600"/>
    <cellStyle name="Total 2 15 2 3 4 6" xfId="25883"/>
    <cellStyle name="Total 2 15 2 3 4 7" xfId="30132"/>
    <cellStyle name="Total 2 15 2 3 4 8" xfId="34351"/>
    <cellStyle name="Total 2 15 2 3 4 9" xfId="38509"/>
    <cellStyle name="Total 2 15 2 3 5" xfId="3697"/>
    <cellStyle name="Total 2 15 2 3 5 10" xfId="45886"/>
    <cellStyle name="Total 2 15 2 3 5 2" xfId="10610"/>
    <cellStyle name="Total 2 15 2 3 5 3" xfId="16936"/>
    <cellStyle name="Total 2 15 2 3 5 4" xfId="21232"/>
    <cellStyle name="Total 2 15 2 3 5 5" xfId="25515"/>
    <cellStyle name="Total 2 15 2 3 5 6" xfId="29764"/>
    <cellStyle name="Total 2 15 2 3 5 7" xfId="33983"/>
    <cellStyle name="Total 2 15 2 3 5 8" xfId="38141"/>
    <cellStyle name="Total 2 15 2 3 5 9" xfId="42136"/>
    <cellStyle name="Total 2 15 2 3 6" xfId="8523"/>
    <cellStyle name="Total 2 15 2 3 7" xfId="14854"/>
    <cellStyle name="Total 2 15 2 3 8" xfId="19158"/>
    <cellStyle name="Total 2 15 2 3 9" xfId="23445"/>
    <cellStyle name="Total 2 15 2 4" xfId="1606"/>
    <cellStyle name="Total 2 15 2 4 10" xfId="23301"/>
    <cellStyle name="Total 2 15 2 4 11" xfId="27566"/>
    <cellStyle name="Total 2 15 2 4 12" xfId="31797"/>
    <cellStyle name="Total 2 15 2 4 13" xfId="35985"/>
    <cellStyle name="Total 2 15 2 4 14" xfId="40045"/>
    <cellStyle name="Total 2 15 2 4 2" xfId="2409"/>
    <cellStyle name="Total 2 15 2 4 2 10" xfId="40083"/>
    <cellStyle name="Total 2 15 2 4 2 11" xfId="43911"/>
    <cellStyle name="Total 2 15 2 4 2 2" xfId="5586"/>
    <cellStyle name="Total 2 15 2 4 2 2 10" xfId="47015"/>
    <cellStyle name="Total 2 15 2 4 2 2 2" xfId="12499"/>
    <cellStyle name="Total 2 15 2 4 2 2 3" xfId="18811"/>
    <cellStyle name="Total 2 15 2 4 2 2 4" xfId="23100"/>
    <cellStyle name="Total 2 15 2 4 2 2 5" xfId="27365"/>
    <cellStyle name="Total 2 15 2 4 2 2 6" xfId="31598"/>
    <cellStyle name="Total 2 15 2 4 2 2 7" xfId="35788"/>
    <cellStyle name="Total 2 15 2 4 2 2 8" xfId="39849"/>
    <cellStyle name="Total 2 15 2 4 2 2 9" xfId="43696"/>
    <cellStyle name="Total 2 15 2 4 2 3" xfId="9322"/>
    <cellStyle name="Total 2 15 2 4 2 4" xfId="15651"/>
    <cellStyle name="Total 2 15 2 4 2 5" xfId="19059"/>
    <cellStyle name="Total 2 15 2 4 2 6" xfId="23347"/>
    <cellStyle name="Total 2 15 2 4 2 7" xfId="27612"/>
    <cellStyle name="Total 2 15 2 4 2 8" xfId="31842"/>
    <cellStyle name="Total 2 15 2 4 2 9" xfId="36028"/>
    <cellStyle name="Total 2 15 2 4 3" xfId="3553"/>
    <cellStyle name="Total 2 15 2 4 3 10" xfId="41992"/>
    <cellStyle name="Total 2 15 2 4 3 11" xfId="45742"/>
    <cellStyle name="Total 2 15 2 4 3 2" xfId="6494"/>
    <cellStyle name="Total 2 15 2 4 3 2 10" xfId="47662"/>
    <cellStyle name="Total 2 15 2 4 3 2 2" xfId="13405"/>
    <cellStyle name="Total 2 15 2 4 3 2 3" xfId="19716"/>
    <cellStyle name="Total 2 15 2 4 3 2 4" xfId="24002"/>
    <cellStyle name="Total 2 15 2 4 3 2 5" xfId="28261"/>
    <cellStyle name="Total 2 15 2 4 3 2 6" xfId="32488"/>
    <cellStyle name="Total 2 15 2 4 3 2 7" xfId="36659"/>
    <cellStyle name="Total 2 15 2 4 3 2 8" xfId="40688"/>
    <cellStyle name="Total 2 15 2 4 3 2 9" xfId="44487"/>
    <cellStyle name="Total 2 15 2 4 3 3" xfId="10466"/>
    <cellStyle name="Total 2 15 2 4 3 4" xfId="16792"/>
    <cellStyle name="Total 2 15 2 4 3 5" xfId="21088"/>
    <cellStyle name="Total 2 15 2 4 3 6" xfId="25371"/>
    <cellStyle name="Total 2 15 2 4 3 7" xfId="29620"/>
    <cellStyle name="Total 2 15 2 4 3 8" xfId="33839"/>
    <cellStyle name="Total 2 15 2 4 3 9" xfId="37997"/>
    <cellStyle name="Total 2 15 2 4 4" xfId="4066"/>
    <cellStyle name="Total 2 15 2 4 4 10" xfId="42505"/>
    <cellStyle name="Total 2 15 2 4 4 11" xfId="46255"/>
    <cellStyle name="Total 2 15 2 4 4 2" xfId="6927"/>
    <cellStyle name="Total 2 15 2 4 4 2 10" xfId="48095"/>
    <cellStyle name="Total 2 15 2 4 4 2 2" xfId="13838"/>
    <cellStyle name="Total 2 15 2 4 4 2 3" xfId="20149"/>
    <cellStyle name="Total 2 15 2 4 4 2 4" xfId="24435"/>
    <cellStyle name="Total 2 15 2 4 4 2 5" xfId="28694"/>
    <cellStyle name="Total 2 15 2 4 4 2 6" xfId="32921"/>
    <cellStyle name="Total 2 15 2 4 4 2 7" xfId="37092"/>
    <cellStyle name="Total 2 15 2 4 4 2 8" xfId="41121"/>
    <cellStyle name="Total 2 15 2 4 4 2 9" xfId="44920"/>
    <cellStyle name="Total 2 15 2 4 4 3" xfId="10979"/>
    <cellStyle name="Total 2 15 2 4 4 4" xfId="17305"/>
    <cellStyle name="Total 2 15 2 4 4 5" xfId="21601"/>
    <cellStyle name="Total 2 15 2 4 4 6" xfId="25884"/>
    <cellStyle name="Total 2 15 2 4 4 7" xfId="30133"/>
    <cellStyle name="Total 2 15 2 4 4 8" xfId="34352"/>
    <cellStyle name="Total 2 15 2 4 4 9" xfId="38510"/>
    <cellStyle name="Total 2 15 2 4 5" xfId="3698"/>
    <cellStyle name="Total 2 15 2 4 5 10" xfId="45887"/>
    <cellStyle name="Total 2 15 2 4 5 2" xfId="10611"/>
    <cellStyle name="Total 2 15 2 4 5 3" xfId="16937"/>
    <cellStyle name="Total 2 15 2 4 5 4" xfId="21233"/>
    <cellStyle name="Total 2 15 2 4 5 5" xfId="25516"/>
    <cellStyle name="Total 2 15 2 4 5 6" xfId="29765"/>
    <cellStyle name="Total 2 15 2 4 5 7" xfId="33984"/>
    <cellStyle name="Total 2 15 2 4 5 8" xfId="38142"/>
    <cellStyle name="Total 2 15 2 4 5 9" xfId="42137"/>
    <cellStyle name="Total 2 15 2 4 6" xfId="8524"/>
    <cellStyle name="Total 2 15 2 4 7" xfId="14855"/>
    <cellStyle name="Total 2 15 2 4 8" xfId="15996"/>
    <cellStyle name="Total 2 15 2 4 9" xfId="19013"/>
    <cellStyle name="Total 2 15 2 5" xfId="2138"/>
    <cellStyle name="Total 2 15 2 5 10" xfId="24670"/>
    <cellStyle name="Total 2 15 2 5 11" xfId="28926"/>
    <cellStyle name="Total 2 15 2 5 2" xfId="5315"/>
    <cellStyle name="Total 2 15 2 5 2 10" xfId="46745"/>
    <cellStyle name="Total 2 15 2 5 2 2" xfId="12228"/>
    <cellStyle name="Total 2 15 2 5 2 3" xfId="18540"/>
    <cellStyle name="Total 2 15 2 5 2 4" xfId="22829"/>
    <cellStyle name="Total 2 15 2 5 2 5" xfId="27094"/>
    <cellStyle name="Total 2 15 2 5 2 6" xfId="31327"/>
    <cellStyle name="Total 2 15 2 5 2 7" xfId="35517"/>
    <cellStyle name="Total 2 15 2 5 2 8" xfId="39578"/>
    <cellStyle name="Total 2 15 2 5 2 9" xfId="43425"/>
    <cellStyle name="Total 2 15 2 5 3" xfId="9051"/>
    <cellStyle name="Total 2 15 2 5 4" xfId="15380"/>
    <cellStyle name="Total 2 15 2 5 5" xfId="15932"/>
    <cellStyle name="Total 2 15 2 5 6" xfId="15862"/>
    <cellStyle name="Total 2 15 2 5 7" xfId="7932"/>
    <cellStyle name="Total 2 15 2 5 8" xfId="14264"/>
    <cellStyle name="Total 2 15 2 5 9" xfId="20384"/>
    <cellStyle name="Total 2 15 2 6" xfId="3134"/>
    <cellStyle name="Total 2 15 2 6 10" xfId="41576"/>
    <cellStyle name="Total 2 15 2 6 11" xfId="45326"/>
    <cellStyle name="Total 2 15 2 6 2" xfId="6165"/>
    <cellStyle name="Total 2 15 2 6 2 10" xfId="47338"/>
    <cellStyle name="Total 2 15 2 6 2 2" xfId="13077"/>
    <cellStyle name="Total 2 15 2 6 2 3" xfId="19388"/>
    <cellStyle name="Total 2 15 2 6 2 4" xfId="23675"/>
    <cellStyle name="Total 2 15 2 6 2 5" xfId="27935"/>
    <cellStyle name="Total 2 15 2 6 2 6" xfId="32163"/>
    <cellStyle name="Total 2 15 2 6 2 7" xfId="36335"/>
    <cellStyle name="Total 2 15 2 6 2 8" xfId="40364"/>
    <cellStyle name="Total 2 15 2 6 2 9" xfId="44163"/>
    <cellStyle name="Total 2 15 2 6 3" xfId="10047"/>
    <cellStyle name="Total 2 15 2 6 4" xfId="16373"/>
    <cellStyle name="Total 2 15 2 6 5" xfId="20669"/>
    <cellStyle name="Total 2 15 2 6 6" xfId="24952"/>
    <cellStyle name="Total 2 15 2 6 7" xfId="29202"/>
    <cellStyle name="Total 2 15 2 6 8" xfId="33423"/>
    <cellStyle name="Total 2 15 2 6 9" xfId="37581"/>
    <cellStyle name="Total 2 15 2 7" xfId="3792"/>
    <cellStyle name="Total 2 15 2 7 10" xfId="42231"/>
    <cellStyle name="Total 2 15 2 7 11" xfId="45981"/>
    <cellStyle name="Total 2 15 2 7 2" xfId="6657"/>
    <cellStyle name="Total 2 15 2 7 2 10" xfId="47825"/>
    <cellStyle name="Total 2 15 2 7 2 2" xfId="13568"/>
    <cellStyle name="Total 2 15 2 7 2 3" xfId="19879"/>
    <cellStyle name="Total 2 15 2 7 2 4" xfId="24165"/>
    <cellStyle name="Total 2 15 2 7 2 5" xfId="28424"/>
    <cellStyle name="Total 2 15 2 7 2 6" xfId="32651"/>
    <cellStyle name="Total 2 15 2 7 2 7" xfId="36822"/>
    <cellStyle name="Total 2 15 2 7 2 8" xfId="40851"/>
    <cellStyle name="Total 2 15 2 7 2 9" xfId="44650"/>
    <cellStyle name="Total 2 15 2 7 3" xfId="10705"/>
    <cellStyle name="Total 2 15 2 7 4" xfId="17031"/>
    <cellStyle name="Total 2 15 2 7 5" xfId="21327"/>
    <cellStyle name="Total 2 15 2 7 6" xfId="25610"/>
    <cellStyle name="Total 2 15 2 7 7" xfId="29859"/>
    <cellStyle name="Total 2 15 2 7 8" xfId="34078"/>
    <cellStyle name="Total 2 15 2 7 9" xfId="38236"/>
    <cellStyle name="Total 2 15 2 8" xfId="2986"/>
    <cellStyle name="Total 2 15 2 8 10" xfId="45178"/>
    <cellStyle name="Total 2 15 2 8 2" xfId="9899"/>
    <cellStyle name="Total 2 15 2 8 3" xfId="16225"/>
    <cellStyle name="Total 2 15 2 8 4" xfId="20521"/>
    <cellStyle name="Total 2 15 2 8 5" xfId="24804"/>
    <cellStyle name="Total 2 15 2 8 6" xfId="29054"/>
    <cellStyle name="Total 2 15 2 8 7" xfId="33275"/>
    <cellStyle name="Total 2 15 2 8 8" xfId="37433"/>
    <cellStyle name="Total 2 15 2 8 9" xfId="41428"/>
    <cellStyle name="Total 2 15 2 9" xfId="8246"/>
    <cellStyle name="Total 2 15 3" xfId="1329"/>
    <cellStyle name="Total 2 15 3 10" xfId="26324"/>
    <cellStyle name="Total 2 15 3 11" xfId="30570"/>
    <cellStyle name="Total 2 15 3 12" xfId="34784"/>
    <cellStyle name="Total 2 15 3 13" xfId="38930"/>
    <cellStyle name="Total 2 15 3 14" xfId="42890"/>
    <cellStyle name="Total 2 15 3 2" xfId="2139"/>
    <cellStyle name="Total 2 15 3 2 10" xfId="39342"/>
    <cellStyle name="Total 2 15 3 2 11" xfId="43220"/>
    <cellStyle name="Total 2 15 3 2 2" xfId="5316"/>
    <cellStyle name="Total 2 15 3 2 2 10" xfId="46746"/>
    <cellStyle name="Total 2 15 3 2 2 2" xfId="12229"/>
    <cellStyle name="Total 2 15 3 2 2 3" xfId="18541"/>
    <cellStyle name="Total 2 15 3 2 2 4" xfId="22830"/>
    <cellStyle name="Total 2 15 3 2 2 5" xfId="27095"/>
    <cellStyle name="Total 2 15 3 2 2 6" xfId="31328"/>
    <cellStyle name="Total 2 15 3 2 2 7" xfId="35518"/>
    <cellStyle name="Total 2 15 3 2 2 8" xfId="39579"/>
    <cellStyle name="Total 2 15 3 2 2 9" xfId="43426"/>
    <cellStyle name="Total 2 15 3 2 3" xfId="9052"/>
    <cellStyle name="Total 2 15 3 2 4" xfId="15381"/>
    <cellStyle name="Total 2 15 3 2 5" xfId="18260"/>
    <cellStyle name="Total 2 15 3 2 6" xfId="22549"/>
    <cellStyle name="Total 2 15 3 2 7" xfId="26820"/>
    <cellStyle name="Total 2 15 3 2 8" xfId="31057"/>
    <cellStyle name="Total 2 15 3 2 9" xfId="35253"/>
    <cellStyle name="Total 2 15 3 3" xfId="2500"/>
    <cellStyle name="Total 2 15 3 3 10" xfId="33176"/>
    <cellStyle name="Total 2 15 3 3 11" xfId="37338"/>
    <cellStyle name="Total 2 15 3 3 2" xfId="5677"/>
    <cellStyle name="Total 2 15 3 3 2 10" xfId="47101"/>
    <cellStyle name="Total 2 15 3 3 2 2" xfId="12590"/>
    <cellStyle name="Total 2 15 3 3 2 3" xfId="18902"/>
    <cellStyle name="Total 2 15 3 3 2 4" xfId="23191"/>
    <cellStyle name="Total 2 15 3 3 2 5" xfId="27456"/>
    <cellStyle name="Total 2 15 3 3 2 6" xfId="31687"/>
    <cellStyle name="Total 2 15 3 3 2 7" xfId="35875"/>
    <cellStyle name="Total 2 15 3 3 2 8" xfId="39936"/>
    <cellStyle name="Total 2 15 3 3 2 9" xfId="43782"/>
    <cellStyle name="Total 2 15 3 3 3" xfId="9413"/>
    <cellStyle name="Total 2 15 3 3 4" xfId="15742"/>
    <cellStyle name="Total 2 15 3 3 5" xfId="7916"/>
    <cellStyle name="Total 2 15 3 3 6" xfId="14248"/>
    <cellStyle name="Total 2 15 3 3 7" xfId="20413"/>
    <cellStyle name="Total 2 15 3 3 8" xfId="24699"/>
    <cellStyle name="Total 2 15 3 3 9" xfId="28951"/>
    <cellStyle name="Total 2 15 3 4" xfId="3793"/>
    <cellStyle name="Total 2 15 3 4 10" xfId="42232"/>
    <cellStyle name="Total 2 15 3 4 11" xfId="45982"/>
    <cellStyle name="Total 2 15 3 4 2" xfId="6658"/>
    <cellStyle name="Total 2 15 3 4 2 10" xfId="47826"/>
    <cellStyle name="Total 2 15 3 4 2 2" xfId="13569"/>
    <cellStyle name="Total 2 15 3 4 2 3" xfId="19880"/>
    <cellStyle name="Total 2 15 3 4 2 4" xfId="24166"/>
    <cellStyle name="Total 2 15 3 4 2 5" xfId="28425"/>
    <cellStyle name="Total 2 15 3 4 2 6" xfId="32652"/>
    <cellStyle name="Total 2 15 3 4 2 7" xfId="36823"/>
    <cellStyle name="Total 2 15 3 4 2 8" xfId="40852"/>
    <cellStyle name="Total 2 15 3 4 2 9" xfId="44651"/>
    <cellStyle name="Total 2 15 3 4 3" xfId="10706"/>
    <cellStyle name="Total 2 15 3 4 4" xfId="17032"/>
    <cellStyle name="Total 2 15 3 4 5" xfId="21328"/>
    <cellStyle name="Total 2 15 3 4 6" xfId="25611"/>
    <cellStyle name="Total 2 15 3 4 7" xfId="29860"/>
    <cellStyle name="Total 2 15 3 4 8" xfId="34079"/>
    <cellStyle name="Total 2 15 3 4 9" xfId="38237"/>
    <cellStyle name="Total 2 15 3 5" xfId="2987"/>
    <cellStyle name="Total 2 15 3 5 10" xfId="45179"/>
    <cellStyle name="Total 2 15 3 5 2" xfId="9900"/>
    <cellStyle name="Total 2 15 3 5 3" xfId="16226"/>
    <cellStyle name="Total 2 15 3 5 4" xfId="20522"/>
    <cellStyle name="Total 2 15 3 5 5" xfId="24805"/>
    <cellStyle name="Total 2 15 3 5 6" xfId="29055"/>
    <cellStyle name="Total 2 15 3 5 7" xfId="33276"/>
    <cellStyle name="Total 2 15 3 5 8" xfId="37434"/>
    <cellStyle name="Total 2 15 3 5 9" xfId="41429"/>
    <cellStyle name="Total 2 15 3 6" xfId="8247"/>
    <cellStyle name="Total 2 15 3 7" xfId="14578"/>
    <cellStyle name="Total 2 15 3 8" xfId="17747"/>
    <cellStyle name="Total 2 15 3 9" xfId="22042"/>
    <cellStyle name="Total 2 15 4" xfId="2137"/>
    <cellStyle name="Total 2 15 4 10" xfId="40117"/>
    <cellStyle name="Total 2 15 4 11" xfId="43945"/>
    <cellStyle name="Total 2 15 4 2" xfId="5314"/>
    <cellStyle name="Total 2 15 4 2 10" xfId="46744"/>
    <cellStyle name="Total 2 15 4 2 2" xfId="12227"/>
    <cellStyle name="Total 2 15 4 2 3" xfId="18539"/>
    <cellStyle name="Total 2 15 4 2 4" xfId="22828"/>
    <cellStyle name="Total 2 15 4 2 5" xfId="27093"/>
    <cellStyle name="Total 2 15 4 2 6" xfId="31326"/>
    <cellStyle name="Total 2 15 4 2 7" xfId="35516"/>
    <cellStyle name="Total 2 15 4 2 8" xfId="39577"/>
    <cellStyle name="Total 2 15 4 2 9" xfId="43424"/>
    <cellStyle name="Total 2 15 4 3" xfId="9050"/>
    <cellStyle name="Total 2 15 4 4" xfId="15379"/>
    <cellStyle name="Total 2 15 4 5" xfId="19093"/>
    <cellStyle name="Total 2 15 4 6" xfId="23381"/>
    <cellStyle name="Total 2 15 4 7" xfId="27646"/>
    <cellStyle name="Total 2 15 4 8" xfId="31876"/>
    <cellStyle name="Total 2 15 4 9" xfId="36062"/>
    <cellStyle name="Total 2 15 5" xfId="3135"/>
    <cellStyle name="Total 2 15 5 10" xfId="41577"/>
    <cellStyle name="Total 2 15 5 11" xfId="45327"/>
    <cellStyle name="Total 2 15 5 2" xfId="6166"/>
    <cellStyle name="Total 2 15 5 2 10" xfId="47339"/>
    <cellStyle name="Total 2 15 5 2 2" xfId="13078"/>
    <cellStyle name="Total 2 15 5 2 3" xfId="19389"/>
    <cellStyle name="Total 2 15 5 2 4" xfId="23676"/>
    <cellStyle name="Total 2 15 5 2 5" xfId="27936"/>
    <cellStyle name="Total 2 15 5 2 6" xfId="32164"/>
    <cellStyle name="Total 2 15 5 2 7" xfId="36336"/>
    <cellStyle name="Total 2 15 5 2 8" xfId="40365"/>
    <cellStyle name="Total 2 15 5 2 9" xfId="44164"/>
    <cellStyle name="Total 2 15 5 3" xfId="10048"/>
    <cellStyle name="Total 2 15 5 4" xfId="16374"/>
    <cellStyle name="Total 2 15 5 5" xfId="20670"/>
    <cellStyle name="Total 2 15 5 6" xfId="24953"/>
    <cellStyle name="Total 2 15 5 7" xfId="29203"/>
    <cellStyle name="Total 2 15 5 8" xfId="33424"/>
    <cellStyle name="Total 2 15 5 9" xfId="37582"/>
    <cellStyle name="Total 2 15 6" xfId="3791"/>
    <cellStyle name="Total 2 15 6 10" xfId="42230"/>
    <cellStyle name="Total 2 15 6 11" xfId="45980"/>
    <cellStyle name="Total 2 15 6 2" xfId="6656"/>
    <cellStyle name="Total 2 15 6 2 10" xfId="47824"/>
    <cellStyle name="Total 2 15 6 2 2" xfId="13567"/>
    <cellStyle name="Total 2 15 6 2 3" xfId="19878"/>
    <cellStyle name="Total 2 15 6 2 4" xfId="24164"/>
    <cellStyle name="Total 2 15 6 2 5" xfId="28423"/>
    <cellStyle name="Total 2 15 6 2 6" xfId="32650"/>
    <cellStyle name="Total 2 15 6 2 7" xfId="36821"/>
    <cellStyle name="Total 2 15 6 2 8" xfId="40850"/>
    <cellStyle name="Total 2 15 6 2 9" xfId="44649"/>
    <cellStyle name="Total 2 15 6 3" xfId="10704"/>
    <cellStyle name="Total 2 15 6 4" xfId="17030"/>
    <cellStyle name="Total 2 15 6 5" xfId="21326"/>
    <cellStyle name="Total 2 15 6 6" xfId="25609"/>
    <cellStyle name="Total 2 15 6 7" xfId="29858"/>
    <cellStyle name="Total 2 15 6 8" xfId="34077"/>
    <cellStyle name="Total 2 15 6 9" xfId="38235"/>
    <cellStyle name="Total 2 15 7" xfId="2985"/>
    <cellStyle name="Total 2 15 7 10" xfId="45177"/>
    <cellStyle name="Total 2 15 7 2" xfId="9898"/>
    <cellStyle name="Total 2 15 7 3" xfId="16224"/>
    <cellStyle name="Total 2 15 7 4" xfId="20520"/>
    <cellStyle name="Total 2 15 7 5" xfId="24803"/>
    <cellStyle name="Total 2 15 7 6" xfId="29053"/>
    <cellStyle name="Total 2 15 7 7" xfId="33274"/>
    <cellStyle name="Total 2 15 7 8" xfId="37432"/>
    <cellStyle name="Total 2 15 7 9" xfId="41427"/>
    <cellStyle name="Total 2 15 8" xfId="8245"/>
    <cellStyle name="Total 2 15 9" xfId="14576"/>
    <cellStyle name="Total 2 16" xfId="1330"/>
    <cellStyle name="Total 2 16 10" xfId="19193"/>
    <cellStyle name="Total 2 16 11" xfId="23480"/>
    <cellStyle name="Total 2 16 12" xfId="27743"/>
    <cellStyle name="Total 2 16 13" xfId="31971"/>
    <cellStyle name="Total 2 16 14" xfId="36150"/>
    <cellStyle name="Total 2 16 15" xfId="40202"/>
    <cellStyle name="Total 2 16 16" xfId="44013"/>
    <cellStyle name="Total 2 16 2" xfId="1331"/>
    <cellStyle name="Total 2 16 2 10" xfId="14580"/>
    <cellStyle name="Total 2 16 2 11" xfId="16031"/>
    <cellStyle name="Total 2 16 2 12" xfId="18177"/>
    <cellStyle name="Total 2 16 2 13" xfId="22467"/>
    <cellStyle name="Total 2 16 2 14" xfId="26739"/>
    <cellStyle name="Total 2 16 2 15" xfId="30976"/>
    <cellStyle name="Total 2 16 2 16" xfId="35173"/>
    <cellStyle name="Total 2 16 2 17" xfId="39267"/>
    <cellStyle name="Total 2 16 2 2" xfId="1607"/>
    <cellStyle name="Total 2 16 2 2 10" xfId="26881"/>
    <cellStyle name="Total 2 16 2 2 11" xfId="31117"/>
    <cellStyle name="Total 2 16 2 2 12" xfId="35310"/>
    <cellStyle name="Total 2 16 2 2 13" xfId="39391"/>
    <cellStyle name="Total 2 16 2 2 14" xfId="43252"/>
    <cellStyle name="Total 2 16 2 2 2" xfId="2410"/>
    <cellStyle name="Total 2 16 2 2 2 10" xfId="34629"/>
    <cellStyle name="Total 2 16 2 2 2 11" xfId="38784"/>
    <cellStyle name="Total 2 16 2 2 2 2" xfId="5587"/>
    <cellStyle name="Total 2 16 2 2 2 2 10" xfId="47016"/>
    <cellStyle name="Total 2 16 2 2 2 2 2" xfId="12500"/>
    <cellStyle name="Total 2 16 2 2 2 2 3" xfId="18812"/>
    <cellStyle name="Total 2 16 2 2 2 2 4" xfId="23101"/>
    <cellStyle name="Total 2 16 2 2 2 2 5" xfId="27366"/>
    <cellStyle name="Total 2 16 2 2 2 2 6" xfId="31599"/>
    <cellStyle name="Total 2 16 2 2 2 2 7" xfId="35789"/>
    <cellStyle name="Total 2 16 2 2 2 2 8" xfId="39850"/>
    <cellStyle name="Total 2 16 2 2 2 2 9" xfId="43697"/>
    <cellStyle name="Total 2 16 2 2 2 3" xfId="9323"/>
    <cellStyle name="Total 2 16 2 2 2 4" xfId="15652"/>
    <cellStyle name="Total 2 16 2 2 2 5" xfId="15898"/>
    <cellStyle name="Total 2 16 2 2 2 6" xfId="17585"/>
    <cellStyle name="Total 2 16 2 2 2 7" xfId="21880"/>
    <cellStyle name="Total 2 16 2 2 2 8" xfId="26163"/>
    <cellStyle name="Total 2 16 2 2 2 9" xfId="30411"/>
    <cellStyle name="Total 2 16 2 2 3" xfId="3554"/>
    <cellStyle name="Total 2 16 2 2 3 10" xfId="41993"/>
    <cellStyle name="Total 2 16 2 2 3 11" xfId="45743"/>
    <cellStyle name="Total 2 16 2 2 3 2" xfId="6495"/>
    <cellStyle name="Total 2 16 2 2 3 2 10" xfId="47663"/>
    <cellStyle name="Total 2 16 2 2 3 2 2" xfId="13406"/>
    <cellStyle name="Total 2 16 2 2 3 2 3" xfId="19717"/>
    <cellStyle name="Total 2 16 2 2 3 2 4" xfId="24003"/>
    <cellStyle name="Total 2 16 2 2 3 2 5" xfId="28262"/>
    <cellStyle name="Total 2 16 2 2 3 2 6" xfId="32489"/>
    <cellStyle name="Total 2 16 2 2 3 2 7" xfId="36660"/>
    <cellStyle name="Total 2 16 2 2 3 2 8" xfId="40689"/>
    <cellStyle name="Total 2 16 2 2 3 2 9" xfId="44488"/>
    <cellStyle name="Total 2 16 2 2 3 3" xfId="10467"/>
    <cellStyle name="Total 2 16 2 2 3 4" xfId="16793"/>
    <cellStyle name="Total 2 16 2 2 3 5" xfId="21089"/>
    <cellStyle name="Total 2 16 2 2 3 6" xfId="25372"/>
    <cellStyle name="Total 2 16 2 2 3 7" xfId="29621"/>
    <cellStyle name="Total 2 16 2 2 3 8" xfId="33840"/>
    <cellStyle name="Total 2 16 2 2 3 9" xfId="37998"/>
    <cellStyle name="Total 2 16 2 2 4" xfId="4067"/>
    <cellStyle name="Total 2 16 2 2 4 10" xfId="42506"/>
    <cellStyle name="Total 2 16 2 2 4 11" xfId="46256"/>
    <cellStyle name="Total 2 16 2 2 4 2" xfId="6928"/>
    <cellStyle name="Total 2 16 2 2 4 2 10" xfId="48096"/>
    <cellStyle name="Total 2 16 2 2 4 2 2" xfId="13839"/>
    <cellStyle name="Total 2 16 2 2 4 2 3" xfId="20150"/>
    <cellStyle name="Total 2 16 2 2 4 2 4" xfId="24436"/>
    <cellStyle name="Total 2 16 2 2 4 2 5" xfId="28695"/>
    <cellStyle name="Total 2 16 2 2 4 2 6" xfId="32922"/>
    <cellStyle name="Total 2 16 2 2 4 2 7" xfId="37093"/>
    <cellStyle name="Total 2 16 2 2 4 2 8" xfId="41122"/>
    <cellStyle name="Total 2 16 2 2 4 2 9" xfId="44921"/>
    <cellStyle name="Total 2 16 2 2 4 3" xfId="10980"/>
    <cellStyle name="Total 2 16 2 2 4 4" xfId="17306"/>
    <cellStyle name="Total 2 16 2 2 4 5" xfId="21602"/>
    <cellStyle name="Total 2 16 2 2 4 6" xfId="25885"/>
    <cellStyle name="Total 2 16 2 2 4 7" xfId="30134"/>
    <cellStyle name="Total 2 16 2 2 4 8" xfId="34353"/>
    <cellStyle name="Total 2 16 2 2 4 9" xfId="38511"/>
    <cellStyle name="Total 2 16 2 2 5" xfId="4175"/>
    <cellStyle name="Total 2 16 2 2 5 10" xfId="46364"/>
    <cellStyle name="Total 2 16 2 2 5 2" xfId="11088"/>
    <cellStyle name="Total 2 16 2 2 5 3" xfId="17414"/>
    <cellStyle name="Total 2 16 2 2 5 4" xfId="21710"/>
    <cellStyle name="Total 2 16 2 2 5 5" xfId="25993"/>
    <cellStyle name="Total 2 16 2 2 5 6" xfId="30242"/>
    <cellStyle name="Total 2 16 2 2 5 7" xfId="34461"/>
    <cellStyle name="Total 2 16 2 2 5 8" xfId="38619"/>
    <cellStyle name="Total 2 16 2 2 5 9" xfId="42614"/>
    <cellStyle name="Total 2 16 2 2 6" xfId="8525"/>
    <cellStyle name="Total 2 16 2 2 7" xfId="14856"/>
    <cellStyle name="Total 2 16 2 2 8" xfId="18324"/>
    <cellStyle name="Total 2 16 2 2 9" xfId="22613"/>
    <cellStyle name="Total 2 16 2 3" xfId="1608"/>
    <cellStyle name="Total 2 16 2 3 10" xfId="22221"/>
    <cellStyle name="Total 2 16 2 3 11" xfId="26497"/>
    <cellStyle name="Total 2 16 2 3 12" xfId="30738"/>
    <cellStyle name="Total 2 16 2 3 13" xfId="34942"/>
    <cellStyle name="Total 2 16 2 3 14" xfId="39059"/>
    <cellStyle name="Total 2 16 2 3 2" xfId="2411"/>
    <cellStyle name="Total 2 16 2 3 2 10" xfId="39308"/>
    <cellStyle name="Total 2 16 2 3 2 11" xfId="43186"/>
    <cellStyle name="Total 2 16 2 3 2 2" xfId="5588"/>
    <cellStyle name="Total 2 16 2 3 2 2 10" xfId="47017"/>
    <cellStyle name="Total 2 16 2 3 2 2 2" xfId="12501"/>
    <cellStyle name="Total 2 16 2 3 2 2 3" xfId="18813"/>
    <cellStyle name="Total 2 16 2 3 2 2 4" xfId="23102"/>
    <cellStyle name="Total 2 16 2 3 2 2 5" xfId="27367"/>
    <cellStyle name="Total 2 16 2 3 2 2 6" xfId="31600"/>
    <cellStyle name="Total 2 16 2 3 2 2 7" xfId="35790"/>
    <cellStyle name="Total 2 16 2 3 2 2 8" xfId="39851"/>
    <cellStyle name="Total 2 16 2 3 2 2 9" xfId="43698"/>
    <cellStyle name="Total 2 16 2 3 2 3" xfId="9324"/>
    <cellStyle name="Total 2 16 2 3 2 4" xfId="15653"/>
    <cellStyle name="Total 2 16 2 3 2 5" xfId="18226"/>
    <cellStyle name="Total 2 16 2 3 2 6" xfId="22515"/>
    <cellStyle name="Total 2 16 2 3 2 7" xfId="26786"/>
    <cellStyle name="Total 2 16 2 3 2 8" xfId="31023"/>
    <cellStyle name="Total 2 16 2 3 2 9" xfId="35219"/>
    <cellStyle name="Total 2 16 2 3 3" xfId="3555"/>
    <cellStyle name="Total 2 16 2 3 3 10" xfId="41994"/>
    <cellStyle name="Total 2 16 2 3 3 11" xfId="45744"/>
    <cellStyle name="Total 2 16 2 3 3 2" xfId="6496"/>
    <cellStyle name="Total 2 16 2 3 3 2 10" xfId="47664"/>
    <cellStyle name="Total 2 16 2 3 3 2 2" xfId="13407"/>
    <cellStyle name="Total 2 16 2 3 3 2 3" xfId="19718"/>
    <cellStyle name="Total 2 16 2 3 3 2 4" xfId="24004"/>
    <cellStyle name="Total 2 16 2 3 3 2 5" xfId="28263"/>
    <cellStyle name="Total 2 16 2 3 3 2 6" xfId="32490"/>
    <cellStyle name="Total 2 16 2 3 3 2 7" xfId="36661"/>
    <cellStyle name="Total 2 16 2 3 3 2 8" xfId="40690"/>
    <cellStyle name="Total 2 16 2 3 3 2 9" xfId="44489"/>
    <cellStyle name="Total 2 16 2 3 3 3" xfId="10468"/>
    <cellStyle name="Total 2 16 2 3 3 4" xfId="16794"/>
    <cellStyle name="Total 2 16 2 3 3 5" xfId="21090"/>
    <cellStyle name="Total 2 16 2 3 3 6" xfId="25373"/>
    <cellStyle name="Total 2 16 2 3 3 7" xfId="29622"/>
    <cellStyle name="Total 2 16 2 3 3 8" xfId="33841"/>
    <cellStyle name="Total 2 16 2 3 3 9" xfId="37999"/>
    <cellStyle name="Total 2 16 2 3 4" xfId="4068"/>
    <cellStyle name="Total 2 16 2 3 4 10" xfId="42507"/>
    <cellStyle name="Total 2 16 2 3 4 11" xfId="46257"/>
    <cellStyle name="Total 2 16 2 3 4 2" xfId="6929"/>
    <cellStyle name="Total 2 16 2 3 4 2 10" xfId="48097"/>
    <cellStyle name="Total 2 16 2 3 4 2 2" xfId="13840"/>
    <cellStyle name="Total 2 16 2 3 4 2 3" xfId="20151"/>
    <cellStyle name="Total 2 16 2 3 4 2 4" xfId="24437"/>
    <cellStyle name="Total 2 16 2 3 4 2 5" xfId="28696"/>
    <cellStyle name="Total 2 16 2 3 4 2 6" xfId="32923"/>
    <cellStyle name="Total 2 16 2 3 4 2 7" xfId="37094"/>
    <cellStyle name="Total 2 16 2 3 4 2 8" xfId="41123"/>
    <cellStyle name="Total 2 16 2 3 4 2 9" xfId="44922"/>
    <cellStyle name="Total 2 16 2 3 4 3" xfId="10981"/>
    <cellStyle name="Total 2 16 2 3 4 4" xfId="17307"/>
    <cellStyle name="Total 2 16 2 3 4 5" xfId="21603"/>
    <cellStyle name="Total 2 16 2 3 4 6" xfId="25886"/>
    <cellStyle name="Total 2 16 2 3 4 7" xfId="30135"/>
    <cellStyle name="Total 2 16 2 3 4 8" xfId="34354"/>
    <cellStyle name="Total 2 16 2 3 4 9" xfId="38512"/>
    <cellStyle name="Total 2 16 2 3 5" xfId="4174"/>
    <cellStyle name="Total 2 16 2 3 5 10" xfId="46363"/>
    <cellStyle name="Total 2 16 2 3 5 2" xfId="11087"/>
    <cellStyle name="Total 2 16 2 3 5 3" xfId="17413"/>
    <cellStyle name="Total 2 16 2 3 5 4" xfId="21709"/>
    <cellStyle name="Total 2 16 2 3 5 5" xfId="25992"/>
    <cellStyle name="Total 2 16 2 3 5 6" xfId="30241"/>
    <cellStyle name="Total 2 16 2 3 5 7" xfId="34460"/>
    <cellStyle name="Total 2 16 2 3 5 8" xfId="38618"/>
    <cellStyle name="Total 2 16 2 3 5 9" xfId="42613"/>
    <cellStyle name="Total 2 16 2 3 6" xfId="8526"/>
    <cellStyle name="Total 2 16 2 3 7" xfId="14857"/>
    <cellStyle name="Total 2 16 2 3 8" xfId="15161"/>
    <cellStyle name="Total 2 16 2 3 9" xfId="17928"/>
    <cellStyle name="Total 2 16 2 4" xfId="1609"/>
    <cellStyle name="Total 2 16 2 4 10" xfId="18050"/>
    <cellStyle name="Total 2 16 2 4 11" xfId="22342"/>
    <cellStyle name="Total 2 16 2 4 12" xfId="26615"/>
    <cellStyle name="Total 2 16 2 4 13" xfId="30854"/>
    <cellStyle name="Total 2 16 2 4 14" xfId="35054"/>
    <cellStyle name="Total 2 16 2 4 2" xfId="2412"/>
    <cellStyle name="Total 2 16 2 4 2 10" xfId="30404"/>
    <cellStyle name="Total 2 16 2 4 2 11" xfId="34622"/>
    <cellStyle name="Total 2 16 2 4 2 2" xfId="5589"/>
    <cellStyle name="Total 2 16 2 4 2 2 10" xfId="47018"/>
    <cellStyle name="Total 2 16 2 4 2 2 2" xfId="12502"/>
    <cellStyle name="Total 2 16 2 4 2 2 3" xfId="18814"/>
    <cellStyle name="Total 2 16 2 4 2 2 4" xfId="23103"/>
    <cellStyle name="Total 2 16 2 4 2 2 5" xfId="27368"/>
    <cellStyle name="Total 2 16 2 4 2 2 6" xfId="31601"/>
    <cellStyle name="Total 2 16 2 4 2 2 7" xfId="35791"/>
    <cellStyle name="Total 2 16 2 4 2 2 8" xfId="39852"/>
    <cellStyle name="Total 2 16 2 4 2 2 9" xfId="43699"/>
    <cellStyle name="Total 2 16 2 4 2 3" xfId="9325"/>
    <cellStyle name="Total 2 16 2 4 2 4" xfId="15654"/>
    <cellStyle name="Total 2 16 2 4 2 5" xfId="15063"/>
    <cellStyle name="Total 2 16 2 4 2 6" xfId="15969"/>
    <cellStyle name="Total 2 16 2 4 2 7" xfId="17578"/>
    <cellStyle name="Total 2 16 2 4 2 8" xfId="21873"/>
    <cellStyle name="Total 2 16 2 4 2 9" xfId="26156"/>
    <cellStyle name="Total 2 16 2 4 3" xfId="3556"/>
    <cellStyle name="Total 2 16 2 4 3 10" xfId="41995"/>
    <cellStyle name="Total 2 16 2 4 3 11" xfId="45745"/>
    <cellStyle name="Total 2 16 2 4 3 2" xfId="6497"/>
    <cellStyle name="Total 2 16 2 4 3 2 10" xfId="47665"/>
    <cellStyle name="Total 2 16 2 4 3 2 2" xfId="13408"/>
    <cellStyle name="Total 2 16 2 4 3 2 3" xfId="19719"/>
    <cellStyle name="Total 2 16 2 4 3 2 4" xfId="24005"/>
    <cellStyle name="Total 2 16 2 4 3 2 5" xfId="28264"/>
    <cellStyle name="Total 2 16 2 4 3 2 6" xfId="32491"/>
    <cellStyle name="Total 2 16 2 4 3 2 7" xfId="36662"/>
    <cellStyle name="Total 2 16 2 4 3 2 8" xfId="40691"/>
    <cellStyle name="Total 2 16 2 4 3 2 9" xfId="44490"/>
    <cellStyle name="Total 2 16 2 4 3 3" xfId="10469"/>
    <cellStyle name="Total 2 16 2 4 3 4" xfId="16795"/>
    <cellStyle name="Total 2 16 2 4 3 5" xfId="21091"/>
    <cellStyle name="Total 2 16 2 4 3 6" xfId="25374"/>
    <cellStyle name="Total 2 16 2 4 3 7" xfId="29623"/>
    <cellStyle name="Total 2 16 2 4 3 8" xfId="33842"/>
    <cellStyle name="Total 2 16 2 4 3 9" xfId="38000"/>
    <cellStyle name="Total 2 16 2 4 4" xfId="4069"/>
    <cellStyle name="Total 2 16 2 4 4 10" xfId="42508"/>
    <cellStyle name="Total 2 16 2 4 4 11" xfId="46258"/>
    <cellStyle name="Total 2 16 2 4 4 2" xfId="6930"/>
    <cellStyle name="Total 2 16 2 4 4 2 10" xfId="48098"/>
    <cellStyle name="Total 2 16 2 4 4 2 2" xfId="13841"/>
    <cellStyle name="Total 2 16 2 4 4 2 3" xfId="20152"/>
    <cellStyle name="Total 2 16 2 4 4 2 4" xfId="24438"/>
    <cellStyle name="Total 2 16 2 4 4 2 5" xfId="28697"/>
    <cellStyle name="Total 2 16 2 4 4 2 6" xfId="32924"/>
    <cellStyle name="Total 2 16 2 4 4 2 7" xfId="37095"/>
    <cellStyle name="Total 2 16 2 4 4 2 8" xfId="41124"/>
    <cellStyle name="Total 2 16 2 4 4 2 9" xfId="44923"/>
    <cellStyle name="Total 2 16 2 4 4 3" xfId="10982"/>
    <cellStyle name="Total 2 16 2 4 4 4" xfId="17308"/>
    <cellStyle name="Total 2 16 2 4 4 5" xfId="21604"/>
    <cellStyle name="Total 2 16 2 4 4 6" xfId="25887"/>
    <cellStyle name="Total 2 16 2 4 4 7" xfId="30136"/>
    <cellStyle name="Total 2 16 2 4 4 8" xfId="34355"/>
    <cellStyle name="Total 2 16 2 4 4 9" xfId="38513"/>
    <cellStyle name="Total 2 16 2 4 5" xfId="4173"/>
    <cellStyle name="Total 2 16 2 4 5 10" xfId="46362"/>
    <cellStyle name="Total 2 16 2 4 5 2" xfId="11086"/>
    <cellStyle name="Total 2 16 2 4 5 3" xfId="17412"/>
    <cellStyle name="Total 2 16 2 4 5 4" xfId="21708"/>
    <cellStyle name="Total 2 16 2 4 5 5" xfId="25991"/>
    <cellStyle name="Total 2 16 2 4 5 6" xfId="30240"/>
    <cellStyle name="Total 2 16 2 4 5 7" xfId="34459"/>
    <cellStyle name="Total 2 16 2 4 5 8" xfId="38617"/>
    <cellStyle name="Total 2 16 2 4 5 9" xfId="42612"/>
    <cellStyle name="Total 2 16 2 4 6" xfId="8527"/>
    <cellStyle name="Total 2 16 2 4 7" xfId="14858"/>
    <cellStyle name="Total 2 16 2 4 8" xfId="7811"/>
    <cellStyle name="Total 2 16 2 4 9" xfId="14143"/>
    <cellStyle name="Total 2 16 2 5" xfId="2141"/>
    <cellStyle name="Total 2 16 2 5 10" xfId="33182"/>
    <cellStyle name="Total 2 16 2 5 11" xfId="37344"/>
    <cellStyle name="Total 2 16 2 5 2" xfId="5318"/>
    <cellStyle name="Total 2 16 2 5 2 10" xfId="46748"/>
    <cellStyle name="Total 2 16 2 5 2 2" xfId="12231"/>
    <cellStyle name="Total 2 16 2 5 2 3" xfId="18543"/>
    <cellStyle name="Total 2 16 2 5 2 4" xfId="22832"/>
    <cellStyle name="Total 2 16 2 5 2 5" xfId="27097"/>
    <cellStyle name="Total 2 16 2 5 2 6" xfId="31330"/>
    <cellStyle name="Total 2 16 2 5 2 7" xfId="35520"/>
    <cellStyle name="Total 2 16 2 5 2 8" xfId="39581"/>
    <cellStyle name="Total 2 16 2 5 2 9" xfId="43428"/>
    <cellStyle name="Total 2 16 2 5 3" xfId="9054"/>
    <cellStyle name="Total 2 16 2 5 4" xfId="15383"/>
    <cellStyle name="Total 2 16 2 5 5" xfId="7872"/>
    <cellStyle name="Total 2 16 2 5 6" xfId="14204"/>
    <cellStyle name="Total 2 16 2 5 7" xfId="20419"/>
    <cellStyle name="Total 2 16 2 5 8" xfId="24705"/>
    <cellStyle name="Total 2 16 2 5 9" xfId="28957"/>
    <cellStyle name="Total 2 16 2 6" xfId="3133"/>
    <cellStyle name="Total 2 16 2 6 10" xfId="41575"/>
    <cellStyle name="Total 2 16 2 6 11" xfId="45325"/>
    <cellStyle name="Total 2 16 2 6 2" xfId="6164"/>
    <cellStyle name="Total 2 16 2 6 2 10" xfId="47337"/>
    <cellStyle name="Total 2 16 2 6 2 2" xfId="13076"/>
    <cellStyle name="Total 2 16 2 6 2 3" xfId="19387"/>
    <cellStyle name="Total 2 16 2 6 2 4" xfId="23674"/>
    <cellStyle name="Total 2 16 2 6 2 5" xfId="27934"/>
    <cellStyle name="Total 2 16 2 6 2 6" xfId="32162"/>
    <cellStyle name="Total 2 16 2 6 2 7" xfId="36334"/>
    <cellStyle name="Total 2 16 2 6 2 8" xfId="40363"/>
    <cellStyle name="Total 2 16 2 6 2 9" xfId="44162"/>
    <cellStyle name="Total 2 16 2 6 3" xfId="10046"/>
    <cellStyle name="Total 2 16 2 6 4" xfId="16372"/>
    <cellStyle name="Total 2 16 2 6 5" xfId="20668"/>
    <cellStyle name="Total 2 16 2 6 6" xfId="24951"/>
    <cellStyle name="Total 2 16 2 6 7" xfId="29201"/>
    <cellStyle name="Total 2 16 2 6 8" xfId="33422"/>
    <cellStyle name="Total 2 16 2 6 9" xfId="37580"/>
    <cellStyle name="Total 2 16 2 7" xfId="3795"/>
    <cellStyle name="Total 2 16 2 7 10" xfId="42234"/>
    <cellStyle name="Total 2 16 2 7 11" xfId="45984"/>
    <cellStyle name="Total 2 16 2 7 2" xfId="6660"/>
    <cellStyle name="Total 2 16 2 7 2 10" xfId="47828"/>
    <cellStyle name="Total 2 16 2 7 2 2" xfId="13571"/>
    <cellStyle name="Total 2 16 2 7 2 3" xfId="19882"/>
    <cellStyle name="Total 2 16 2 7 2 4" xfId="24168"/>
    <cellStyle name="Total 2 16 2 7 2 5" xfId="28427"/>
    <cellStyle name="Total 2 16 2 7 2 6" xfId="32654"/>
    <cellStyle name="Total 2 16 2 7 2 7" xfId="36825"/>
    <cellStyle name="Total 2 16 2 7 2 8" xfId="40854"/>
    <cellStyle name="Total 2 16 2 7 2 9" xfId="44653"/>
    <cellStyle name="Total 2 16 2 7 3" xfId="10708"/>
    <cellStyle name="Total 2 16 2 7 4" xfId="17034"/>
    <cellStyle name="Total 2 16 2 7 5" xfId="21330"/>
    <cellStyle name="Total 2 16 2 7 6" xfId="25613"/>
    <cellStyle name="Total 2 16 2 7 7" xfId="29862"/>
    <cellStyle name="Total 2 16 2 7 8" xfId="34081"/>
    <cellStyle name="Total 2 16 2 7 9" xfId="38239"/>
    <cellStyle name="Total 2 16 2 8" xfId="2989"/>
    <cellStyle name="Total 2 16 2 8 10" xfId="45181"/>
    <cellStyle name="Total 2 16 2 8 2" xfId="9902"/>
    <cellStyle name="Total 2 16 2 8 3" xfId="16228"/>
    <cellStyle name="Total 2 16 2 8 4" xfId="20524"/>
    <cellStyle name="Total 2 16 2 8 5" xfId="24807"/>
    <cellStyle name="Total 2 16 2 8 6" xfId="29057"/>
    <cellStyle name="Total 2 16 2 8 7" xfId="33278"/>
    <cellStyle name="Total 2 16 2 8 8" xfId="37436"/>
    <cellStyle name="Total 2 16 2 8 9" xfId="41431"/>
    <cellStyle name="Total 2 16 2 9" xfId="8249"/>
    <cellStyle name="Total 2 16 3" xfId="1332"/>
    <cellStyle name="Total 2 16 3 10" xfId="26915"/>
    <cellStyle name="Total 2 16 3 11" xfId="31151"/>
    <cellStyle name="Total 2 16 3 12" xfId="35344"/>
    <cellStyle name="Total 2 16 3 13" xfId="39425"/>
    <cellStyle name="Total 2 16 3 14" xfId="43285"/>
    <cellStyle name="Total 2 16 3 2" xfId="2142"/>
    <cellStyle name="Total 2 16 3 2 10" xfId="39039"/>
    <cellStyle name="Total 2 16 3 2 11" xfId="42966"/>
    <cellStyle name="Total 2 16 3 2 2" xfId="5319"/>
    <cellStyle name="Total 2 16 3 2 2 10" xfId="46749"/>
    <cellStyle name="Total 2 16 3 2 2 2" xfId="12232"/>
    <cellStyle name="Total 2 16 3 2 2 3" xfId="18544"/>
    <cellStyle name="Total 2 16 3 2 2 4" xfId="22833"/>
    <cellStyle name="Total 2 16 3 2 2 5" xfId="27098"/>
    <cellStyle name="Total 2 16 3 2 2 6" xfId="31331"/>
    <cellStyle name="Total 2 16 3 2 2 7" xfId="35521"/>
    <cellStyle name="Total 2 16 3 2 2 8" xfId="39582"/>
    <cellStyle name="Total 2 16 3 2 2 9" xfId="43429"/>
    <cellStyle name="Total 2 16 3 2 3" xfId="9055"/>
    <cellStyle name="Total 2 16 3 2 4" xfId="15384"/>
    <cellStyle name="Total 2 16 3 2 5" xfId="17901"/>
    <cellStyle name="Total 2 16 3 2 6" xfId="22194"/>
    <cellStyle name="Total 2 16 3 2 7" xfId="26472"/>
    <cellStyle name="Total 2 16 3 2 8" xfId="30713"/>
    <cellStyle name="Total 2 16 3 2 9" xfId="34920"/>
    <cellStyle name="Total 2 16 3 3" xfId="3132"/>
    <cellStyle name="Total 2 16 3 3 10" xfId="41574"/>
    <cellStyle name="Total 2 16 3 3 11" xfId="45324"/>
    <cellStyle name="Total 2 16 3 3 2" xfId="6163"/>
    <cellStyle name="Total 2 16 3 3 2 10" xfId="47336"/>
    <cellStyle name="Total 2 16 3 3 2 2" xfId="13075"/>
    <cellStyle name="Total 2 16 3 3 2 3" xfId="19386"/>
    <cellStyle name="Total 2 16 3 3 2 4" xfId="23673"/>
    <cellStyle name="Total 2 16 3 3 2 5" xfId="27933"/>
    <cellStyle name="Total 2 16 3 3 2 6" xfId="32161"/>
    <cellStyle name="Total 2 16 3 3 2 7" xfId="36333"/>
    <cellStyle name="Total 2 16 3 3 2 8" xfId="40362"/>
    <cellStyle name="Total 2 16 3 3 2 9" xfId="44161"/>
    <cellStyle name="Total 2 16 3 3 3" xfId="10045"/>
    <cellStyle name="Total 2 16 3 3 4" xfId="16371"/>
    <cellStyle name="Total 2 16 3 3 5" xfId="20667"/>
    <cellStyle name="Total 2 16 3 3 6" xfId="24950"/>
    <cellStyle name="Total 2 16 3 3 7" xfId="29200"/>
    <cellStyle name="Total 2 16 3 3 8" xfId="33421"/>
    <cellStyle name="Total 2 16 3 3 9" xfId="37579"/>
    <cellStyle name="Total 2 16 3 4" xfId="3796"/>
    <cellStyle name="Total 2 16 3 4 10" xfId="42235"/>
    <cellStyle name="Total 2 16 3 4 11" xfId="45985"/>
    <cellStyle name="Total 2 16 3 4 2" xfId="6661"/>
    <cellStyle name="Total 2 16 3 4 2 10" xfId="47829"/>
    <cellStyle name="Total 2 16 3 4 2 2" xfId="13572"/>
    <cellStyle name="Total 2 16 3 4 2 3" xfId="19883"/>
    <cellStyle name="Total 2 16 3 4 2 4" xfId="24169"/>
    <cellStyle name="Total 2 16 3 4 2 5" xfId="28428"/>
    <cellStyle name="Total 2 16 3 4 2 6" xfId="32655"/>
    <cellStyle name="Total 2 16 3 4 2 7" xfId="36826"/>
    <cellStyle name="Total 2 16 3 4 2 8" xfId="40855"/>
    <cellStyle name="Total 2 16 3 4 2 9" xfId="44654"/>
    <cellStyle name="Total 2 16 3 4 3" xfId="10709"/>
    <cellStyle name="Total 2 16 3 4 4" xfId="17035"/>
    <cellStyle name="Total 2 16 3 4 5" xfId="21331"/>
    <cellStyle name="Total 2 16 3 4 6" xfId="25614"/>
    <cellStyle name="Total 2 16 3 4 7" xfId="29863"/>
    <cellStyle name="Total 2 16 3 4 8" xfId="34082"/>
    <cellStyle name="Total 2 16 3 4 9" xfId="38240"/>
    <cellStyle name="Total 2 16 3 5" xfId="2990"/>
    <cellStyle name="Total 2 16 3 5 10" xfId="45182"/>
    <cellStyle name="Total 2 16 3 5 2" xfId="9903"/>
    <cellStyle name="Total 2 16 3 5 3" xfId="16229"/>
    <cellStyle name="Total 2 16 3 5 4" xfId="20525"/>
    <cellStyle name="Total 2 16 3 5 5" xfId="24808"/>
    <cellStyle name="Total 2 16 3 5 6" xfId="29058"/>
    <cellStyle name="Total 2 16 3 5 7" xfId="33279"/>
    <cellStyle name="Total 2 16 3 5 8" xfId="37437"/>
    <cellStyle name="Total 2 16 3 5 9" xfId="41432"/>
    <cellStyle name="Total 2 16 3 6" xfId="8250"/>
    <cellStyle name="Total 2 16 3 7" xfId="14581"/>
    <cellStyle name="Total 2 16 3 8" xfId="18358"/>
    <cellStyle name="Total 2 16 3 9" xfId="22647"/>
    <cellStyle name="Total 2 16 4" xfId="2140"/>
    <cellStyle name="Total 2 16 4 10" xfId="30741"/>
    <cellStyle name="Total 2 16 4 11" xfId="34945"/>
    <cellStyle name="Total 2 16 4 2" xfId="5317"/>
    <cellStyle name="Total 2 16 4 2 10" xfId="46747"/>
    <cellStyle name="Total 2 16 4 2 2" xfId="12230"/>
    <cellStyle name="Total 2 16 4 2 3" xfId="18542"/>
    <cellStyle name="Total 2 16 4 2 4" xfId="22831"/>
    <cellStyle name="Total 2 16 4 2 5" xfId="27096"/>
    <cellStyle name="Total 2 16 4 2 6" xfId="31329"/>
    <cellStyle name="Total 2 16 4 2 7" xfId="35519"/>
    <cellStyle name="Total 2 16 4 2 8" xfId="39580"/>
    <cellStyle name="Total 2 16 4 2 9" xfId="43427"/>
    <cellStyle name="Total 2 16 4 3" xfId="9053"/>
    <cellStyle name="Total 2 16 4 4" xfId="15382"/>
    <cellStyle name="Total 2 16 4 5" xfId="15097"/>
    <cellStyle name="Total 2 16 4 6" xfId="15131"/>
    <cellStyle name="Total 2 16 4 7" xfId="17931"/>
    <cellStyle name="Total 2 16 4 8" xfId="22224"/>
    <cellStyle name="Total 2 16 4 9" xfId="26500"/>
    <cellStyle name="Total 2 16 5" xfId="2499"/>
    <cellStyle name="Total 2 16 5 10" xfId="34728"/>
    <cellStyle name="Total 2 16 5 11" xfId="38876"/>
    <cellStyle name="Total 2 16 5 2" xfId="5676"/>
    <cellStyle name="Total 2 16 5 2 10" xfId="47100"/>
    <cellStyle name="Total 2 16 5 2 2" xfId="12589"/>
    <cellStyle name="Total 2 16 5 2 3" xfId="18901"/>
    <cellStyle name="Total 2 16 5 2 4" xfId="23190"/>
    <cellStyle name="Total 2 16 5 2 5" xfId="27455"/>
    <cellStyle name="Total 2 16 5 2 6" xfId="31686"/>
    <cellStyle name="Total 2 16 5 2 7" xfId="35874"/>
    <cellStyle name="Total 2 16 5 2 8" xfId="39935"/>
    <cellStyle name="Total 2 16 5 2 9" xfId="43781"/>
    <cellStyle name="Total 2 16 5 3" xfId="9412"/>
    <cellStyle name="Total 2 16 5 4" xfId="15741"/>
    <cellStyle name="Total 2 16 5 5" xfId="15053"/>
    <cellStyle name="Total 2 16 5 6" xfId="17689"/>
    <cellStyle name="Total 2 16 5 7" xfId="21984"/>
    <cellStyle name="Total 2 16 5 8" xfId="26266"/>
    <cellStyle name="Total 2 16 5 9" xfId="30513"/>
    <cellStyle name="Total 2 16 6" xfId="3794"/>
    <cellStyle name="Total 2 16 6 10" xfId="42233"/>
    <cellStyle name="Total 2 16 6 11" xfId="45983"/>
    <cellStyle name="Total 2 16 6 2" xfId="6659"/>
    <cellStyle name="Total 2 16 6 2 10" xfId="47827"/>
    <cellStyle name="Total 2 16 6 2 2" xfId="13570"/>
    <cellStyle name="Total 2 16 6 2 3" xfId="19881"/>
    <cellStyle name="Total 2 16 6 2 4" xfId="24167"/>
    <cellStyle name="Total 2 16 6 2 5" xfId="28426"/>
    <cellStyle name="Total 2 16 6 2 6" xfId="32653"/>
    <cellStyle name="Total 2 16 6 2 7" xfId="36824"/>
    <cellStyle name="Total 2 16 6 2 8" xfId="40853"/>
    <cellStyle name="Total 2 16 6 2 9" xfId="44652"/>
    <cellStyle name="Total 2 16 6 3" xfId="10707"/>
    <cellStyle name="Total 2 16 6 4" xfId="17033"/>
    <cellStyle name="Total 2 16 6 5" xfId="21329"/>
    <cellStyle name="Total 2 16 6 6" xfId="25612"/>
    <cellStyle name="Total 2 16 6 7" xfId="29861"/>
    <cellStyle name="Total 2 16 6 8" xfId="34080"/>
    <cellStyle name="Total 2 16 6 9" xfId="38238"/>
    <cellStyle name="Total 2 16 7" xfId="2988"/>
    <cellStyle name="Total 2 16 7 10" xfId="45180"/>
    <cellStyle name="Total 2 16 7 2" xfId="9901"/>
    <cellStyle name="Total 2 16 7 3" xfId="16227"/>
    <cellStyle name="Total 2 16 7 4" xfId="20523"/>
    <cellStyle name="Total 2 16 7 5" xfId="24806"/>
    <cellStyle name="Total 2 16 7 6" xfId="29056"/>
    <cellStyle name="Total 2 16 7 7" xfId="33277"/>
    <cellStyle name="Total 2 16 7 8" xfId="37435"/>
    <cellStyle name="Total 2 16 7 9" xfId="41430"/>
    <cellStyle name="Total 2 16 8" xfId="8248"/>
    <cellStyle name="Total 2 16 9" xfId="14579"/>
    <cellStyle name="Total 2 17" xfId="1333"/>
    <cellStyle name="Total 2 17 10" xfId="15195"/>
    <cellStyle name="Total 2 17 11" xfId="17672"/>
    <cellStyle name="Total 2 17 12" xfId="21967"/>
    <cellStyle name="Total 2 17 13" xfId="26249"/>
    <cellStyle name="Total 2 17 14" xfId="30496"/>
    <cellStyle name="Total 2 17 15" xfId="34711"/>
    <cellStyle name="Total 2 17 16" xfId="38862"/>
    <cellStyle name="Total 2 17 2" xfId="1334"/>
    <cellStyle name="Total 2 17 2 10" xfId="14583"/>
    <cellStyle name="Total 2 17 2 11" xfId="7774"/>
    <cellStyle name="Total 2 17 2 12" xfId="7312"/>
    <cellStyle name="Total 2 17 2 13" xfId="7717"/>
    <cellStyle name="Total 2 17 2 14" xfId="7661"/>
    <cellStyle name="Total 2 17 2 15" xfId="7695"/>
    <cellStyle name="Total 2 17 2 16" xfId="11742"/>
    <cellStyle name="Total 2 17 2 17" xfId="18058"/>
    <cellStyle name="Total 2 17 2 2" xfId="1610"/>
    <cellStyle name="Total 2 17 2 2 10" xfId="26532"/>
    <cellStyle name="Total 2 17 2 2 11" xfId="30773"/>
    <cellStyle name="Total 2 17 2 2 12" xfId="34977"/>
    <cellStyle name="Total 2 17 2 2 13" xfId="39090"/>
    <cellStyle name="Total 2 17 2 2 14" xfId="43000"/>
    <cellStyle name="Total 2 17 2 2 2" xfId="2413"/>
    <cellStyle name="Total 2 17 2 2 2 10" xfId="8568"/>
    <cellStyle name="Total 2 17 2 2 2 11" xfId="14899"/>
    <cellStyle name="Total 2 17 2 2 2 2" xfId="5590"/>
    <cellStyle name="Total 2 17 2 2 2 2 10" xfId="47019"/>
    <cellStyle name="Total 2 17 2 2 2 2 2" xfId="12503"/>
    <cellStyle name="Total 2 17 2 2 2 2 3" xfId="18815"/>
    <cellStyle name="Total 2 17 2 2 2 2 4" xfId="23104"/>
    <cellStyle name="Total 2 17 2 2 2 2 5" xfId="27369"/>
    <cellStyle name="Total 2 17 2 2 2 2 6" xfId="31602"/>
    <cellStyle name="Total 2 17 2 2 2 2 7" xfId="35792"/>
    <cellStyle name="Total 2 17 2 2 2 2 8" xfId="39853"/>
    <cellStyle name="Total 2 17 2 2 2 2 9" xfId="43700"/>
    <cellStyle name="Total 2 17 2 2 2 3" xfId="9326"/>
    <cellStyle name="Total 2 17 2 2 2 4" xfId="15655"/>
    <cellStyle name="Total 2 17 2 2 2 5" xfId="7906"/>
    <cellStyle name="Total 2 17 2 2 2 6" xfId="14238"/>
    <cellStyle name="Total 2 17 2 2 2 7" xfId="7735"/>
    <cellStyle name="Total 2 17 2 2 2 8" xfId="7640"/>
    <cellStyle name="Total 2 17 2 2 2 9" xfId="7703"/>
    <cellStyle name="Total 2 17 2 2 3" xfId="3557"/>
    <cellStyle name="Total 2 17 2 2 3 10" xfId="41996"/>
    <cellStyle name="Total 2 17 2 2 3 11" xfId="45746"/>
    <cellStyle name="Total 2 17 2 2 3 2" xfId="6498"/>
    <cellStyle name="Total 2 17 2 2 3 2 10" xfId="47666"/>
    <cellStyle name="Total 2 17 2 2 3 2 2" xfId="13409"/>
    <cellStyle name="Total 2 17 2 2 3 2 3" xfId="19720"/>
    <cellStyle name="Total 2 17 2 2 3 2 4" xfId="24006"/>
    <cellStyle name="Total 2 17 2 2 3 2 5" xfId="28265"/>
    <cellStyle name="Total 2 17 2 2 3 2 6" xfId="32492"/>
    <cellStyle name="Total 2 17 2 2 3 2 7" xfId="36663"/>
    <cellStyle name="Total 2 17 2 2 3 2 8" xfId="40692"/>
    <cellStyle name="Total 2 17 2 2 3 2 9" xfId="44491"/>
    <cellStyle name="Total 2 17 2 2 3 3" xfId="10470"/>
    <cellStyle name="Total 2 17 2 2 3 4" xfId="16796"/>
    <cellStyle name="Total 2 17 2 2 3 5" xfId="21092"/>
    <cellStyle name="Total 2 17 2 2 3 6" xfId="25375"/>
    <cellStyle name="Total 2 17 2 2 3 7" xfId="29624"/>
    <cellStyle name="Total 2 17 2 2 3 8" xfId="33843"/>
    <cellStyle name="Total 2 17 2 2 3 9" xfId="38001"/>
    <cellStyle name="Total 2 17 2 2 4" xfId="4070"/>
    <cellStyle name="Total 2 17 2 2 4 10" xfId="42509"/>
    <cellStyle name="Total 2 17 2 2 4 11" xfId="46259"/>
    <cellStyle name="Total 2 17 2 2 4 2" xfId="6931"/>
    <cellStyle name="Total 2 17 2 2 4 2 10" xfId="48099"/>
    <cellStyle name="Total 2 17 2 2 4 2 2" xfId="13842"/>
    <cellStyle name="Total 2 17 2 2 4 2 3" xfId="20153"/>
    <cellStyle name="Total 2 17 2 2 4 2 4" xfId="24439"/>
    <cellStyle name="Total 2 17 2 2 4 2 5" xfId="28698"/>
    <cellStyle name="Total 2 17 2 2 4 2 6" xfId="32925"/>
    <cellStyle name="Total 2 17 2 2 4 2 7" xfId="37096"/>
    <cellStyle name="Total 2 17 2 2 4 2 8" xfId="41125"/>
    <cellStyle name="Total 2 17 2 2 4 2 9" xfId="44924"/>
    <cellStyle name="Total 2 17 2 2 4 3" xfId="10983"/>
    <cellStyle name="Total 2 17 2 2 4 4" xfId="17309"/>
    <cellStyle name="Total 2 17 2 2 4 5" xfId="21605"/>
    <cellStyle name="Total 2 17 2 2 4 6" xfId="25888"/>
    <cellStyle name="Total 2 17 2 2 4 7" xfId="30137"/>
    <cellStyle name="Total 2 17 2 2 4 8" xfId="34356"/>
    <cellStyle name="Total 2 17 2 2 4 9" xfId="38514"/>
    <cellStyle name="Total 2 17 2 2 5" xfId="3699"/>
    <cellStyle name="Total 2 17 2 2 5 10" xfId="45888"/>
    <cellStyle name="Total 2 17 2 2 5 2" xfId="10612"/>
    <cellStyle name="Total 2 17 2 2 5 3" xfId="16938"/>
    <cellStyle name="Total 2 17 2 2 5 4" xfId="21234"/>
    <cellStyle name="Total 2 17 2 2 5 5" xfId="25517"/>
    <cellStyle name="Total 2 17 2 2 5 6" xfId="29766"/>
    <cellStyle name="Total 2 17 2 2 5 7" xfId="33985"/>
    <cellStyle name="Total 2 17 2 2 5 8" xfId="38143"/>
    <cellStyle name="Total 2 17 2 2 5 9" xfId="42138"/>
    <cellStyle name="Total 2 17 2 2 6" xfId="8528"/>
    <cellStyle name="Total 2 17 2 2 7" xfId="14859"/>
    <cellStyle name="Total 2 17 2 2 8" xfId="17965"/>
    <cellStyle name="Total 2 17 2 2 9" xfId="22258"/>
    <cellStyle name="Total 2 17 2 3" xfId="1611"/>
    <cellStyle name="Total 2 17 2 3 10" xfId="28881"/>
    <cellStyle name="Total 2 17 2 3 11" xfId="33107"/>
    <cellStyle name="Total 2 17 2 3 12" xfId="37271"/>
    <cellStyle name="Total 2 17 2 3 13" xfId="41286"/>
    <cellStyle name="Total 2 17 2 3 14" xfId="45050"/>
    <cellStyle name="Total 2 17 2 3 2" xfId="2414"/>
    <cellStyle name="Total 2 17 2 3 2 10" xfId="39005"/>
    <cellStyle name="Total 2 17 2 3 2 11" xfId="42932"/>
    <cellStyle name="Total 2 17 2 3 2 2" xfId="5591"/>
    <cellStyle name="Total 2 17 2 3 2 2 10" xfId="47020"/>
    <cellStyle name="Total 2 17 2 3 2 2 2" xfId="12504"/>
    <cellStyle name="Total 2 17 2 3 2 2 3" xfId="18816"/>
    <cellStyle name="Total 2 17 2 3 2 2 4" xfId="23105"/>
    <cellStyle name="Total 2 17 2 3 2 2 5" xfId="27370"/>
    <cellStyle name="Total 2 17 2 3 2 2 6" xfId="31603"/>
    <cellStyle name="Total 2 17 2 3 2 2 7" xfId="35793"/>
    <cellStyle name="Total 2 17 2 3 2 2 8" xfId="39854"/>
    <cellStyle name="Total 2 17 2 3 2 2 9" xfId="43701"/>
    <cellStyle name="Total 2 17 2 3 2 3" xfId="9327"/>
    <cellStyle name="Total 2 17 2 3 2 4" xfId="15656"/>
    <cellStyle name="Total 2 17 2 3 2 5" xfId="17867"/>
    <cellStyle name="Total 2 17 2 3 2 6" xfId="22160"/>
    <cellStyle name="Total 2 17 2 3 2 7" xfId="26438"/>
    <cellStyle name="Total 2 17 2 3 2 8" xfId="30679"/>
    <cellStyle name="Total 2 17 2 3 2 9" xfId="34886"/>
    <cellStyle name="Total 2 17 2 3 3" xfId="3558"/>
    <cellStyle name="Total 2 17 2 3 3 10" xfId="41997"/>
    <cellStyle name="Total 2 17 2 3 3 11" xfId="45747"/>
    <cellStyle name="Total 2 17 2 3 3 2" xfId="6499"/>
    <cellStyle name="Total 2 17 2 3 3 2 10" xfId="47667"/>
    <cellStyle name="Total 2 17 2 3 3 2 2" xfId="13410"/>
    <cellStyle name="Total 2 17 2 3 3 2 3" xfId="19721"/>
    <cellStyle name="Total 2 17 2 3 3 2 4" xfId="24007"/>
    <cellStyle name="Total 2 17 2 3 3 2 5" xfId="28266"/>
    <cellStyle name="Total 2 17 2 3 3 2 6" xfId="32493"/>
    <cellStyle name="Total 2 17 2 3 3 2 7" xfId="36664"/>
    <cellStyle name="Total 2 17 2 3 3 2 8" xfId="40693"/>
    <cellStyle name="Total 2 17 2 3 3 2 9" xfId="44492"/>
    <cellStyle name="Total 2 17 2 3 3 3" xfId="10471"/>
    <cellStyle name="Total 2 17 2 3 3 4" xfId="16797"/>
    <cellStyle name="Total 2 17 2 3 3 5" xfId="21093"/>
    <cellStyle name="Total 2 17 2 3 3 6" xfId="25376"/>
    <cellStyle name="Total 2 17 2 3 3 7" xfId="29625"/>
    <cellStyle name="Total 2 17 2 3 3 8" xfId="33844"/>
    <cellStyle name="Total 2 17 2 3 3 9" xfId="38002"/>
    <cellStyle name="Total 2 17 2 3 4" xfId="4071"/>
    <cellStyle name="Total 2 17 2 3 4 10" xfId="42510"/>
    <cellStyle name="Total 2 17 2 3 4 11" xfId="46260"/>
    <cellStyle name="Total 2 17 2 3 4 2" xfId="6932"/>
    <cellStyle name="Total 2 17 2 3 4 2 10" xfId="48100"/>
    <cellStyle name="Total 2 17 2 3 4 2 2" xfId="13843"/>
    <cellStyle name="Total 2 17 2 3 4 2 3" xfId="20154"/>
    <cellStyle name="Total 2 17 2 3 4 2 4" xfId="24440"/>
    <cellStyle name="Total 2 17 2 3 4 2 5" xfId="28699"/>
    <cellStyle name="Total 2 17 2 3 4 2 6" xfId="32926"/>
    <cellStyle name="Total 2 17 2 3 4 2 7" xfId="37097"/>
    <cellStyle name="Total 2 17 2 3 4 2 8" xfId="41126"/>
    <cellStyle name="Total 2 17 2 3 4 2 9" xfId="44925"/>
    <cellStyle name="Total 2 17 2 3 4 3" xfId="10984"/>
    <cellStyle name="Total 2 17 2 3 4 4" xfId="17310"/>
    <cellStyle name="Total 2 17 2 3 4 5" xfId="21606"/>
    <cellStyle name="Total 2 17 2 3 4 6" xfId="25889"/>
    <cellStyle name="Total 2 17 2 3 4 7" xfId="30138"/>
    <cellStyle name="Total 2 17 2 3 4 8" xfId="34357"/>
    <cellStyle name="Total 2 17 2 3 4 9" xfId="38515"/>
    <cellStyle name="Total 2 17 2 3 5" xfId="3700"/>
    <cellStyle name="Total 2 17 2 3 5 10" xfId="45889"/>
    <cellStyle name="Total 2 17 2 3 5 2" xfId="10613"/>
    <cellStyle name="Total 2 17 2 3 5 3" xfId="16939"/>
    <cellStyle name="Total 2 17 2 3 5 4" xfId="21235"/>
    <cellStyle name="Total 2 17 2 3 5 5" xfId="25518"/>
    <cellStyle name="Total 2 17 2 3 5 6" xfId="29767"/>
    <cellStyle name="Total 2 17 2 3 5 7" xfId="33986"/>
    <cellStyle name="Total 2 17 2 3 5 8" xfId="38144"/>
    <cellStyle name="Total 2 17 2 3 5 9" xfId="42139"/>
    <cellStyle name="Total 2 17 2 3 6" xfId="8529"/>
    <cellStyle name="Total 2 17 2 3 7" xfId="14860"/>
    <cellStyle name="Total 2 17 2 3 8" xfId="20339"/>
    <cellStyle name="Total 2 17 2 3 9" xfId="24625"/>
    <cellStyle name="Total 2 17 2 4" xfId="1612"/>
    <cellStyle name="Total 2 17 2 4 10" xfId="26289"/>
    <cellStyle name="Total 2 17 2 4 11" xfId="30536"/>
    <cellStyle name="Total 2 17 2 4 12" xfId="34750"/>
    <cellStyle name="Total 2 17 2 4 13" xfId="38896"/>
    <cellStyle name="Total 2 17 2 4 14" xfId="42856"/>
    <cellStyle name="Total 2 17 2 4 2" xfId="2415"/>
    <cellStyle name="Total 2 17 2 4 2 10" xfId="41201"/>
    <cellStyle name="Total 2 17 2 4 2 11" xfId="44983"/>
    <cellStyle name="Total 2 17 2 4 2 2" xfId="5592"/>
    <cellStyle name="Total 2 17 2 4 2 2 10" xfId="47021"/>
    <cellStyle name="Total 2 17 2 4 2 2 2" xfId="12505"/>
    <cellStyle name="Total 2 17 2 4 2 2 3" xfId="18817"/>
    <cellStyle name="Total 2 17 2 4 2 2 4" xfId="23106"/>
    <cellStyle name="Total 2 17 2 4 2 2 5" xfId="27371"/>
    <cellStyle name="Total 2 17 2 4 2 2 6" xfId="31604"/>
    <cellStyle name="Total 2 17 2 4 2 2 7" xfId="35794"/>
    <cellStyle name="Total 2 17 2 4 2 2 8" xfId="39855"/>
    <cellStyle name="Total 2 17 2 4 2 2 9" xfId="43702"/>
    <cellStyle name="Total 2 17 2 4 2 3" xfId="9328"/>
    <cellStyle name="Total 2 17 2 4 2 4" xfId="15657"/>
    <cellStyle name="Total 2 17 2 4 2 5" xfId="20241"/>
    <cellStyle name="Total 2 17 2 4 2 6" xfId="24527"/>
    <cellStyle name="Total 2 17 2 4 2 7" xfId="28784"/>
    <cellStyle name="Total 2 17 2 4 2 8" xfId="33010"/>
    <cellStyle name="Total 2 17 2 4 2 9" xfId="37178"/>
    <cellStyle name="Total 2 17 2 4 3" xfId="3559"/>
    <cellStyle name="Total 2 17 2 4 3 10" xfId="41998"/>
    <cellStyle name="Total 2 17 2 4 3 11" xfId="45748"/>
    <cellStyle name="Total 2 17 2 4 3 2" xfId="6500"/>
    <cellStyle name="Total 2 17 2 4 3 2 10" xfId="47668"/>
    <cellStyle name="Total 2 17 2 4 3 2 2" xfId="13411"/>
    <cellStyle name="Total 2 17 2 4 3 2 3" xfId="19722"/>
    <cellStyle name="Total 2 17 2 4 3 2 4" xfId="24008"/>
    <cellStyle name="Total 2 17 2 4 3 2 5" xfId="28267"/>
    <cellStyle name="Total 2 17 2 4 3 2 6" xfId="32494"/>
    <cellStyle name="Total 2 17 2 4 3 2 7" xfId="36665"/>
    <cellStyle name="Total 2 17 2 4 3 2 8" xfId="40694"/>
    <cellStyle name="Total 2 17 2 4 3 2 9" xfId="44493"/>
    <cellStyle name="Total 2 17 2 4 3 3" xfId="10472"/>
    <cellStyle name="Total 2 17 2 4 3 4" xfId="16798"/>
    <cellStyle name="Total 2 17 2 4 3 5" xfId="21094"/>
    <cellStyle name="Total 2 17 2 4 3 6" xfId="25377"/>
    <cellStyle name="Total 2 17 2 4 3 7" xfId="29626"/>
    <cellStyle name="Total 2 17 2 4 3 8" xfId="33845"/>
    <cellStyle name="Total 2 17 2 4 3 9" xfId="38003"/>
    <cellStyle name="Total 2 17 2 4 4" xfId="4072"/>
    <cellStyle name="Total 2 17 2 4 4 10" xfId="42511"/>
    <cellStyle name="Total 2 17 2 4 4 11" xfId="46261"/>
    <cellStyle name="Total 2 17 2 4 4 2" xfId="6933"/>
    <cellStyle name="Total 2 17 2 4 4 2 10" xfId="48101"/>
    <cellStyle name="Total 2 17 2 4 4 2 2" xfId="13844"/>
    <cellStyle name="Total 2 17 2 4 4 2 3" xfId="20155"/>
    <cellStyle name="Total 2 17 2 4 4 2 4" xfId="24441"/>
    <cellStyle name="Total 2 17 2 4 4 2 5" xfId="28700"/>
    <cellStyle name="Total 2 17 2 4 4 2 6" xfId="32927"/>
    <cellStyle name="Total 2 17 2 4 4 2 7" xfId="37098"/>
    <cellStyle name="Total 2 17 2 4 4 2 8" xfId="41127"/>
    <cellStyle name="Total 2 17 2 4 4 2 9" xfId="44926"/>
    <cellStyle name="Total 2 17 2 4 4 3" xfId="10985"/>
    <cellStyle name="Total 2 17 2 4 4 4" xfId="17311"/>
    <cellStyle name="Total 2 17 2 4 4 5" xfId="21607"/>
    <cellStyle name="Total 2 17 2 4 4 6" xfId="25890"/>
    <cellStyle name="Total 2 17 2 4 4 7" xfId="30139"/>
    <cellStyle name="Total 2 17 2 4 4 8" xfId="34358"/>
    <cellStyle name="Total 2 17 2 4 4 9" xfId="38516"/>
    <cellStyle name="Total 2 17 2 4 5" xfId="3701"/>
    <cellStyle name="Total 2 17 2 4 5 10" xfId="45890"/>
    <cellStyle name="Total 2 17 2 4 5 2" xfId="10614"/>
    <cellStyle name="Total 2 17 2 4 5 3" xfId="16940"/>
    <cellStyle name="Total 2 17 2 4 5 4" xfId="21236"/>
    <cellStyle name="Total 2 17 2 4 5 5" xfId="25519"/>
    <cellStyle name="Total 2 17 2 4 5 6" xfId="29768"/>
    <cellStyle name="Total 2 17 2 4 5 7" xfId="33987"/>
    <cellStyle name="Total 2 17 2 4 5 8" xfId="38145"/>
    <cellStyle name="Total 2 17 2 4 5 9" xfId="42140"/>
    <cellStyle name="Total 2 17 2 4 6" xfId="8530"/>
    <cellStyle name="Total 2 17 2 4 7" xfId="14861"/>
    <cellStyle name="Total 2 17 2 4 8" xfId="17712"/>
    <cellStyle name="Total 2 17 2 4 9" xfId="22007"/>
    <cellStyle name="Total 2 17 2 5" xfId="2144"/>
    <cellStyle name="Total 2 17 2 5 10" xfId="38845"/>
    <cellStyle name="Total 2 17 2 5 11" xfId="42823"/>
    <cellStyle name="Total 2 17 2 5 2" xfId="5321"/>
    <cellStyle name="Total 2 17 2 5 2 10" xfId="46751"/>
    <cellStyle name="Total 2 17 2 5 2 2" xfId="12234"/>
    <cellStyle name="Total 2 17 2 5 2 3" xfId="18546"/>
    <cellStyle name="Total 2 17 2 5 2 4" xfId="22835"/>
    <cellStyle name="Total 2 17 2 5 2 5" xfId="27100"/>
    <cellStyle name="Total 2 17 2 5 2 6" xfId="31333"/>
    <cellStyle name="Total 2 17 2 5 2 7" xfId="35523"/>
    <cellStyle name="Total 2 17 2 5 2 8" xfId="39584"/>
    <cellStyle name="Total 2 17 2 5 2 9" xfId="43431"/>
    <cellStyle name="Total 2 17 2 5 3" xfId="9057"/>
    <cellStyle name="Total 2 17 2 5 4" xfId="15386"/>
    <cellStyle name="Total 2 17 2 5 5" xfId="17650"/>
    <cellStyle name="Total 2 17 2 5 6" xfId="21945"/>
    <cellStyle name="Total 2 17 2 5 7" xfId="26228"/>
    <cellStyle name="Total 2 17 2 5 8" xfId="30475"/>
    <cellStyle name="Total 2 17 2 5 9" xfId="34692"/>
    <cellStyle name="Total 2 17 2 6" xfId="2498"/>
    <cellStyle name="Total 2 17 2 6 10" xfId="39298"/>
    <cellStyle name="Total 2 17 2 6 11" xfId="43176"/>
    <cellStyle name="Total 2 17 2 6 2" xfId="5675"/>
    <cellStyle name="Total 2 17 2 6 2 10" xfId="47099"/>
    <cellStyle name="Total 2 17 2 6 2 2" xfId="12588"/>
    <cellStyle name="Total 2 17 2 6 2 3" xfId="18900"/>
    <cellStyle name="Total 2 17 2 6 2 4" xfId="23189"/>
    <cellStyle name="Total 2 17 2 6 2 5" xfId="27454"/>
    <cellStyle name="Total 2 17 2 6 2 6" xfId="31685"/>
    <cellStyle name="Total 2 17 2 6 2 7" xfId="35873"/>
    <cellStyle name="Total 2 17 2 6 2 8" xfId="39934"/>
    <cellStyle name="Total 2 17 2 6 2 9" xfId="43780"/>
    <cellStyle name="Total 2 17 2 6 3" xfId="9411"/>
    <cellStyle name="Total 2 17 2 6 4" xfId="15740"/>
    <cellStyle name="Total 2 17 2 6 5" xfId="18216"/>
    <cellStyle name="Total 2 17 2 6 6" xfId="22505"/>
    <cellStyle name="Total 2 17 2 6 7" xfId="26776"/>
    <cellStyle name="Total 2 17 2 6 8" xfId="31013"/>
    <cellStyle name="Total 2 17 2 6 9" xfId="35209"/>
    <cellStyle name="Total 2 17 2 7" xfId="3798"/>
    <cellStyle name="Total 2 17 2 7 10" xfId="42237"/>
    <cellStyle name="Total 2 17 2 7 11" xfId="45987"/>
    <cellStyle name="Total 2 17 2 7 2" xfId="6663"/>
    <cellStyle name="Total 2 17 2 7 2 10" xfId="47831"/>
    <cellStyle name="Total 2 17 2 7 2 2" xfId="13574"/>
    <cellStyle name="Total 2 17 2 7 2 3" xfId="19885"/>
    <cellStyle name="Total 2 17 2 7 2 4" xfId="24171"/>
    <cellStyle name="Total 2 17 2 7 2 5" xfId="28430"/>
    <cellStyle name="Total 2 17 2 7 2 6" xfId="32657"/>
    <cellStyle name="Total 2 17 2 7 2 7" xfId="36828"/>
    <cellStyle name="Total 2 17 2 7 2 8" xfId="40857"/>
    <cellStyle name="Total 2 17 2 7 2 9" xfId="44656"/>
    <cellStyle name="Total 2 17 2 7 3" xfId="10711"/>
    <cellStyle name="Total 2 17 2 7 4" xfId="17037"/>
    <cellStyle name="Total 2 17 2 7 5" xfId="21333"/>
    <cellStyle name="Total 2 17 2 7 6" xfId="25616"/>
    <cellStyle name="Total 2 17 2 7 7" xfId="29865"/>
    <cellStyle name="Total 2 17 2 7 8" xfId="34084"/>
    <cellStyle name="Total 2 17 2 7 9" xfId="38242"/>
    <cellStyle name="Total 2 17 2 8" xfId="2992"/>
    <cellStyle name="Total 2 17 2 8 10" xfId="45184"/>
    <cellStyle name="Total 2 17 2 8 2" xfId="9905"/>
    <cellStyle name="Total 2 17 2 8 3" xfId="16231"/>
    <cellStyle name="Total 2 17 2 8 4" xfId="20527"/>
    <cellStyle name="Total 2 17 2 8 5" xfId="24810"/>
    <cellStyle name="Total 2 17 2 8 6" xfId="29060"/>
    <cellStyle name="Total 2 17 2 8 7" xfId="33281"/>
    <cellStyle name="Total 2 17 2 8 8" xfId="37439"/>
    <cellStyle name="Total 2 17 2 8 9" xfId="41434"/>
    <cellStyle name="Total 2 17 2 9" xfId="8252"/>
    <cellStyle name="Total 2 17 3" xfId="1335"/>
    <cellStyle name="Total 2 17 3 10" xfId="26566"/>
    <cellStyle name="Total 2 17 3 11" xfId="30807"/>
    <cellStyle name="Total 2 17 3 12" xfId="35010"/>
    <cellStyle name="Total 2 17 3 13" xfId="39123"/>
    <cellStyle name="Total 2 17 3 14" xfId="43033"/>
    <cellStyle name="Total 2 17 3 2" xfId="2145"/>
    <cellStyle name="Total 2 17 3 2 10" xfId="40116"/>
    <cellStyle name="Total 2 17 3 2 11" xfId="43944"/>
    <cellStyle name="Total 2 17 3 2 2" xfId="5322"/>
    <cellStyle name="Total 2 17 3 2 2 10" xfId="46752"/>
    <cellStyle name="Total 2 17 3 2 2 2" xfId="12235"/>
    <cellStyle name="Total 2 17 3 2 2 3" xfId="18547"/>
    <cellStyle name="Total 2 17 3 2 2 4" xfId="22836"/>
    <cellStyle name="Total 2 17 3 2 2 5" xfId="27101"/>
    <cellStyle name="Total 2 17 3 2 2 6" xfId="31334"/>
    <cellStyle name="Total 2 17 3 2 2 7" xfId="35524"/>
    <cellStyle name="Total 2 17 3 2 2 8" xfId="39585"/>
    <cellStyle name="Total 2 17 3 2 2 9" xfId="43432"/>
    <cellStyle name="Total 2 17 3 2 3" xfId="9058"/>
    <cellStyle name="Total 2 17 3 2 4" xfId="15387"/>
    <cellStyle name="Total 2 17 3 2 5" xfId="19092"/>
    <cellStyle name="Total 2 17 3 2 6" xfId="23380"/>
    <cellStyle name="Total 2 17 3 2 7" xfId="27645"/>
    <cellStyle name="Total 2 17 3 2 8" xfId="31875"/>
    <cellStyle name="Total 2 17 3 2 9" xfId="36061"/>
    <cellStyle name="Total 2 17 3 3" xfId="2497"/>
    <cellStyle name="Total 2 17 3 3 10" xfId="34859"/>
    <cellStyle name="Total 2 17 3 3 11" xfId="38980"/>
    <cellStyle name="Total 2 17 3 3 2" xfId="5674"/>
    <cellStyle name="Total 2 17 3 3 2 10" xfId="47098"/>
    <cellStyle name="Total 2 17 3 3 2 2" xfId="12587"/>
    <cellStyle name="Total 2 17 3 3 2 3" xfId="18899"/>
    <cellStyle name="Total 2 17 3 3 2 4" xfId="23188"/>
    <cellStyle name="Total 2 17 3 3 2 5" xfId="27453"/>
    <cellStyle name="Total 2 17 3 3 2 6" xfId="31684"/>
    <cellStyle name="Total 2 17 3 3 2 7" xfId="35872"/>
    <cellStyle name="Total 2 17 3 3 2 8" xfId="39933"/>
    <cellStyle name="Total 2 17 3 3 2 9" xfId="43779"/>
    <cellStyle name="Total 2 17 3 3 3" xfId="9410"/>
    <cellStyle name="Total 2 17 3 3 4" xfId="15739"/>
    <cellStyle name="Total 2 17 3 3 5" xfId="15888"/>
    <cellStyle name="Total 2 17 3 3 6" xfId="17837"/>
    <cellStyle name="Total 2 17 3 3 7" xfId="22131"/>
    <cellStyle name="Total 2 17 3 3 8" xfId="26409"/>
    <cellStyle name="Total 2 17 3 3 9" xfId="30652"/>
    <cellStyle name="Total 2 17 3 4" xfId="3799"/>
    <cellStyle name="Total 2 17 3 4 10" xfId="42238"/>
    <cellStyle name="Total 2 17 3 4 11" xfId="45988"/>
    <cellStyle name="Total 2 17 3 4 2" xfId="6664"/>
    <cellStyle name="Total 2 17 3 4 2 10" xfId="47832"/>
    <cellStyle name="Total 2 17 3 4 2 2" xfId="13575"/>
    <cellStyle name="Total 2 17 3 4 2 3" xfId="19886"/>
    <cellStyle name="Total 2 17 3 4 2 4" xfId="24172"/>
    <cellStyle name="Total 2 17 3 4 2 5" xfId="28431"/>
    <cellStyle name="Total 2 17 3 4 2 6" xfId="32658"/>
    <cellStyle name="Total 2 17 3 4 2 7" xfId="36829"/>
    <cellStyle name="Total 2 17 3 4 2 8" xfId="40858"/>
    <cellStyle name="Total 2 17 3 4 2 9" xfId="44657"/>
    <cellStyle name="Total 2 17 3 4 3" xfId="10712"/>
    <cellStyle name="Total 2 17 3 4 4" xfId="17038"/>
    <cellStyle name="Total 2 17 3 4 5" xfId="21334"/>
    <cellStyle name="Total 2 17 3 4 6" xfId="25617"/>
    <cellStyle name="Total 2 17 3 4 7" xfId="29866"/>
    <cellStyle name="Total 2 17 3 4 8" xfId="34085"/>
    <cellStyle name="Total 2 17 3 4 9" xfId="38243"/>
    <cellStyle name="Total 2 17 3 5" xfId="2993"/>
    <cellStyle name="Total 2 17 3 5 10" xfId="45185"/>
    <cellStyle name="Total 2 17 3 5 2" xfId="9906"/>
    <cellStyle name="Total 2 17 3 5 3" xfId="16232"/>
    <cellStyle name="Total 2 17 3 5 4" xfId="20528"/>
    <cellStyle name="Total 2 17 3 5 5" xfId="24811"/>
    <cellStyle name="Total 2 17 3 5 6" xfId="29061"/>
    <cellStyle name="Total 2 17 3 5 7" xfId="33282"/>
    <cellStyle name="Total 2 17 3 5 8" xfId="37440"/>
    <cellStyle name="Total 2 17 3 5 9" xfId="41435"/>
    <cellStyle name="Total 2 17 3 6" xfId="8253"/>
    <cellStyle name="Total 2 17 3 7" xfId="14584"/>
    <cellStyle name="Total 2 17 3 8" xfId="17999"/>
    <cellStyle name="Total 2 17 3 9" xfId="22292"/>
    <cellStyle name="Total 2 17 4" xfId="2143"/>
    <cellStyle name="Total 2 17 4 10" xfId="41235"/>
    <cellStyle name="Total 2 17 4 11" xfId="45017"/>
    <cellStyle name="Total 2 17 4 2" xfId="5320"/>
    <cellStyle name="Total 2 17 4 2 10" xfId="46750"/>
    <cellStyle name="Total 2 17 4 2 2" xfId="12233"/>
    <cellStyle name="Total 2 17 4 2 3" xfId="18545"/>
    <cellStyle name="Total 2 17 4 2 4" xfId="22834"/>
    <cellStyle name="Total 2 17 4 2 5" xfId="27099"/>
    <cellStyle name="Total 2 17 4 2 6" xfId="31332"/>
    <cellStyle name="Total 2 17 4 2 7" xfId="35522"/>
    <cellStyle name="Total 2 17 4 2 8" xfId="39583"/>
    <cellStyle name="Total 2 17 4 2 9" xfId="43430"/>
    <cellStyle name="Total 2 17 4 3" xfId="9056"/>
    <cellStyle name="Total 2 17 4 4" xfId="15385"/>
    <cellStyle name="Total 2 17 4 5" xfId="20275"/>
    <cellStyle name="Total 2 17 4 6" xfId="24561"/>
    <cellStyle name="Total 2 17 4 7" xfId="28818"/>
    <cellStyle name="Total 2 17 4 8" xfId="33044"/>
    <cellStyle name="Total 2 17 4 9" xfId="37212"/>
    <cellStyle name="Total 2 17 5" xfId="3131"/>
    <cellStyle name="Total 2 17 5 10" xfId="41573"/>
    <cellStyle name="Total 2 17 5 11" xfId="45323"/>
    <cellStyle name="Total 2 17 5 2" xfId="6162"/>
    <cellStyle name="Total 2 17 5 2 10" xfId="47335"/>
    <cellStyle name="Total 2 17 5 2 2" xfId="13074"/>
    <cellStyle name="Total 2 17 5 2 3" xfId="19385"/>
    <cellStyle name="Total 2 17 5 2 4" xfId="23672"/>
    <cellStyle name="Total 2 17 5 2 5" xfId="27932"/>
    <cellStyle name="Total 2 17 5 2 6" xfId="32160"/>
    <cellStyle name="Total 2 17 5 2 7" xfId="36332"/>
    <cellStyle name="Total 2 17 5 2 8" xfId="40361"/>
    <cellStyle name="Total 2 17 5 2 9" xfId="44160"/>
    <cellStyle name="Total 2 17 5 3" xfId="10044"/>
    <cellStyle name="Total 2 17 5 4" xfId="16370"/>
    <cellStyle name="Total 2 17 5 5" xfId="20666"/>
    <cellStyle name="Total 2 17 5 6" xfId="24949"/>
    <cellStyle name="Total 2 17 5 7" xfId="29199"/>
    <cellStyle name="Total 2 17 5 8" xfId="33420"/>
    <cellStyle name="Total 2 17 5 9" xfId="37578"/>
    <cellStyle name="Total 2 17 6" xfId="3797"/>
    <cellStyle name="Total 2 17 6 10" xfId="42236"/>
    <cellStyle name="Total 2 17 6 11" xfId="45986"/>
    <cellStyle name="Total 2 17 6 2" xfId="6662"/>
    <cellStyle name="Total 2 17 6 2 10" xfId="47830"/>
    <cellStyle name="Total 2 17 6 2 2" xfId="13573"/>
    <cellStyle name="Total 2 17 6 2 3" xfId="19884"/>
    <cellStyle name="Total 2 17 6 2 4" xfId="24170"/>
    <cellStyle name="Total 2 17 6 2 5" xfId="28429"/>
    <cellStyle name="Total 2 17 6 2 6" xfId="32656"/>
    <cellStyle name="Total 2 17 6 2 7" xfId="36827"/>
    <cellStyle name="Total 2 17 6 2 8" xfId="40856"/>
    <cellStyle name="Total 2 17 6 2 9" xfId="44655"/>
    <cellStyle name="Total 2 17 6 3" xfId="10710"/>
    <cellStyle name="Total 2 17 6 4" xfId="17036"/>
    <cellStyle name="Total 2 17 6 5" xfId="21332"/>
    <cellStyle name="Total 2 17 6 6" xfId="25615"/>
    <cellStyle name="Total 2 17 6 7" xfId="29864"/>
    <cellStyle name="Total 2 17 6 8" xfId="34083"/>
    <cellStyle name="Total 2 17 6 9" xfId="38241"/>
    <cellStyle name="Total 2 17 7" xfId="2991"/>
    <cellStyle name="Total 2 17 7 10" xfId="45183"/>
    <cellStyle name="Total 2 17 7 2" xfId="9904"/>
    <cellStyle name="Total 2 17 7 3" xfId="16230"/>
    <cellStyle name="Total 2 17 7 4" xfId="20526"/>
    <cellStyle name="Total 2 17 7 5" xfId="24809"/>
    <cellStyle name="Total 2 17 7 6" xfId="29059"/>
    <cellStyle name="Total 2 17 7 7" xfId="33280"/>
    <cellStyle name="Total 2 17 7 8" xfId="37438"/>
    <cellStyle name="Total 2 17 7 9" xfId="41433"/>
    <cellStyle name="Total 2 17 8" xfId="8251"/>
    <cellStyle name="Total 2 17 9" xfId="14582"/>
    <cellStyle name="Total 2 18" xfId="1336"/>
    <cellStyle name="Total 2 18 10" xfId="20373"/>
    <cellStyle name="Total 2 18 11" xfId="24659"/>
    <cellStyle name="Total 2 18 12" xfId="28915"/>
    <cellStyle name="Total 2 18 13" xfId="33141"/>
    <cellStyle name="Total 2 18 14" xfId="37304"/>
    <cellStyle name="Total 2 18 15" xfId="41319"/>
    <cellStyle name="Total 2 18 16" xfId="45083"/>
    <cellStyle name="Total 2 18 2" xfId="1337"/>
    <cellStyle name="Total 2 18 2 10" xfId="14586"/>
    <cellStyle name="Total 2 18 2 11" xfId="17746"/>
    <cellStyle name="Total 2 18 2 12" xfId="22041"/>
    <cellStyle name="Total 2 18 2 13" xfId="26323"/>
    <cellStyle name="Total 2 18 2 14" xfId="30569"/>
    <cellStyle name="Total 2 18 2 15" xfId="34783"/>
    <cellStyle name="Total 2 18 2 16" xfId="38929"/>
    <cellStyle name="Total 2 18 2 17" xfId="42889"/>
    <cellStyle name="Total 2 18 2 2" xfId="1613"/>
    <cellStyle name="Total 2 18 2 2 10" xfId="27708"/>
    <cellStyle name="Total 2 18 2 2 11" xfId="31936"/>
    <cellStyle name="Total 2 18 2 2 12" xfId="36115"/>
    <cellStyle name="Total 2 18 2 2 13" xfId="40167"/>
    <cellStyle name="Total 2 18 2 2 14" xfId="43978"/>
    <cellStyle name="Total 2 18 2 2 2" xfId="2416"/>
    <cellStyle name="Total 2 18 2 2 2 10" xfId="38811"/>
    <cellStyle name="Total 2 18 2 2 2 11" xfId="42789"/>
    <cellStyle name="Total 2 18 2 2 2 2" xfId="5593"/>
    <cellStyle name="Total 2 18 2 2 2 2 10" xfId="47022"/>
    <cellStyle name="Total 2 18 2 2 2 2 2" xfId="12506"/>
    <cellStyle name="Total 2 18 2 2 2 2 3" xfId="18818"/>
    <cellStyle name="Total 2 18 2 2 2 2 4" xfId="23107"/>
    <cellStyle name="Total 2 18 2 2 2 2 5" xfId="27372"/>
    <cellStyle name="Total 2 18 2 2 2 2 6" xfId="31605"/>
    <cellStyle name="Total 2 18 2 2 2 2 7" xfId="35795"/>
    <cellStyle name="Total 2 18 2 2 2 2 8" xfId="39856"/>
    <cellStyle name="Total 2 18 2 2 2 2 9" xfId="43703"/>
    <cellStyle name="Total 2 18 2 2 2 3" xfId="9329"/>
    <cellStyle name="Total 2 18 2 2 2 4" xfId="15658"/>
    <cellStyle name="Total 2 18 2 2 2 5" xfId="17616"/>
    <cellStyle name="Total 2 18 2 2 2 6" xfId="21911"/>
    <cellStyle name="Total 2 18 2 2 2 7" xfId="26194"/>
    <cellStyle name="Total 2 18 2 2 2 8" xfId="30441"/>
    <cellStyle name="Total 2 18 2 2 2 9" xfId="34658"/>
    <cellStyle name="Total 2 18 2 2 3" xfId="3560"/>
    <cellStyle name="Total 2 18 2 2 3 10" xfId="41999"/>
    <cellStyle name="Total 2 18 2 2 3 11" xfId="45749"/>
    <cellStyle name="Total 2 18 2 2 3 2" xfId="6501"/>
    <cellStyle name="Total 2 18 2 2 3 2 10" xfId="47669"/>
    <cellStyle name="Total 2 18 2 2 3 2 2" xfId="13412"/>
    <cellStyle name="Total 2 18 2 2 3 2 3" xfId="19723"/>
    <cellStyle name="Total 2 18 2 2 3 2 4" xfId="24009"/>
    <cellStyle name="Total 2 18 2 2 3 2 5" xfId="28268"/>
    <cellStyle name="Total 2 18 2 2 3 2 6" xfId="32495"/>
    <cellStyle name="Total 2 18 2 2 3 2 7" xfId="36666"/>
    <cellStyle name="Total 2 18 2 2 3 2 8" xfId="40695"/>
    <cellStyle name="Total 2 18 2 2 3 2 9" xfId="44494"/>
    <cellStyle name="Total 2 18 2 2 3 3" xfId="10473"/>
    <cellStyle name="Total 2 18 2 2 3 4" xfId="16799"/>
    <cellStyle name="Total 2 18 2 2 3 5" xfId="21095"/>
    <cellStyle name="Total 2 18 2 2 3 6" xfId="25378"/>
    <cellStyle name="Total 2 18 2 2 3 7" xfId="29627"/>
    <cellStyle name="Total 2 18 2 2 3 8" xfId="33846"/>
    <cellStyle name="Total 2 18 2 2 3 9" xfId="38004"/>
    <cellStyle name="Total 2 18 2 2 4" xfId="4073"/>
    <cellStyle name="Total 2 18 2 2 4 10" xfId="42512"/>
    <cellStyle name="Total 2 18 2 2 4 11" xfId="46262"/>
    <cellStyle name="Total 2 18 2 2 4 2" xfId="6934"/>
    <cellStyle name="Total 2 18 2 2 4 2 10" xfId="48102"/>
    <cellStyle name="Total 2 18 2 2 4 2 2" xfId="13845"/>
    <cellStyle name="Total 2 18 2 2 4 2 3" xfId="20156"/>
    <cellStyle name="Total 2 18 2 2 4 2 4" xfId="24442"/>
    <cellStyle name="Total 2 18 2 2 4 2 5" xfId="28701"/>
    <cellStyle name="Total 2 18 2 2 4 2 6" xfId="32928"/>
    <cellStyle name="Total 2 18 2 2 4 2 7" xfId="37099"/>
    <cellStyle name="Total 2 18 2 2 4 2 8" xfId="41128"/>
    <cellStyle name="Total 2 18 2 2 4 2 9" xfId="44927"/>
    <cellStyle name="Total 2 18 2 2 4 3" xfId="10986"/>
    <cellStyle name="Total 2 18 2 2 4 4" xfId="17312"/>
    <cellStyle name="Total 2 18 2 2 4 5" xfId="21608"/>
    <cellStyle name="Total 2 18 2 2 4 6" xfId="25891"/>
    <cellStyle name="Total 2 18 2 2 4 7" xfId="30140"/>
    <cellStyle name="Total 2 18 2 2 4 8" xfId="34359"/>
    <cellStyle name="Total 2 18 2 2 4 9" xfId="38517"/>
    <cellStyle name="Total 2 18 2 2 5" xfId="4172"/>
    <cellStyle name="Total 2 18 2 2 5 10" xfId="46361"/>
    <cellStyle name="Total 2 18 2 2 5 2" xfId="11085"/>
    <cellStyle name="Total 2 18 2 2 5 3" xfId="17411"/>
    <cellStyle name="Total 2 18 2 2 5 4" xfId="21707"/>
    <cellStyle name="Total 2 18 2 2 5 5" xfId="25990"/>
    <cellStyle name="Total 2 18 2 2 5 6" xfId="30239"/>
    <cellStyle name="Total 2 18 2 2 5 7" xfId="34458"/>
    <cellStyle name="Total 2 18 2 2 5 8" xfId="38616"/>
    <cellStyle name="Total 2 18 2 2 5 9" xfId="42611"/>
    <cellStyle name="Total 2 18 2 2 6" xfId="8531"/>
    <cellStyle name="Total 2 18 2 2 7" xfId="14862"/>
    <cellStyle name="Total 2 18 2 2 8" xfId="19157"/>
    <cellStyle name="Total 2 18 2 2 9" xfId="23444"/>
    <cellStyle name="Total 2 18 2 3" xfId="1614"/>
    <cellStyle name="Total 2 18 2 3 10" xfId="21869"/>
    <cellStyle name="Total 2 18 2 3 11" xfId="26152"/>
    <cellStyle name="Total 2 18 2 3 12" xfId="30401"/>
    <cellStyle name="Total 2 18 2 3 13" xfId="34619"/>
    <cellStyle name="Total 2 18 2 3 14" xfId="38775"/>
    <cellStyle name="Total 2 18 2 3 2" xfId="2417"/>
    <cellStyle name="Total 2 18 2 3 2 10" xfId="40082"/>
    <cellStyle name="Total 2 18 2 3 2 11" xfId="43910"/>
    <cellStyle name="Total 2 18 2 3 2 2" xfId="5594"/>
    <cellStyle name="Total 2 18 2 3 2 2 10" xfId="47023"/>
    <cellStyle name="Total 2 18 2 3 2 2 2" xfId="12507"/>
    <cellStyle name="Total 2 18 2 3 2 2 3" xfId="18819"/>
    <cellStyle name="Total 2 18 2 3 2 2 4" xfId="23108"/>
    <cellStyle name="Total 2 18 2 3 2 2 5" xfId="27373"/>
    <cellStyle name="Total 2 18 2 3 2 2 6" xfId="31606"/>
    <cellStyle name="Total 2 18 2 3 2 2 7" xfId="35796"/>
    <cellStyle name="Total 2 18 2 3 2 2 8" xfId="39857"/>
    <cellStyle name="Total 2 18 2 3 2 2 9" xfId="43704"/>
    <cellStyle name="Total 2 18 2 3 2 3" xfId="9330"/>
    <cellStyle name="Total 2 18 2 3 2 4" xfId="15659"/>
    <cellStyle name="Total 2 18 2 3 2 5" xfId="19058"/>
    <cellStyle name="Total 2 18 2 3 2 6" xfId="23346"/>
    <cellStyle name="Total 2 18 2 3 2 7" xfId="27611"/>
    <cellStyle name="Total 2 18 2 3 2 8" xfId="31841"/>
    <cellStyle name="Total 2 18 2 3 2 9" xfId="36027"/>
    <cellStyle name="Total 2 18 2 3 3" xfId="3561"/>
    <cellStyle name="Total 2 18 2 3 3 10" xfId="42000"/>
    <cellStyle name="Total 2 18 2 3 3 11" xfId="45750"/>
    <cellStyle name="Total 2 18 2 3 3 2" xfId="6502"/>
    <cellStyle name="Total 2 18 2 3 3 2 10" xfId="47670"/>
    <cellStyle name="Total 2 18 2 3 3 2 2" xfId="13413"/>
    <cellStyle name="Total 2 18 2 3 3 2 3" xfId="19724"/>
    <cellStyle name="Total 2 18 2 3 3 2 4" xfId="24010"/>
    <cellStyle name="Total 2 18 2 3 3 2 5" xfId="28269"/>
    <cellStyle name="Total 2 18 2 3 3 2 6" xfId="32496"/>
    <cellStyle name="Total 2 18 2 3 3 2 7" xfId="36667"/>
    <cellStyle name="Total 2 18 2 3 3 2 8" xfId="40696"/>
    <cellStyle name="Total 2 18 2 3 3 2 9" xfId="44495"/>
    <cellStyle name="Total 2 18 2 3 3 3" xfId="10474"/>
    <cellStyle name="Total 2 18 2 3 3 4" xfId="16800"/>
    <cellStyle name="Total 2 18 2 3 3 5" xfId="21096"/>
    <cellStyle name="Total 2 18 2 3 3 6" xfId="25379"/>
    <cellStyle name="Total 2 18 2 3 3 7" xfId="29628"/>
    <cellStyle name="Total 2 18 2 3 3 8" xfId="33847"/>
    <cellStyle name="Total 2 18 2 3 3 9" xfId="38005"/>
    <cellStyle name="Total 2 18 2 3 4" xfId="4074"/>
    <cellStyle name="Total 2 18 2 3 4 10" xfId="42513"/>
    <cellStyle name="Total 2 18 2 3 4 11" xfId="46263"/>
    <cellStyle name="Total 2 18 2 3 4 2" xfId="6935"/>
    <cellStyle name="Total 2 18 2 3 4 2 10" xfId="48103"/>
    <cellStyle name="Total 2 18 2 3 4 2 2" xfId="13846"/>
    <cellStyle name="Total 2 18 2 3 4 2 3" xfId="20157"/>
    <cellStyle name="Total 2 18 2 3 4 2 4" xfId="24443"/>
    <cellStyle name="Total 2 18 2 3 4 2 5" xfId="28702"/>
    <cellStyle name="Total 2 18 2 3 4 2 6" xfId="32929"/>
    <cellStyle name="Total 2 18 2 3 4 2 7" xfId="37100"/>
    <cellStyle name="Total 2 18 2 3 4 2 8" xfId="41129"/>
    <cellStyle name="Total 2 18 2 3 4 2 9" xfId="44928"/>
    <cellStyle name="Total 2 18 2 3 4 3" xfId="10987"/>
    <cellStyle name="Total 2 18 2 3 4 4" xfId="17313"/>
    <cellStyle name="Total 2 18 2 3 4 5" xfId="21609"/>
    <cellStyle name="Total 2 18 2 3 4 6" xfId="25892"/>
    <cellStyle name="Total 2 18 2 3 4 7" xfId="30141"/>
    <cellStyle name="Total 2 18 2 3 4 8" xfId="34360"/>
    <cellStyle name="Total 2 18 2 3 4 9" xfId="38518"/>
    <cellStyle name="Total 2 18 2 3 5" xfId="4171"/>
    <cellStyle name="Total 2 18 2 3 5 10" xfId="46360"/>
    <cellStyle name="Total 2 18 2 3 5 2" xfId="11084"/>
    <cellStyle name="Total 2 18 2 3 5 3" xfId="17410"/>
    <cellStyle name="Total 2 18 2 3 5 4" xfId="21706"/>
    <cellStyle name="Total 2 18 2 3 5 5" xfId="25989"/>
    <cellStyle name="Total 2 18 2 3 5 6" xfId="30238"/>
    <cellStyle name="Total 2 18 2 3 5 7" xfId="34457"/>
    <cellStyle name="Total 2 18 2 3 5 8" xfId="38615"/>
    <cellStyle name="Total 2 18 2 3 5 9" xfId="42610"/>
    <cellStyle name="Total 2 18 2 3 6" xfId="8532"/>
    <cellStyle name="Total 2 18 2 3 7" xfId="14863"/>
    <cellStyle name="Total 2 18 2 3 8" xfId="15995"/>
    <cellStyle name="Total 2 18 2 3 9" xfId="17574"/>
    <cellStyle name="Total 2 18 2 4" xfId="1615"/>
    <cellStyle name="Total 2 18 2 4 10" xfId="26880"/>
    <cellStyle name="Total 2 18 2 4 11" xfId="31116"/>
    <cellStyle name="Total 2 18 2 4 12" xfId="35309"/>
    <cellStyle name="Total 2 18 2 4 13" xfId="39390"/>
    <cellStyle name="Total 2 18 2 4 14" xfId="43251"/>
    <cellStyle name="Total 2 18 2 4 2" xfId="2418"/>
    <cellStyle name="Total 2 18 2 4 2 10" xfId="37150"/>
    <cellStyle name="Total 2 18 2 4 2 11" xfId="41175"/>
    <cellStyle name="Total 2 18 2 4 2 2" xfId="5595"/>
    <cellStyle name="Total 2 18 2 4 2 2 10" xfId="47024"/>
    <cellStyle name="Total 2 18 2 4 2 2 2" xfId="12508"/>
    <cellStyle name="Total 2 18 2 4 2 2 3" xfId="18820"/>
    <cellStyle name="Total 2 18 2 4 2 2 4" xfId="23109"/>
    <cellStyle name="Total 2 18 2 4 2 2 5" xfId="27374"/>
    <cellStyle name="Total 2 18 2 4 2 2 6" xfId="31607"/>
    <cellStyle name="Total 2 18 2 4 2 2 7" xfId="35797"/>
    <cellStyle name="Total 2 18 2 4 2 2 8" xfId="39858"/>
    <cellStyle name="Total 2 18 2 4 2 2 9" xfId="43705"/>
    <cellStyle name="Total 2 18 2 4 2 3" xfId="9331"/>
    <cellStyle name="Total 2 18 2 4 2 4" xfId="15660"/>
    <cellStyle name="Total 2 18 2 4 2 5" xfId="15897"/>
    <cellStyle name="Total 2 18 2 4 2 6" xfId="20211"/>
    <cellStyle name="Total 2 18 2 4 2 7" xfId="24497"/>
    <cellStyle name="Total 2 18 2 4 2 8" xfId="28754"/>
    <cellStyle name="Total 2 18 2 4 2 9" xfId="32981"/>
    <cellStyle name="Total 2 18 2 4 3" xfId="3562"/>
    <cellStyle name="Total 2 18 2 4 3 10" xfId="42001"/>
    <cellStyle name="Total 2 18 2 4 3 11" xfId="45751"/>
    <cellStyle name="Total 2 18 2 4 3 2" xfId="6503"/>
    <cellStyle name="Total 2 18 2 4 3 2 10" xfId="47671"/>
    <cellStyle name="Total 2 18 2 4 3 2 2" xfId="13414"/>
    <cellStyle name="Total 2 18 2 4 3 2 3" xfId="19725"/>
    <cellStyle name="Total 2 18 2 4 3 2 4" xfId="24011"/>
    <cellStyle name="Total 2 18 2 4 3 2 5" xfId="28270"/>
    <cellStyle name="Total 2 18 2 4 3 2 6" xfId="32497"/>
    <cellStyle name="Total 2 18 2 4 3 2 7" xfId="36668"/>
    <cellStyle name="Total 2 18 2 4 3 2 8" xfId="40697"/>
    <cellStyle name="Total 2 18 2 4 3 2 9" xfId="44496"/>
    <cellStyle name="Total 2 18 2 4 3 3" xfId="10475"/>
    <cellStyle name="Total 2 18 2 4 3 4" xfId="16801"/>
    <cellStyle name="Total 2 18 2 4 3 5" xfId="21097"/>
    <cellStyle name="Total 2 18 2 4 3 6" xfId="25380"/>
    <cellStyle name="Total 2 18 2 4 3 7" xfId="29629"/>
    <cellStyle name="Total 2 18 2 4 3 8" xfId="33848"/>
    <cellStyle name="Total 2 18 2 4 3 9" xfId="38006"/>
    <cellStyle name="Total 2 18 2 4 4" xfId="4075"/>
    <cellStyle name="Total 2 18 2 4 4 10" xfId="42514"/>
    <cellStyle name="Total 2 18 2 4 4 11" xfId="46264"/>
    <cellStyle name="Total 2 18 2 4 4 2" xfId="6936"/>
    <cellStyle name="Total 2 18 2 4 4 2 10" xfId="48104"/>
    <cellStyle name="Total 2 18 2 4 4 2 2" xfId="13847"/>
    <cellStyle name="Total 2 18 2 4 4 2 3" xfId="20158"/>
    <cellStyle name="Total 2 18 2 4 4 2 4" xfId="24444"/>
    <cellStyle name="Total 2 18 2 4 4 2 5" xfId="28703"/>
    <cellStyle name="Total 2 18 2 4 4 2 6" xfId="32930"/>
    <cellStyle name="Total 2 18 2 4 4 2 7" xfId="37101"/>
    <cellStyle name="Total 2 18 2 4 4 2 8" xfId="41130"/>
    <cellStyle name="Total 2 18 2 4 4 2 9" xfId="44929"/>
    <cellStyle name="Total 2 18 2 4 4 3" xfId="10988"/>
    <cellStyle name="Total 2 18 2 4 4 4" xfId="17314"/>
    <cellStyle name="Total 2 18 2 4 4 5" xfId="21610"/>
    <cellStyle name="Total 2 18 2 4 4 6" xfId="25893"/>
    <cellStyle name="Total 2 18 2 4 4 7" xfId="30142"/>
    <cellStyle name="Total 2 18 2 4 4 8" xfId="34361"/>
    <cellStyle name="Total 2 18 2 4 4 9" xfId="38519"/>
    <cellStyle name="Total 2 18 2 4 5" xfId="4170"/>
    <cellStyle name="Total 2 18 2 4 5 10" xfId="46359"/>
    <cellStyle name="Total 2 18 2 4 5 2" xfId="11083"/>
    <cellStyle name="Total 2 18 2 4 5 3" xfId="17409"/>
    <cellStyle name="Total 2 18 2 4 5 4" xfId="21705"/>
    <cellStyle name="Total 2 18 2 4 5 5" xfId="25988"/>
    <cellStyle name="Total 2 18 2 4 5 6" xfId="30237"/>
    <cellStyle name="Total 2 18 2 4 5 7" xfId="34456"/>
    <cellStyle name="Total 2 18 2 4 5 8" xfId="38614"/>
    <cellStyle name="Total 2 18 2 4 5 9" xfId="42609"/>
    <cellStyle name="Total 2 18 2 4 6" xfId="8533"/>
    <cellStyle name="Total 2 18 2 4 7" xfId="14864"/>
    <cellStyle name="Total 2 18 2 4 8" xfId="18323"/>
    <cellStyle name="Total 2 18 2 4 9" xfId="22612"/>
    <cellStyle name="Total 2 18 2 5" xfId="2147"/>
    <cellStyle name="Total 2 18 2 5 10" xfId="39341"/>
    <cellStyle name="Total 2 18 2 5 11" xfId="43219"/>
    <cellStyle name="Total 2 18 2 5 2" xfId="5324"/>
    <cellStyle name="Total 2 18 2 5 2 10" xfId="46754"/>
    <cellStyle name="Total 2 18 2 5 2 2" xfId="12237"/>
    <cellStyle name="Total 2 18 2 5 2 3" xfId="18549"/>
    <cellStyle name="Total 2 18 2 5 2 4" xfId="22838"/>
    <cellStyle name="Total 2 18 2 5 2 5" xfId="27103"/>
    <cellStyle name="Total 2 18 2 5 2 6" xfId="31336"/>
    <cellStyle name="Total 2 18 2 5 2 7" xfId="35526"/>
    <cellStyle name="Total 2 18 2 5 2 8" xfId="39587"/>
    <cellStyle name="Total 2 18 2 5 2 9" xfId="43434"/>
    <cellStyle name="Total 2 18 2 5 3" xfId="9060"/>
    <cellStyle name="Total 2 18 2 5 4" xfId="15389"/>
    <cellStyle name="Total 2 18 2 5 5" xfId="18259"/>
    <cellStyle name="Total 2 18 2 5 6" xfId="22548"/>
    <cellStyle name="Total 2 18 2 5 7" xfId="26819"/>
    <cellStyle name="Total 2 18 2 5 8" xfId="31056"/>
    <cellStyle name="Total 2 18 2 5 9" xfId="35252"/>
    <cellStyle name="Total 2 18 2 6" xfId="3130"/>
    <cellStyle name="Total 2 18 2 6 10" xfId="41572"/>
    <cellStyle name="Total 2 18 2 6 11" xfId="45322"/>
    <cellStyle name="Total 2 18 2 6 2" xfId="6161"/>
    <cellStyle name="Total 2 18 2 6 2 10" xfId="47334"/>
    <cellStyle name="Total 2 18 2 6 2 2" xfId="13073"/>
    <cellStyle name="Total 2 18 2 6 2 3" xfId="19384"/>
    <cellStyle name="Total 2 18 2 6 2 4" xfId="23671"/>
    <cellStyle name="Total 2 18 2 6 2 5" xfId="27931"/>
    <cellStyle name="Total 2 18 2 6 2 6" xfId="32159"/>
    <cellStyle name="Total 2 18 2 6 2 7" xfId="36331"/>
    <cellStyle name="Total 2 18 2 6 2 8" xfId="40360"/>
    <cellStyle name="Total 2 18 2 6 2 9" xfId="44159"/>
    <cellStyle name="Total 2 18 2 6 3" xfId="10043"/>
    <cellStyle name="Total 2 18 2 6 4" xfId="16369"/>
    <cellStyle name="Total 2 18 2 6 5" xfId="20665"/>
    <cellStyle name="Total 2 18 2 6 6" xfId="24948"/>
    <cellStyle name="Total 2 18 2 6 7" xfId="29198"/>
    <cellStyle name="Total 2 18 2 6 8" xfId="33419"/>
    <cellStyle name="Total 2 18 2 6 9" xfId="37577"/>
    <cellStyle name="Total 2 18 2 7" xfId="3801"/>
    <cellStyle name="Total 2 18 2 7 10" xfId="42240"/>
    <cellStyle name="Total 2 18 2 7 11" xfId="45990"/>
    <cellStyle name="Total 2 18 2 7 2" xfId="6666"/>
    <cellStyle name="Total 2 18 2 7 2 10" xfId="47834"/>
    <cellStyle name="Total 2 18 2 7 2 2" xfId="13577"/>
    <cellStyle name="Total 2 18 2 7 2 3" xfId="19888"/>
    <cellStyle name="Total 2 18 2 7 2 4" xfId="24174"/>
    <cellStyle name="Total 2 18 2 7 2 5" xfId="28433"/>
    <cellStyle name="Total 2 18 2 7 2 6" xfId="32660"/>
    <cellStyle name="Total 2 18 2 7 2 7" xfId="36831"/>
    <cellStyle name="Total 2 18 2 7 2 8" xfId="40860"/>
    <cellStyle name="Total 2 18 2 7 2 9" xfId="44659"/>
    <cellStyle name="Total 2 18 2 7 3" xfId="10714"/>
    <cellStyle name="Total 2 18 2 7 4" xfId="17040"/>
    <cellStyle name="Total 2 18 2 7 5" xfId="21336"/>
    <cellStyle name="Total 2 18 2 7 6" xfId="25619"/>
    <cellStyle name="Total 2 18 2 7 7" xfId="29868"/>
    <cellStyle name="Total 2 18 2 7 8" xfId="34087"/>
    <cellStyle name="Total 2 18 2 7 9" xfId="38245"/>
    <cellStyle name="Total 2 18 2 8" xfId="2995"/>
    <cellStyle name="Total 2 18 2 8 10" xfId="45187"/>
    <cellStyle name="Total 2 18 2 8 2" xfId="9908"/>
    <cellStyle name="Total 2 18 2 8 3" xfId="16234"/>
    <cellStyle name="Total 2 18 2 8 4" xfId="20530"/>
    <cellStyle name="Total 2 18 2 8 5" xfId="24813"/>
    <cellStyle name="Total 2 18 2 8 6" xfId="29063"/>
    <cellStyle name="Total 2 18 2 8 7" xfId="33284"/>
    <cellStyle name="Total 2 18 2 8 8" xfId="37442"/>
    <cellStyle name="Total 2 18 2 8 9" xfId="41437"/>
    <cellStyle name="Total 2 18 2 9" xfId="8255"/>
    <cellStyle name="Total 2 18 3" xfId="1338"/>
    <cellStyle name="Total 2 18 3 10" xfId="27742"/>
    <cellStyle name="Total 2 18 3 11" xfId="31970"/>
    <cellStyle name="Total 2 18 3 12" xfId="36149"/>
    <cellStyle name="Total 2 18 3 13" xfId="40201"/>
    <cellStyle name="Total 2 18 3 14" xfId="44012"/>
    <cellStyle name="Total 2 18 3 2" xfId="2148"/>
    <cellStyle name="Total 2 18 3 2 10" xfId="35281"/>
    <cellStyle name="Total 2 18 3 2 11" xfId="39366"/>
    <cellStyle name="Total 2 18 3 2 2" xfId="5325"/>
    <cellStyle name="Total 2 18 3 2 2 10" xfId="46755"/>
    <cellStyle name="Total 2 18 3 2 2 2" xfId="12238"/>
    <cellStyle name="Total 2 18 3 2 2 3" xfId="18550"/>
    <cellStyle name="Total 2 18 3 2 2 4" xfId="22839"/>
    <cellStyle name="Total 2 18 3 2 2 5" xfId="27104"/>
    <cellStyle name="Total 2 18 3 2 2 6" xfId="31337"/>
    <cellStyle name="Total 2 18 3 2 2 7" xfId="35527"/>
    <cellStyle name="Total 2 18 3 2 2 8" xfId="39588"/>
    <cellStyle name="Total 2 18 3 2 2 9" xfId="43435"/>
    <cellStyle name="Total 2 18 3 2 3" xfId="9061"/>
    <cellStyle name="Total 2 18 3 2 4" xfId="15390"/>
    <cellStyle name="Total 2 18 3 2 5" xfId="15096"/>
    <cellStyle name="Total 2 18 3 2 6" xfId="18294"/>
    <cellStyle name="Total 2 18 3 2 7" xfId="22583"/>
    <cellStyle name="Total 2 18 3 2 8" xfId="26852"/>
    <cellStyle name="Total 2 18 3 2 9" xfId="31088"/>
    <cellStyle name="Total 2 18 3 3" xfId="3129"/>
    <cellStyle name="Total 2 18 3 3 10" xfId="41571"/>
    <cellStyle name="Total 2 18 3 3 11" xfId="45321"/>
    <cellStyle name="Total 2 18 3 3 2" xfId="6160"/>
    <cellStyle name="Total 2 18 3 3 2 10" xfId="47333"/>
    <cellStyle name="Total 2 18 3 3 2 2" xfId="13072"/>
    <cellStyle name="Total 2 18 3 3 2 3" xfId="19383"/>
    <cellStyle name="Total 2 18 3 3 2 4" xfId="23670"/>
    <cellStyle name="Total 2 18 3 3 2 5" xfId="27930"/>
    <cellStyle name="Total 2 18 3 3 2 6" xfId="32158"/>
    <cellStyle name="Total 2 18 3 3 2 7" xfId="36330"/>
    <cellStyle name="Total 2 18 3 3 2 8" xfId="40359"/>
    <cellStyle name="Total 2 18 3 3 2 9" xfId="44158"/>
    <cellStyle name="Total 2 18 3 3 3" xfId="10042"/>
    <cellStyle name="Total 2 18 3 3 4" xfId="16368"/>
    <cellStyle name="Total 2 18 3 3 5" xfId="20664"/>
    <cellStyle name="Total 2 18 3 3 6" xfId="24947"/>
    <cellStyle name="Total 2 18 3 3 7" xfId="29197"/>
    <cellStyle name="Total 2 18 3 3 8" xfId="33418"/>
    <cellStyle name="Total 2 18 3 3 9" xfId="37576"/>
    <cellStyle name="Total 2 18 3 4" xfId="3802"/>
    <cellStyle name="Total 2 18 3 4 10" xfId="42241"/>
    <cellStyle name="Total 2 18 3 4 11" xfId="45991"/>
    <cellStyle name="Total 2 18 3 4 2" xfId="6667"/>
    <cellStyle name="Total 2 18 3 4 2 10" xfId="47835"/>
    <cellStyle name="Total 2 18 3 4 2 2" xfId="13578"/>
    <cellStyle name="Total 2 18 3 4 2 3" xfId="19889"/>
    <cellStyle name="Total 2 18 3 4 2 4" xfId="24175"/>
    <cellStyle name="Total 2 18 3 4 2 5" xfId="28434"/>
    <cellStyle name="Total 2 18 3 4 2 6" xfId="32661"/>
    <cellStyle name="Total 2 18 3 4 2 7" xfId="36832"/>
    <cellStyle name="Total 2 18 3 4 2 8" xfId="40861"/>
    <cellStyle name="Total 2 18 3 4 2 9" xfId="44660"/>
    <cellStyle name="Total 2 18 3 4 3" xfId="10715"/>
    <cellStyle name="Total 2 18 3 4 4" xfId="17041"/>
    <cellStyle name="Total 2 18 3 4 5" xfId="21337"/>
    <cellStyle name="Total 2 18 3 4 6" xfId="25620"/>
    <cellStyle name="Total 2 18 3 4 7" xfId="29869"/>
    <cellStyle name="Total 2 18 3 4 8" xfId="34088"/>
    <cellStyle name="Total 2 18 3 4 9" xfId="38246"/>
    <cellStyle name="Total 2 18 3 5" xfId="2996"/>
    <cellStyle name="Total 2 18 3 5 10" xfId="45188"/>
    <cellStyle name="Total 2 18 3 5 2" xfId="9909"/>
    <cellStyle name="Total 2 18 3 5 3" xfId="16235"/>
    <cellStyle name="Total 2 18 3 5 4" xfId="20531"/>
    <cellStyle name="Total 2 18 3 5 5" xfId="24814"/>
    <cellStyle name="Total 2 18 3 5 6" xfId="29064"/>
    <cellStyle name="Total 2 18 3 5 7" xfId="33285"/>
    <cellStyle name="Total 2 18 3 5 8" xfId="37443"/>
    <cellStyle name="Total 2 18 3 5 9" xfId="41438"/>
    <cellStyle name="Total 2 18 3 6" xfId="8256"/>
    <cellStyle name="Total 2 18 3 7" xfId="14587"/>
    <cellStyle name="Total 2 18 3 8" xfId="19192"/>
    <cellStyle name="Total 2 18 3 9" xfId="23479"/>
    <cellStyle name="Total 2 18 4" xfId="2146"/>
    <cellStyle name="Total 2 18 4 10" xfId="35993"/>
    <cellStyle name="Total 2 18 4 11" xfId="40051"/>
    <cellStyle name="Total 2 18 4 2" xfId="5323"/>
    <cellStyle name="Total 2 18 4 2 10" xfId="46753"/>
    <cellStyle name="Total 2 18 4 2 2" xfId="12236"/>
    <cellStyle name="Total 2 18 4 2 3" xfId="18548"/>
    <cellStyle name="Total 2 18 4 2 4" xfId="22837"/>
    <cellStyle name="Total 2 18 4 2 5" xfId="27102"/>
    <cellStyle name="Total 2 18 4 2 6" xfId="31335"/>
    <cellStyle name="Total 2 18 4 2 7" xfId="35525"/>
    <cellStyle name="Total 2 18 4 2 8" xfId="39586"/>
    <cellStyle name="Total 2 18 4 2 9" xfId="43433"/>
    <cellStyle name="Total 2 18 4 3" xfId="9059"/>
    <cellStyle name="Total 2 18 4 4" xfId="15388"/>
    <cellStyle name="Total 2 18 4 5" xfId="15931"/>
    <cellStyle name="Total 2 18 4 6" xfId="19023"/>
    <cellStyle name="Total 2 18 4 7" xfId="23311"/>
    <cellStyle name="Total 2 18 4 8" xfId="27576"/>
    <cellStyle name="Total 2 18 4 9" xfId="31806"/>
    <cellStyle name="Total 2 18 5" xfId="2496"/>
    <cellStyle name="Total 2 18 5 10" xfId="40074"/>
    <cellStyle name="Total 2 18 5 11" xfId="43902"/>
    <cellStyle name="Total 2 18 5 2" xfId="5673"/>
    <cellStyle name="Total 2 18 5 2 10" xfId="47097"/>
    <cellStyle name="Total 2 18 5 2 2" xfId="12586"/>
    <cellStyle name="Total 2 18 5 2 3" xfId="18898"/>
    <cellStyle name="Total 2 18 5 2 4" xfId="23187"/>
    <cellStyle name="Total 2 18 5 2 5" xfId="27452"/>
    <cellStyle name="Total 2 18 5 2 6" xfId="31683"/>
    <cellStyle name="Total 2 18 5 2 7" xfId="35871"/>
    <cellStyle name="Total 2 18 5 2 8" xfId="39932"/>
    <cellStyle name="Total 2 18 5 2 9" xfId="43778"/>
    <cellStyle name="Total 2 18 5 3" xfId="9409"/>
    <cellStyle name="Total 2 18 5 4" xfId="15738"/>
    <cellStyle name="Total 2 18 5 5" xfId="19049"/>
    <cellStyle name="Total 2 18 5 6" xfId="23337"/>
    <cellStyle name="Total 2 18 5 7" xfId="27602"/>
    <cellStyle name="Total 2 18 5 8" xfId="31832"/>
    <cellStyle name="Total 2 18 5 9" xfId="36018"/>
    <cellStyle name="Total 2 18 6" xfId="3800"/>
    <cellStyle name="Total 2 18 6 10" xfId="42239"/>
    <cellStyle name="Total 2 18 6 11" xfId="45989"/>
    <cellStyle name="Total 2 18 6 2" xfId="6665"/>
    <cellStyle name="Total 2 18 6 2 10" xfId="47833"/>
    <cellStyle name="Total 2 18 6 2 2" xfId="13576"/>
    <cellStyle name="Total 2 18 6 2 3" xfId="19887"/>
    <cellStyle name="Total 2 18 6 2 4" xfId="24173"/>
    <cellStyle name="Total 2 18 6 2 5" xfId="28432"/>
    <cellStyle name="Total 2 18 6 2 6" xfId="32659"/>
    <cellStyle name="Total 2 18 6 2 7" xfId="36830"/>
    <cellStyle name="Total 2 18 6 2 8" xfId="40859"/>
    <cellStyle name="Total 2 18 6 2 9" xfId="44658"/>
    <cellStyle name="Total 2 18 6 3" xfId="10713"/>
    <cellStyle name="Total 2 18 6 4" xfId="17039"/>
    <cellStyle name="Total 2 18 6 5" xfId="21335"/>
    <cellStyle name="Total 2 18 6 6" xfId="25618"/>
    <cellStyle name="Total 2 18 6 7" xfId="29867"/>
    <cellStyle name="Total 2 18 6 8" xfId="34086"/>
    <cellStyle name="Total 2 18 6 9" xfId="38244"/>
    <cellStyle name="Total 2 18 7" xfId="2994"/>
    <cellStyle name="Total 2 18 7 10" xfId="45186"/>
    <cellStyle name="Total 2 18 7 2" xfId="9907"/>
    <cellStyle name="Total 2 18 7 3" xfId="16233"/>
    <cellStyle name="Total 2 18 7 4" xfId="20529"/>
    <cellStyle name="Total 2 18 7 5" xfId="24812"/>
    <cellStyle name="Total 2 18 7 6" xfId="29062"/>
    <cellStyle name="Total 2 18 7 7" xfId="33283"/>
    <cellStyle name="Total 2 18 7 8" xfId="37441"/>
    <cellStyle name="Total 2 18 7 9" xfId="41436"/>
    <cellStyle name="Total 2 18 8" xfId="8254"/>
    <cellStyle name="Total 2 18 9" xfId="14585"/>
    <cellStyle name="Total 2 19" xfId="1339"/>
    <cellStyle name="Total 2 19 10" xfId="14588"/>
    <cellStyle name="Total 2 19 11" xfId="16030"/>
    <cellStyle name="Total 2 19 12" xfId="15849"/>
    <cellStyle name="Total 2 19 13" xfId="20217"/>
    <cellStyle name="Total 2 19 14" xfId="24503"/>
    <cellStyle name="Total 2 19 15" xfId="28760"/>
    <cellStyle name="Total 2 19 16" xfId="32987"/>
    <cellStyle name="Total 2 19 17" xfId="37155"/>
    <cellStyle name="Total 2 19 2" xfId="1616"/>
    <cellStyle name="Total 2 19 2 10" xfId="14727"/>
    <cellStyle name="Total 2 19 2 11" xfId="7792"/>
    <cellStyle name="Total 2 19 2 12" xfId="7237"/>
    <cellStyle name="Total 2 19 2 13" xfId="18409"/>
    <cellStyle name="Total 2 19 2 14" xfId="22698"/>
    <cellStyle name="Total 2 19 2 2" xfId="2419"/>
    <cellStyle name="Total 2 19 2 2 10" xfId="39307"/>
    <cellStyle name="Total 2 19 2 2 11" xfId="43185"/>
    <cellStyle name="Total 2 19 2 2 2" xfId="5596"/>
    <cellStyle name="Total 2 19 2 2 2 10" xfId="47025"/>
    <cellStyle name="Total 2 19 2 2 2 2" xfId="12509"/>
    <cellStyle name="Total 2 19 2 2 2 3" xfId="18821"/>
    <cellStyle name="Total 2 19 2 2 2 4" xfId="23110"/>
    <cellStyle name="Total 2 19 2 2 2 5" xfId="27375"/>
    <cellStyle name="Total 2 19 2 2 2 6" xfId="31608"/>
    <cellStyle name="Total 2 19 2 2 2 7" xfId="35798"/>
    <cellStyle name="Total 2 19 2 2 2 8" xfId="39859"/>
    <cellStyle name="Total 2 19 2 2 2 9" xfId="43706"/>
    <cellStyle name="Total 2 19 2 2 3" xfId="9332"/>
    <cellStyle name="Total 2 19 2 2 4" xfId="15661"/>
    <cellStyle name="Total 2 19 2 2 5" xfId="18225"/>
    <cellStyle name="Total 2 19 2 2 6" xfId="22514"/>
    <cellStyle name="Total 2 19 2 2 7" xfId="26785"/>
    <cellStyle name="Total 2 19 2 2 8" xfId="31022"/>
    <cellStyle name="Total 2 19 2 2 9" xfId="35218"/>
    <cellStyle name="Total 2 19 2 3" xfId="3563"/>
    <cellStyle name="Total 2 19 2 3 10" xfId="42002"/>
    <cellStyle name="Total 2 19 2 3 11" xfId="45752"/>
    <cellStyle name="Total 2 19 2 3 2" xfId="6504"/>
    <cellStyle name="Total 2 19 2 3 2 10" xfId="47672"/>
    <cellStyle name="Total 2 19 2 3 2 2" xfId="13415"/>
    <cellStyle name="Total 2 19 2 3 2 3" xfId="19726"/>
    <cellStyle name="Total 2 19 2 3 2 4" xfId="24012"/>
    <cellStyle name="Total 2 19 2 3 2 5" xfId="28271"/>
    <cellStyle name="Total 2 19 2 3 2 6" xfId="32498"/>
    <cellStyle name="Total 2 19 2 3 2 7" xfId="36669"/>
    <cellStyle name="Total 2 19 2 3 2 8" xfId="40698"/>
    <cellStyle name="Total 2 19 2 3 2 9" xfId="44497"/>
    <cellStyle name="Total 2 19 2 3 3" xfId="10476"/>
    <cellStyle name="Total 2 19 2 3 4" xfId="16802"/>
    <cellStyle name="Total 2 19 2 3 5" xfId="21098"/>
    <cellStyle name="Total 2 19 2 3 6" xfId="25381"/>
    <cellStyle name="Total 2 19 2 3 7" xfId="29630"/>
    <cellStyle name="Total 2 19 2 3 8" xfId="33849"/>
    <cellStyle name="Total 2 19 2 3 9" xfId="38007"/>
    <cellStyle name="Total 2 19 2 4" xfId="4076"/>
    <cellStyle name="Total 2 19 2 4 10" xfId="42515"/>
    <cellStyle name="Total 2 19 2 4 11" xfId="46265"/>
    <cellStyle name="Total 2 19 2 4 2" xfId="6937"/>
    <cellStyle name="Total 2 19 2 4 2 10" xfId="48105"/>
    <cellStyle name="Total 2 19 2 4 2 2" xfId="13848"/>
    <cellStyle name="Total 2 19 2 4 2 3" xfId="20159"/>
    <cellStyle name="Total 2 19 2 4 2 4" xfId="24445"/>
    <cellStyle name="Total 2 19 2 4 2 5" xfId="28704"/>
    <cellStyle name="Total 2 19 2 4 2 6" xfId="32931"/>
    <cellStyle name="Total 2 19 2 4 2 7" xfId="37102"/>
    <cellStyle name="Total 2 19 2 4 2 8" xfId="41131"/>
    <cellStyle name="Total 2 19 2 4 2 9" xfId="44930"/>
    <cellStyle name="Total 2 19 2 4 3" xfId="10989"/>
    <cellStyle name="Total 2 19 2 4 4" xfId="17315"/>
    <cellStyle name="Total 2 19 2 4 5" xfId="21611"/>
    <cellStyle name="Total 2 19 2 4 6" xfId="25894"/>
    <cellStyle name="Total 2 19 2 4 7" xfId="30143"/>
    <cellStyle name="Total 2 19 2 4 8" xfId="34362"/>
    <cellStyle name="Total 2 19 2 4 9" xfId="38520"/>
    <cellStyle name="Total 2 19 2 5" xfId="3702"/>
    <cellStyle name="Total 2 19 2 5 10" xfId="45891"/>
    <cellStyle name="Total 2 19 2 5 2" xfId="10615"/>
    <cellStyle name="Total 2 19 2 5 3" xfId="16941"/>
    <cellStyle name="Total 2 19 2 5 4" xfId="21237"/>
    <cellStyle name="Total 2 19 2 5 5" xfId="25520"/>
    <cellStyle name="Total 2 19 2 5 6" xfId="29769"/>
    <cellStyle name="Total 2 19 2 5 7" xfId="33988"/>
    <cellStyle name="Total 2 19 2 5 8" xfId="38146"/>
    <cellStyle name="Total 2 19 2 5 9" xfId="42141"/>
    <cellStyle name="Total 2 19 2 6" xfId="8534"/>
    <cellStyle name="Total 2 19 2 7" xfId="14865"/>
    <cellStyle name="Total 2 19 2 8" xfId="15160"/>
    <cellStyle name="Total 2 19 2 9" xfId="8396"/>
    <cellStyle name="Total 2 19 3" xfId="1617"/>
    <cellStyle name="Total 2 19 3 10" xfId="20426"/>
    <cellStyle name="Total 2 19 3 11" xfId="24712"/>
    <cellStyle name="Total 2 19 3 12" xfId="28963"/>
    <cellStyle name="Total 2 19 3 13" xfId="33188"/>
    <cellStyle name="Total 2 19 3 14" xfId="37348"/>
    <cellStyle name="Total 2 19 3 2" xfId="2420"/>
    <cellStyle name="Total 2 19 3 2 10" xfId="36091"/>
    <cellStyle name="Total 2 19 3 2 11" xfId="40145"/>
    <cellStyle name="Total 2 19 3 2 2" xfId="5597"/>
    <cellStyle name="Total 2 19 3 2 2 10" xfId="47026"/>
    <cellStyle name="Total 2 19 3 2 2 2" xfId="12510"/>
    <cellStyle name="Total 2 19 3 2 2 3" xfId="18822"/>
    <cellStyle name="Total 2 19 3 2 2 4" xfId="23111"/>
    <cellStyle name="Total 2 19 3 2 2 5" xfId="27376"/>
    <cellStyle name="Total 2 19 3 2 2 6" xfId="31609"/>
    <cellStyle name="Total 2 19 3 2 2 7" xfId="35799"/>
    <cellStyle name="Total 2 19 3 2 2 8" xfId="39860"/>
    <cellStyle name="Total 2 19 3 2 2 9" xfId="43707"/>
    <cellStyle name="Total 2 19 3 2 3" xfId="9333"/>
    <cellStyle name="Total 2 19 3 2 4" xfId="15662"/>
    <cellStyle name="Total 2 19 3 2 5" xfId="15062"/>
    <cellStyle name="Total 2 19 3 2 6" xfId="19131"/>
    <cellStyle name="Total 2 19 3 2 7" xfId="23418"/>
    <cellStyle name="Total 2 19 3 2 8" xfId="27682"/>
    <cellStyle name="Total 2 19 3 2 9" xfId="31911"/>
    <cellStyle name="Total 2 19 3 3" xfId="3564"/>
    <cellStyle name="Total 2 19 3 3 10" xfId="42003"/>
    <cellStyle name="Total 2 19 3 3 11" xfId="45753"/>
    <cellStyle name="Total 2 19 3 3 2" xfId="6505"/>
    <cellStyle name="Total 2 19 3 3 2 10" xfId="47673"/>
    <cellStyle name="Total 2 19 3 3 2 2" xfId="13416"/>
    <cellStyle name="Total 2 19 3 3 2 3" xfId="19727"/>
    <cellStyle name="Total 2 19 3 3 2 4" xfId="24013"/>
    <cellStyle name="Total 2 19 3 3 2 5" xfId="28272"/>
    <cellStyle name="Total 2 19 3 3 2 6" xfId="32499"/>
    <cellStyle name="Total 2 19 3 3 2 7" xfId="36670"/>
    <cellStyle name="Total 2 19 3 3 2 8" xfId="40699"/>
    <cellStyle name="Total 2 19 3 3 2 9" xfId="44498"/>
    <cellStyle name="Total 2 19 3 3 3" xfId="10477"/>
    <cellStyle name="Total 2 19 3 3 4" xfId="16803"/>
    <cellStyle name="Total 2 19 3 3 5" xfId="21099"/>
    <cellStyle name="Total 2 19 3 3 6" xfId="25382"/>
    <cellStyle name="Total 2 19 3 3 7" xfId="29631"/>
    <cellStyle name="Total 2 19 3 3 8" xfId="33850"/>
    <cellStyle name="Total 2 19 3 3 9" xfId="38008"/>
    <cellStyle name="Total 2 19 3 4" xfId="4077"/>
    <cellStyle name="Total 2 19 3 4 10" xfId="42516"/>
    <cellStyle name="Total 2 19 3 4 11" xfId="46266"/>
    <cellStyle name="Total 2 19 3 4 2" xfId="6938"/>
    <cellStyle name="Total 2 19 3 4 2 10" xfId="48106"/>
    <cellStyle name="Total 2 19 3 4 2 2" xfId="13849"/>
    <cellStyle name="Total 2 19 3 4 2 3" xfId="20160"/>
    <cellStyle name="Total 2 19 3 4 2 4" xfId="24446"/>
    <cellStyle name="Total 2 19 3 4 2 5" xfId="28705"/>
    <cellStyle name="Total 2 19 3 4 2 6" xfId="32932"/>
    <cellStyle name="Total 2 19 3 4 2 7" xfId="37103"/>
    <cellStyle name="Total 2 19 3 4 2 8" xfId="41132"/>
    <cellStyle name="Total 2 19 3 4 2 9" xfId="44931"/>
    <cellStyle name="Total 2 19 3 4 3" xfId="10990"/>
    <cellStyle name="Total 2 19 3 4 4" xfId="17316"/>
    <cellStyle name="Total 2 19 3 4 5" xfId="21612"/>
    <cellStyle name="Total 2 19 3 4 6" xfId="25895"/>
    <cellStyle name="Total 2 19 3 4 7" xfId="30144"/>
    <cellStyle name="Total 2 19 3 4 8" xfId="34363"/>
    <cellStyle name="Total 2 19 3 4 9" xfId="38521"/>
    <cellStyle name="Total 2 19 3 5" xfId="3703"/>
    <cellStyle name="Total 2 19 3 5 10" xfId="45892"/>
    <cellStyle name="Total 2 19 3 5 2" xfId="10616"/>
    <cellStyle name="Total 2 19 3 5 3" xfId="16942"/>
    <cellStyle name="Total 2 19 3 5 4" xfId="21238"/>
    <cellStyle name="Total 2 19 3 5 5" xfId="25521"/>
    <cellStyle name="Total 2 19 3 5 6" xfId="29770"/>
    <cellStyle name="Total 2 19 3 5 7" xfId="33989"/>
    <cellStyle name="Total 2 19 3 5 8" xfId="38147"/>
    <cellStyle name="Total 2 19 3 5 9" xfId="42142"/>
    <cellStyle name="Total 2 19 3 6" xfId="8535"/>
    <cellStyle name="Total 2 19 3 7" xfId="14866"/>
    <cellStyle name="Total 2 19 3 8" xfId="7812"/>
    <cellStyle name="Total 2 19 3 9" xfId="14144"/>
    <cellStyle name="Total 2 19 4" xfId="1618"/>
    <cellStyle name="Total 2 19 4 10" xfId="26531"/>
    <cellStyle name="Total 2 19 4 11" xfId="30772"/>
    <cellStyle name="Total 2 19 4 12" xfId="34976"/>
    <cellStyle name="Total 2 19 4 13" xfId="39089"/>
    <cellStyle name="Total 2 19 4 14" xfId="42999"/>
    <cellStyle name="Total 2 19 4 2" xfId="2421"/>
    <cellStyle name="Total 2 19 4 2 10" xfId="30843"/>
    <cellStyle name="Total 2 19 4 2 11" xfId="35045"/>
    <cellStyle name="Total 2 19 4 2 2" xfId="5598"/>
    <cellStyle name="Total 2 19 4 2 2 10" xfId="47027"/>
    <cellStyle name="Total 2 19 4 2 2 2" xfId="12511"/>
    <cellStyle name="Total 2 19 4 2 2 3" xfId="18823"/>
    <cellStyle name="Total 2 19 4 2 2 4" xfId="23112"/>
    <cellStyle name="Total 2 19 4 2 2 5" xfId="27377"/>
    <cellStyle name="Total 2 19 4 2 2 6" xfId="31610"/>
    <cellStyle name="Total 2 19 4 2 2 7" xfId="35800"/>
    <cellStyle name="Total 2 19 4 2 2 8" xfId="39861"/>
    <cellStyle name="Total 2 19 4 2 2 9" xfId="43708"/>
    <cellStyle name="Total 2 19 4 2 3" xfId="9334"/>
    <cellStyle name="Total 2 19 4 2 4" xfId="15663"/>
    <cellStyle name="Total 2 19 4 2 5" xfId="7907"/>
    <cellStyle name="Total 2 19 4 2 6" xfId="14239"/>
    <cellStyle name="Total 2 19 4 2 7" xfId="18038"/>
    <cellStyle name="Total 2 19 4 2 8" xfId="22330"/>
    <cellStyle name="Total 2 19 4 2 9" xfId="26604"/>
    <cellStyle name="Total 2 19 4 3" xfId="3565"/>
    <cellStyle name="Total 2 19 4 3 10" xfId="42004"/>
    <cellStyle name="Total 2 19 4 3 11" xfId="45754"/>
    <cellStyle name="Total 2 19 4 3 2" xfId="6506"/>
    <cellStyle name="Total 2 19 4 3 2 10" xfId="47674"/>
    <cellStyle name="Total 2 19 4 3 2 2" xfId="13417"/>
    <cellStyle name="Total 2 19 4 3 2 3" xfId="19728"/>
    <cellStyle name="Total 2 19 4 3 2 4" xfId="24014"/>
    <cellStyle name="Total 2 19 4 3 2 5" xfId="28273"/>
    <cellStyle name="Total 2 19 4 3 2 6" xfId="32500"/>
    <cellStyle name="Total 2 19 4 3 2 7" xfId="36671"/>
    <cellStyle name="Total 2 19 4 3 2 8" xfId="40700"/>
    <cellStyle name="Total 2 19 4 3 2 9" xfId="44499"/>
    <cellStyle name="Total 2 19 4 3 3" xfId="10478"/>
    <cellStyle name="Total 2 19 4 3 4" xfId="16804"/>
    <cellStyle name="Total 2 19 4 3 5" xfId="21100"/>
    <cellStyle name="Total 2 19 4 3 6" xfId="25383"/>
    <cellStyle name="Total 2 19 4 3 7" xfId="29632"/>
    <cellStyle name="Total 2 19 4 3 8" xfId="33851"/>
    <cellStyle name="Total 2 19 4 3 9" xfId="38009"/>
    <cellStyle name="Total 2 19 4 4" xfId="4078"/>
    <cellStyle name="Total 2 19 4 4 10" xfId="42517"/>
    <cellStyle name="Total 2 19 4 4 11" xfId="46267"/>
    <cellStyle name="Total 2 19 4 4 2" xfId="6939"/>
    <cellStyle name="Total 2 19 4 4 2 10" xfId="48107"/>
    <cellStyle name="Total 2 19 4 4 2 2" xfId="13850"/>
    <cellStyle name="Total 2 19 4 4 2 3" xfId="20161"/>
    <cellStyle name="Total 2 19 4 4 2 4" xfId="24447"/>
    <cellStyle name="Total 2 19 4 4 2 5" xfId="28706"/>
    <cellStyle name="Total 2 19 4 4 2 6" xfId="32933"/>
    <cellStyle name="Total 2 19 4 4 2 7" xfId="37104"/>
    <cellStyle name="Total 2 19 4 4 2 8" xfId="41133"/>
    <cellStyle name="Total 2 19 4 4 2 9" xfId="44932"/>
    <cellStyle name="Total 2 19 4 4 3" xfId="10991"/>
    <cellStyle name="Total 2 19 4 4 4" xfId="17317"/>
    <cellStyle name="Total 2 19 4 4 5" xfId="21613"/>
    <cellStyle name="Total 2 19 4 4 6" xfId="25896"/>
    <cellStyle name="Total 2 19 4 4 7" xfId="30145"/>
    <cellStyle name="Total 2 19 4 4 8" xfId="34364"/>
    <cellStyle name="Total 2 19 4 4 9" xfId="38522"/>
    <cellStyle name="Total 2 19 4 5" xfId="3704"/>
    <cellStyle name="Total 2 19 4 5 10" xfId="45893"/>
    <cellStyle name="Total 2 19 4 5 2" xfId="10617"/>
    <cellStyle name="Total 2 19 4 5 3" xfId="16943"/>
    <cellStyle name="Total 2 19 4 5 4" xfId="21239"/>
    <cellStyle name="Total 2 19 4 5 5" xfId="25522"/>
    <cellStyle name="Total 2 19 4 5 6" xfId="29771"/>
    <cellStyle name="Total 2 19 4 5 7" xfId="33990"/>
    <cellStyle name="Total 2 19 4 5 8" xfId="38148"/>
    <cellStyle name="Total 2 19 4 5 9" xfId="42143"/>
    <cellStyle name="Total 2 19 4 6" xfId="8536"/>
    <cellStyle name="Total 2 19 4 7" xfId="14867"/>
    <cellStyle name="Total 2 19 4 8" xfId="17964"/>
    <cellStyle name="Total 2 19 4 9" xfId="22257"/>
    <cellStyle name="Total 2 19 5" xfId="2149"/>
    <cellStyle name="Total 2 19 5 10" xfId="30609"/>
    <cellStyle name="Total 2 19 5 11" xfId="34823"/>
    <cellStyle name="Total 2 19 5 2" xfId="5326"/>
    <cellStyle name="Total 2 19 5 2 10" xfId="46756"/>
    <cellStyle name="Total 2 19 5 2 2" xfId="12239"/>
    <cellStyle name="Total 2 19 5 2 3" xfId="18551"/>
    <cellStyle name="Total 2 19 5 2 4" xfId="22840"/>
    <cellStyle name="Total 2 19 5 2 5" xfId="27105"/>
    <cellStyle name="Total 2 19 5 2 6" xfId="31338"/>
    <cellStyle name="Total 2 19 5 2 7" xfId="35528"/>
    <cellStyle name="Total 2 19 5 2 8" xfId="39589"/>
    <cellStyle name="Total 2 19 5 2 9" xfId="43436"/>
    <cellStyle name="Total 2 19 5 3" xfId="9062"/>
    <cellStyle name="Total 2 19 5 4" xfId="15391"/>
    <cellStyle name="Total 2 19 5 5" xfId="7873"/>
    <cellStyle name="Total 2 19 5 6" xfId="14205"/>
    <cellStyle name="Total 2 19 5 7" xfId="17792"/>
    <cellStyle name="Total 2 19 5 8" xfId="22086"/>
    <cellStyle name="Total 2 19 5 9" xfId="26365"/>
    <cellStyle name="Total 2 19 6" xfId="3128"/>
    <cellStyle name="Total 2 19 6 10" xfId="41570"/>
    <cellStyle name="Total 2 19 6 11" xfId="45320"/>
    <cellStyle name="Total 2 19 6 2" xfId="6159"/>
    <cellStyle name="Total 2 19 6 2 10" xfId="47332"/>
    <cellStyle name="Total 2 19 6 2 2" xfId="13071"/>
    <cellStyle name="Total 2 19 6 2 3" xfId="19382"/>
    <cellStyle name="Total 2 19 6 2 4" xfId="23669"/>
    <cellStyle name="Total 2 19 6 2 5" xfId="27929"/>
    <cellStyle name="Total 2 19 6 2 6" xfId="32157"/>
    <cellStyle name="Total 2 19 6 2 7" xfId="36329"/>
    <cellStyle name="Total 2 19 6 2 8" xfId="40358"/>
    <cellStyle name="Total 2 19 6 2 9" xfId="44157"/>
    <cellStyle name="Total 2 19 6 3" xfId="10041"/>
    <cellStyle name="Total 2 19 6 4" xfId="16367"/>
    <cellStyle name="Total 2 19 6 5" xfId="20663"/>
    <cellStyle name="Total 2 19 6 6" xfId="24946"/>
    <cellStyle name="Total 2 19 6 7" xfId="29196"/>
    <cellStyle name="Total 2 19 6 8" xfId="33417"/>
    <cellStyle name="Total 2 19 6 9" xfId="37575"/>
    <cellStyle name="Total 2 19 7" xfId="3803"/>
    <cellStyle name="Total 2 19 7 10" xfId="42242"/>
    <cellStyle name="Total 2 19 7 11" xfId="45992"/>
    <cellStyle name="Total 2 19 7 2" xfId="6668"/>
    <cellStyle name="Total 2 19 7 2 10" xfId="47836"/>
    <cellStyle name="Total 2 19 7 2 2" xfId="13579"/>
    <cellStyle name="Total 2 19 7 2 3" xfId="19890"/>
    <cellStyle name="Total 2 19 7 2 4" xfId="24176"/>
    <cellStyle name="Total 2 19 7 2 5" xfId="28435"/>
    <cellStyle name="Total 2 19 7 2 6" xfId="32662"/>
    <cellStyle name="Total 2 19 7 2 7" xfId="36833"/>
    <cellStyle name="Total 2 19 7 2 8" xfId="40862"/>
    <cellStyle name="Total 2 19 7 2 9" xfId="44661"/>
    <cellStyle name="Total 2 19 7 3" xfId="10716"/>
    <cellStyle name="Total 2 19 7 4" xfId="17042"/>
    <cellStyle name="Total 2 19 7 5" xfId="21338"/>
    <cellStyle name="Total 2 19 7 6" xfId="25621"/>
    <cellStyle name="Total 2 19 7 7" xfId="29870"/>
    <cellStyle name="Total 2 19 7 8" xfId="34089"/>
    <cellStyle name="Total 2 19 7 9" xfId="38247"/>
    <cellStyle name="Total 2 19 8" xfId="2997"/>
    <cellStyle name="Total 2 19 8 10" xfId="45189"/>
    <cellStyle name="Total 2 19 8 2" xfId="9910"/>
    <cellStyle name="Total 2 19 8 3" xfId="16236"/>
    <cellStyle name="Total 2 19 8 4" xfId="20532"/>
    <cellStyle name="Total 2 19 8 5" xfId="24815"/>
    <cellStyle name="Total 2 19 8 6" xfId="29065"/>
    <cellStyle name="Total 2 19 8 7" xfId="33286"/>
    <cellStyle name="Total 2 19 8 8" xfId="37444"/>
    <cellStyle name="Total 2 19 8 9" xfId="41439"/>
    <cellStyle name="Total 2 19 9" xfId="8257"/>
    <cellStyle name="Total 2 2" xfId="1340"/>
    <cellStyle name="Total 2 2 10" xfId="18357"/>
    <cellStyle name="Total 2 2 11" xfId="22646"/>
    <cellStyle name="Total 2 2 12" xfId="26914"/>
    <cellStyle name="Total 2 2 13" xfId="31150"/>
    <cellStyle name="Total 2 2 14" xfId="35343"/>
    <cellStyle name="Total 2 2 15" xfId="39424"/>
    <cellStyle name="Total 2 2 16" xfId="43284"/>
    <cellStyle name="Total 2 2 2" xfId="1341"/>
    <cellStyle name="Total 2 2 2 10" xfId="14590"/>
    <cellStyle name="Total 2 2 2 11" xfId="15194"/>
    <cellStyle name="Total 2 2 2 12" xfId="20298"/>
    <cellStyle name="Total 2 2 2 13" xfId="24584"/>
    <cellStyle name="Total 2 2 2 14" xfId="28840"/>
    <cellStyle name="Total 2 2 2 15" xfId="33066"/>
    <cellStyle name="Total 2 2 2 16" xfId="37231"/>
    <cellStyle name="Total 2 2 2 17" xfId="41251"/>
    <cellStyle name="Total 2 2 2 2" xfId="1619"/>
    <cellStyle name="Total 2 2 2 2 10" xfId="28880"/>
    <cellStyle name="Total 2 2 2 2 11" xfId="33106"/>
    <cellStyle name="Total 2 2 2 2 12" xfId="37270"/>
    <cellStyle name="Total 2 2 2 2 13" xfId="41285"/>
    <cellStyle name="Total 2 2 2 2 14" xfId="45049"/>
    <cellStyle name="Total 2 2 2 2 2" xfId="2422"/>
    <cellStyle name="Total 2 2 2 2 2 10" xfId="39004"/>
    <cellStyle name="Total 2 2 2 2 2 11" xfId="42931"/>
    <cellStyle name="Total 2 2 2 2 2 2" xfId="5599"/>
    <cellStyle name="Total 2 2 2 2 2 2 10" xfId="47028"/>
    <cellStyle name="Total 2 2 2 2 2 2 2" xfId="12512"/>
    <cellStyle name="Total 2 2 2 2 2 2 3" xfId="18824"/>
    <cellStyle name="Total 2 2 2 2 2 2 4" xfId="23113"/>
    <cellStyle name="Total 2 2 2 2 2 2 5" xfId="27378"/>
    <cellStyle name="Total 2 2 2 2 2 2 6" xfId="31611"/>
    <cellStyle name="Total 2 2 2 2 2 2 7" xfId="35801"/>
    <cellStyle name="Total 2 2 2 2 2 2 8" xfId="39862"/>
    <cellStyle name="Total 2 2 2 2 2 2 9" xfId="43709"/>
    <cellStyle name="Total 2 2 2 2 2 3" xfId="9335"/>
    <cellStyle name="Total 2 2 2 2 2 4" xfId="15664"/>
    <cellStyle name="Total 2 2 2 2 2 5" xfId="17866"/>
    <cellStyle name="Total 2 2 2 2 2 6" xfId="22159"/>
    <cellStyle name="Total 2 2 2 2 2 7" xfId="26437"/>
    <cellStyle name="Total 2 2 2 2 2 8" xfId="30678"/>
    <cellStyle name="Total 2 2 2 2 2 9" xfId="34885"/>
    <cellStyle name="Total 2 2 2 2 3" xfId="3566"/>
    <cellStyle name="Total 2 2 2 2 3 10" xfId="42005"/>
    <cellStyle name="Total 2 2 2 2 3 11" xfId="45755"/>
    <cellStyle name="Total 2 2 2 2 3 2" xfId="6507"/>
    <cellStyle name="Total 2 2 2 2 3 2 10" xfId="47675"/>
    <cellStyle name="Total 2 2 2 2 3 2 2" xfId="13418"/>
    <cellStyle name="Total 2 2 2 2 3 2 3" xfId="19729"/>
    <cellStyle name="Total 2 2 2 2 3 2 4" xfId="24015"/>
    <cellStyle name="Total 2 2 2 2 3 2 5" xfId="28274"/>
    <cellStyle name="Total 2 2 2 2 3 2 6" xfId="32501"/>
    <cellStyle name="Total 2 2 2 2 3 2 7" xfId="36672"/>
    <cellStyle name="Total 2 2 2 2 3 2 8" xfId="40701"/>
    <cellStyle name="Total 2 2 2 2 3 2 9" xfId="44500"/>
    <cellStyle name="Total 2 2 2 2 3 3" xfId="10479"/>
    <cellStyle name="Total 2 2 2 2 3 4" xfId="16805"/>
    <cellStyle name="Total 2 2 2 2 3 5" xfId="21101"/>
    <cellStyle name="Total 2 2 2 2 3 6" xfId="25384"/>
    <cellStyle name="Total 2 2 2 2 3 7" xfId="29633"/>
    <cellStyle name="Total 2 2 2 2 3 8" xfId="33852"/>
    <cellStyle name="Total 2 2 2 2 3 9" xfId="38010"/>
    <cellStyle name="Total 2 2 2 2 4" xfId="4079"/>
    <cellStyle name="Total 2 2 2 2 4 10" xfId="42518"/>
    <cellStyle name="Total 2 2 2 2 4 11" xfId="46268"/>
    <cellStyle name="Total 2 2 2 2 4 2" xfId="6940"/>
    <cellStyle name="Total 2 2 2 2 4 2 10" xfId="48108"/>
    <cellStyle name="Total 2 2 2 2 4 2 2" xfId="13851"/>
    <cellStyle name="Total 2 2 2 2 4 2 3" xfId="20162"/>
    <cellStyle name="Total 2 2 2 2 4 2 4" xfId="24448"/>
    <cellStyle name="Total 2 2 2 2 4 2 5" xfId="28707"/>
    <cellStyle name="Total 2 2 2 2 4 2 6" xfId="32934"/>
    <cellStyle name="Total 2 2 2 2 4 2 7" xfId="37105"/>
    <cellStyle name="Total 2 2 2 2 4 2 8" xfId="41134"/>
    <cellStyle name="Total 2 2 2 2 4 2 9" xfId="44933"/>
    <cellStyle name="Total 2 2 2 2 4 3" xfId="10992"/>
    <cellStyle name="Total 2 2 2 2 4 4" xfId="17318"/>
    <cellStyle name="Total 2 2 2 2 4 5" xfId="21614"/>
    <cellStyle name="Total 2 2 2 2 4 6" xfId="25897"/>
    <cellStyle name="Total 2 2 2 2 4 7" xfId="30146"/>
    <cellStyle name="Total 2 2 2 2 4 8" xfId="34365"/>
    <cellStyle name="Total 2 2 2 2 4 9" xfId="38523"/>
    <cellStyle name="Total 2 2 2 2 5" xfId="4169"/>
    <cellStyle name="Total 2 2 2 2 5 10" xfId="46358"/>
    <cellStyle name="Total 2 2 2 2 5 2" xfId="11082"/>
    <cellStyle name="Total 2 2 2 2 5 3" xfId="17408"/>
    <cellStyle name="Total 2 2 2 2 5 4" xfId="21704"/>
    <cellStyle name="Total 2 2 2 2 5 5" xfId="25987"/>
    <cellStyle name="Total 2 2 2 2 5 6" xfId="30236"/>
    <cellStyle name="Total 2 2 2 2 5 7" xfId="34455"/>
    <cellStyle name="Total 2 2 2 2 5 8" xfId="38613"/>
    <cellStyle name="Total 2 2 2 2 5 9" xfId="42608"/>
    <cellStyle name="Total 2 2 2 2 6" xfId="8537"/>
    <cellStyle name="Total 2 2 2 2 7" xfId="14868"/>
    <cellStyle name="Total 2 2 2 2 8" xfId="20338"/>
    <cellStyle name="Total 2 2 2 2 9" xfId="24624"/>
    <cellStyle name="Total 2 2 2 3" xfId="1620"/>
    <cellStyle name="Total 2 2 2 3 10" xfId="26288"/>
    <cellStyle name="Total 2 2 2 3 11" xfId="30535"/>
    <cellStyle name="Total 2 2 2 3 12" xfId="34749"/>
    <cellStyle name="Total 2 2 2 3 13" xfId="38895"/>
    <cellStyle name="Total 2 2 2 3 14" xfId="42855"/>
    <cellStyle name="Total 2 2 2 3 2" xfId="2423"/>
    <cellStyle name="Total 2 2 2 3 2 10" xfId="41200"/>
    <cellStyle name="Total 2 2 2 3 2 11" xfId="44982"/>
    <cellStyle name="Total 2 2 2 3 2 2" xfId="5600"/>
    <cellStyle name="Total 2 2 2 3 2 2 10" xfId="47029"/>
    <cellStyle name="Total 2 2 2 3 2 2 2" xfId="12513"/>
    <cellStyle name="Total 2 2 2 3 2 2 3" xfId="18825"/>
    <cellStyle name="Total 2 2 2 3 2 2 4" xfId="23114"/>
    <cellStyle name="Total 2 2 2 3 2 2 5" xfId="27379"/>
    <cellStyle name="Total 2 2 2 3 2 2 6" xfId="31612"/>
    <cellStyle name="Total 2 2 2 3 2 2 7" xfId="35802"/>
    <cellStyle name="Total 2 2 2 3 2 2 8" xfId="39863"/>
    <cellStyle name="Total 2 2 2 3 2 2 9" xfId="43710"/>
    <cellStyle name="Total 2 2 2 3 2 3" xfId="9336"/>
    <cellStyle name="Total 2 2 2 3 2 4" xfId="15665"/>
    <cellStyle name="Total 2 2 2 3 2 5" xfId="20240"/>
    <cellStyle name="Total 2 2 2 3 2 6" xfId="24526"/>
    <cellStyle name="Total 2 2 2 3 2 7" xfId="28783"/>
    <cellStyle name="Total 2 2 2 3 2 8" xfId="33009"/>
    <cellStyle name="Total 2 2 2 3 2 9" xfId="37177"/>
    <cellStyle name="Total 2 2 2 3 3" xfId="3567"/>
    <cellStyle name="Total 2 2 2 3 3 10" xfId="42006"/>
    <cellStyle name="Total 2 2 2 3 3 11" xfId="45756"/>
    <cellStyle name="Total 2 2 2 3 3 2" xfId="6508"/>
    <cellStyle name="Total 2 2 2 3 3 2 10" xfId="47676"/>
    <cellStyle name="Total 2 2 2 3 3 2 2" xfId="13419"/>
    <cellStyle name="Total 2 2 2 3 3 2 3" xfId="19730"/>
    <cellStyle name="Total 2 2 2 3 3 2 4" xfId="24016"/>
    <cellStyle name="Total 2 2 2 3 3 2 5" xfId="28275"/>
    <cellStyle name="Total 2 2 2 3 3 2 6" xfId="32502"/>
    <cellStyle name="Total 2 2 2 3 3 2 7" xfId="36673"/>
    <cellStyle name="Total 2 2 2 3 3 2 8" xfId="40702"/>
    <cellStyle name="Total 2 2 2 3 3 2 9" xfId="44501"/>
    <cellStyle name="Total 2 2 2 3 3 3" xfId="10480"/>
    <cellStyle name="Total 2 2 2 3 3 4" xfId="16806"/>
    <cellStyle name="Total 2 2 2 3 3 5" xfId="21102"/>
    <cellStyle name="Total 2 2 2 3 3 6" xfId="25385"/>
    <cellStyle name="Total 2 2 2 3 3 7" xfId="29634"/>
    <cellStyle name="Total 2 2 2 3 3 8" xfId="33853"/>
    <cellStyle name="Total 2 2 2 3 3 9" xfId="38011"/>
    <cellStyle name="Total 2 2 2 3 4" xfId="4080"/>
    <cellStyle name="Total 2 2 2 3 4 10" xfId="42519"/>
    <cellStyle name="Total 2 2 2 3 4 11" xfId="46269"/>
    <cellStyle name="Total 2 2 2 3 4 2" xfId="6941"/>
    <cellStyle name="Total 2 2 2 3 4 2 10" xfId="48109"/>
    <cellStyle name="Total 2 2 2 3 4 2 2" xfId="13852"/>
    <cellStyle name="Total 2 2 2 3 4 2 3" xfId="20163"/>
    <cellStyle name="Total 2 2 2 3 4 2 4" xfId="24449"/>
    <cellStyle name="Total 2 2 2 3 4 2 5" xfId="28708"/>
    <cellStyle name="Total 2 2 2 3 4 2 6" xfId="32935"/>
    <cellStyle name="Total 2 2 2 3 4 2 7" xfId="37106"/>
    <cellStyle name="Total 2 2 2 3 4 2 8" xfId="41135"/>
    <cellStyle name="Total 2 2 2 3 4 2 9" xfId="44934"/>
    <cellStyle name="Total 2 2 2 3 4 3" xfId="10993"/>
    <cellStyle name="Total 2 2 2 3 4 4" xfId="17319"/>
    <cellStyle name="Total 2 2 2 3 4 5" xfId="21615"/>
    <cellStyle name="Total 2 2 2 3 4 6" xfId="25898"/>
    <cellStyle name="Total 2 2 2 3 4 7" xfId="30147"/>
    <cellStyle name="Total 2 2 2 3 4 8" xfId="34366"/>
    <cellStyle name="Total 2 2 2 3 4 9" xfId="38524"/>
    <cellStyle name="Total 2 2 2 3 5" xfId="4168"/>
    <cellStyle name="Total 2 2 2 3 5 10" xfId="46357"/>
    <cellStyle name="Total 2 2 2 3 5 2" xfId="11081"/>
    <cellStyle name="Total 2 2 2 3 5 3" xfId="17407"/>
    <cellStyle name="Total 2 2 2 3 5 4" xfId="21703"/>
    <cellStyle name="Total 2 2 2 3 5 5" xfId="25986"/>
    <cellStyle name="Total 2 2 2 3 5 6" xfId="30235"/>
    <cellStyle name="Total 2 2 2 3 5 7" xfId="34454"/>
    <cellStyle name="Total 2 2 2 3 5 8" xfId="38612"/>
    <cellStyle name="Total 2 2 2 3 5 9" xfId="42607"/>
    <cellStyle name="Total 2 2 2 3 6" xfId="8538"/>
    <cellStyle name="Total 2 2 2 3 7" xfId="14869"/>
    <cellStyle name="Total 2 2 2 3 8" xfId="17711"/>
    <cellStyle name="Total 2 2 2 3 9" xfId="22006"/>
    <cellStyle name="Total 2 2 2 4" xfId="1621"/>
    <cellStyle name="Total 2 2 2 4 10" xfId="27707"/>
    <cellStyle name="Total 2 2 2 4 11" xfId="31935"/>
    <cellStyle name="Total 2 2 2 4 12" xfId="36114"/>
    <cellStyle name="Total 2 2 2 4 13" xfId="40166"/>
    <cellStyle name="Total 2 2 2 4 14" xfId="43977"/>
    <cellStyle name="Total 2 2 2 4 2" xfId="2424"/>
    <cellStyle name="Total 2 2 2 4 2 10" xfId="38810"/>
    <cellStyle name="Total 2 2 2 4 2 11" xfId="42788"/>
    <cellStyle name="Total 2 2 2 4 2 2" xfId="5601"/>
    <cellStyle name="Total 2 2 2 4 2 2 10" xfId="47030"/>
    <cellStyle name="Total 2 2 2 4 2 2 2" xfId="12514"/>
    <cellStyle name="Total 2 2 2 4 2 2 3" xfId="18826"/>
    <cellStyle name="Total 2 2 2 4 2 2 4" xfId="23115"/>
    <cellStyle name="Total 2 2 2 4 2 2 5" xfId="27380"/>
    <cellStyle name="Total 2 2 2 4 2 2 6" xfId="31613"/>
    <cellStyle name="Total 2 2 2 4 2 2 7" xfId="35803"/>
    <cellStyle name="Total 2 2 2 4 2 2 8" xfId="39864"/>
    <cellStyle name="Total 2 2 2 4 2 2 9" xfId="43711"/>
    <cellStyle name="Total 2 2 2 4 2 3" xfId="9337"/>
    <cellStyle name="Total 2 2 2 4 2 4" xfId="15666"/>
    <cellStyle name="Total 2 2 2 4 2 5" xfId="17615"/>
    <cellStyle name="Total 2 2 2 4 2 6" xfId="21910"/>
    <cellStyle name="Total 2 2 2 4 2 7" xfId="26193"/>
    <cellStyle name="Total 2 2 2 4 2 8" xfId="30440"/>
    <cellStyle name="Total 2 2 2 4 2 9" xfId="34657"/>
    <cellStyle name="Total 2 2 2 4 3" xfId="3568"/>
    <cellStyle name="Total 2 2 2 4 3 10" xfId="42007"/>
    <cellStyle name="Total 2 2 2 4 3 11" xfId="45757"/>
    <cellStyle name="Total 2 2 2 4 3 2" xfId="6509"/>
    <cellStyle name="Total 2 2 2 4 3 2 10" xfId="47677"/>
    <cellStyle name="Total 2 2 2 4 3 2 2" xfId="13420"/>
    <cellStyle name="Total 2 2 2 4 3 2 3" xfId="19731"/>
    <cellStyle name="Total 2 2 2 4 3 2 4" xfId="24017"/>
    <cellStyle name="Total 2 2 2 4 3 2 5" xfId="28276"/>
    <cellStyle name="Total 2 2 2 4 3 2 6" xfId="32503"/>
    <cellStyle name="Total 2 2 2 4 3 2 7" xfId="36674"/>
    <cellStyle name="Total 2 2 2 4 3 2 8" xfId="40703"/>
    <cellStyle name="Total 2 2 2 4 3 2 9" xfId="44502"/>
    <cellStyle name="Total 2 2 2 4 3 3" xfId="10481"/>
    <cellStyle name="Total 2 2 2 4 3 4" xfId="16807"/>
    <cellStyle name="Total 2 2 2 4 3 5" xfId="21103"/>
    <cellStyle name="Total 2 2 2 4 3 6" xfId="25386"/>
    <cellStyle name="Total 2 2 2 4 3 7" xfId="29635"/>
    <cellStyle name="Total 2 2 2 4 3 8" xfId="33854"/>
    <cellStyle name="Total 2 2 2 4 3 9" xfId="38012"/>
    <cellStyle name="Total 2 2 2 4 4" xfId="4081"/>
    <cellStyle name="Total 2 2 2 4 4 10" xfId="42520"/>
    <cellStyle name="Total 2 2 2 4 4 11" xfId="46270"/>
    <cellStyle name="Total 2 2 2 4 4 2" xfId="6942"/>
    <cellStyle name="Total 2 2 2 4 4 2 10" xfId="48110"/>
    <cellStyle name="Total 2 2 2 4 4 2 2" xfId="13853"/>
    <cellStyle name="Total 2 2 2 4 4 2 3" xfId="20164"/>
    <cellStyle name="Total 2 2 2 4 4 2 4" xfId="24450"/>
    <cellStyle name="Total 2 2 2 4 4 2 5" xfId="28709"/>
    <cellStyle name="Total 2 2 2 4 4 2 6" xfId="32936"/>
    <cellStyle name="Total 2 2 2 4 4 2 7" xfId="37107"/>
    <cellStyle name="Total 2 2 2 4 4 2 8" xfId="41136"/>
    <cellStyle name="Total 2 2 2 4 4 2 9" xfId="44935"/>
    <cellStyle name="Total 2 2 2 4 4 3" xfId="10994"/>
    <cellStyle name="Total 2 2 2 4 4 4" xfId="17320"/>
    <cellStyle name="Total 2 2 2 4 4 5" xfId="21616"/>
    <cellStyle name="Total 2 2 2 4 4 6" xfId="25899"/>
    <cellStyle name="Total 2 2 2 4 4 7" xfId="30148"/>
    <cellStyle name="Total 2 2 2 4 4 8" xfId="34367"/>
    <cellStyle name="Total 2 2 2 4 4 9" xfId="38525"/>
    <cellStyle name="Total 2 2 2 4 5" xfId="4167"/>
    <cellStyle name="Total 2 2 2 4 5 10" xfId="46356"/>
    <cellStyle name="Total 2 2 2 4 5 2" xfId="11080"/>
    <cellStyle name="Total 2 2 2 4 5 3" xfId="17406"/>
    <cellStyle name="Total 2 2 2 4 5 4" xfId="21702"/>
    <cellStyle name="Total 2 2 2 4 5 5" xfId="25985"/>
    <cellStyle name="Total 2 2 2 4 5 6" xfId="30234"/>
    <cellStyle name="Total 2 2 2 4 5 7" xfId="34453"/>
    <cellStyle name="Total 2 2 2 4 5 8" xfId="38611"/>
    <cellStyle name="Total 2 2 2 4 5 9" xfId="42606"/>
    <cellStyle name="Total 2 2 2 4 6" xfId="8539"/>
    <cellStyle name="Total 2 2 2 4 7" xfId="14870"/>
    <cellStyle name="Total 2 2 2 4 8" xfId="19156"/>
    <cellStyle name="Total 2 2 2 4 9" xfId="23443"/>
    <cellStyle name="Total 2 2 2 5" xfId="2151"/>
    <cellStyle name="Total 2 2 2 5 10" xfId="41234"/>
    <cellStyle name="Total 2 2 2 5 11" xfId="45016"/>
    <cellStyle name="Total 2 2 2 5 2" xfId="5328"/>
    <cellStyle name="Total 2 2 2 5 2 10" xfId="46758"/>
    <cellStyle name="Total 2 2 2 5 2 2" xfId="12241"/>
    <cellStyle name="Total 2 2 2 5 2 3" xfId="18553"/>
    <cellStyle name="Total 2 2 2 5 2 4" xfId="22842"/>
    <cellStyle name="Total 2 2 2 5 2 5" xfId="27107"/>
    <cellStyle name="Total 2 2 2 5 2 6" xfId="31340"/>
    <cellStyle name="Total 2 2 2 5 2 7" xfId="35530"/>
    <cellStyle name="Total 2 2 2 5 2 8" xfId="39591"/>
    <cellStyle name="Total 2 2 2 5 2 9" xfId="43438"/>
    <cellStyle name="Total 2 2 2 5 3" xfId="9064"/>
    <cellStyle name="Total 2 2 2 5 4" xfId="15393"/>
    <cellStyle name="Total 2 2 2 5 5" xfId="20274"/>
    <cellStyle name="Total 2 2 2 5 6" xfId="24560"/>
    <cellStyle name="Total 2 2 2 5 7" xfId="28817"/>
    <cellStyle name="Total 2 2 2 5 8" xfId="33043"/>
    <cellStyle name="Total 2 2 2 5 9" xfId="37211"/>
    <cellStyle name="Total 2 2 2 6" xfId="2494"/>
    <cellStyle name="Total 2 2 2 6 10" xfId="41193"/>
    <cellStyle name="Total 2 2 2 6 11" xfId="44975"/>
    <cellStyle name="Total 2 2 2 6 2" xfId="5671"/>
    <cellStyle name="Total 2 2 2 6 2 10" xfId="47095"/>
    <cellStyle name="Total 2 2 2 6 2 2" xfId="12584"/>
    <cellStyle name="Total 2 2 2 6 2 3" xfId="18896"/>
    <cellStyle name="Total 2 2 2 6 2 4" xfId="23185"/>
    <cellStyle name="Total 2 2 2 6 2 5" xfId="27450"/>
    <cellStyle name="Total 2 2 2 6 2 6" xfId="31681"/>
    <cellStyle name="Total 2 2 2 6 2 7" xfId="35869"/>
    <cellStyle name="Total 2 2 2 6 2 8" xfId="39930"/>
    <cellStyle name="Total 2 2 2 6 2 9" xfId="43776"/>
    <cellStyle name="Total 2 2 2 6 3" xfId="9407"/>
    <cellStyle name="Total 2 2 2 6 4" xfId="15736"/>
    <cellStyle name="Total 2 2 2 6 5" xfId="20232"/>
    <cellStyle name="Total 2 2 2 6 6" xfId="24518"/>
    <cellStyle name="Total 2 2 2 6 7" xfId="28775"/>
    <cellStyle name="Total 2 2 2 6 8" xfId="33002"/>
    <cellStyle name="Total 2 2 2 6 9" xfId="37170"/>
    <cellStyle name="Total 2 2 2 7" xfId="3805"/>
    <cellStyle name="Total 2 2 2 7 10" xfId="42244"/>
    <cellStyle name="Total 2 2 2 7 11" xfId="45994"/>
    <cellStyle name="Total 2 2 2 7 2" xfId="6670"/>
    <cellStyle name="Total 2 2 2 7 2 10" xfId="47838"/>
    <cellStyle name="Total 2 2 2 7 2 2" xfId="13581"/>
    <cellStyle name="Total 2 2 2 7 2 3" xfId="19892"/>
    <cellStyle name="Total 2 2 2 7 2 4" xfId="24178"/>
    <cellStyle name="Total 2 2 2 7 2 5" xfId="28437"/>
    <cellStyle name="Total 2 2 2 7 2 6" xfId="32664"/>
    <cellStyle name="Total 2 2 2 7 2 7" xfId="36835"/>
    <cellStyle name="Total 2 2 2 7 2 8" xfId="40864"/>
    <cellStyle name="Total 2 2 2 7 2 9" xfId="44663"/>
    <cellStyle name="Total 2 2 2 7 3" xfId="10718"/>
    <cellStyle name="Total 2 2 2 7 4" xfId="17044"/>
    <cellStyle name="Total 2 2 2 7 5" xfId="21340"/>
    <cellStyle name="Total 2 2 2 7 6" xfId="25623"/>
    <cellStyle name="Total 2 2 2 7 7" xfId="29872"/>
    <cellStyle name="Total 2 2 2 7 8" xfId="34091"/>
    <cellStyle name="Total 2 2 2 7 9" xfId="38249"/>
    <cellStyle name="Total 2 2 2 8" xfId="3240"/>
    <cellStyle name="Total 2 2 2 8 10" xfId="45432"/>
    <cellStyle name="Total 2 2 2 8 2" xfId="10153"/>
    <cellStyle name="Total 2 2 2 8 3" xfId="16479"/>
    <cellStyle name="Total 2 2 2 8 4" xfId="20775"/>
    <cellStyle name="Total 2 2 2 8 5" xfId="25058"/>
    <cellStyle name="Total 2 2 2 8 6" xfId="29308"/>
    <cellStyle name="Total 2 2 2 8 7" xfId="33529"/>
    <cellStyle name="Total 2 2 2 8 8" xfId="37687"/>
    <cellStyle name="Total 2 2 2 8 9" xfId="41682"/>
    <cellStyle name="Total 2 2 2 9" xfId="8259"/>
    <cellStyle name="Total 2 2 3" xfId="1342"/>
    <cellStyle name="Total 2 2 3 10" xfId="18410"/>
    <cellStyle name="Total 2 2 3 11" xfId="22699"/>
    <cellStyle name="Total 2 2 3 12" xfId="26964"/>
    <cellStyle name="Total 2 2 3 13" xfId="31198"/>
    <cellStyle name="Total 2 2 3 14" xfId="35389"/>
    <cellStyle name="Total 2 2 3 2" xfId="2152"/>
    <cellStyle name="Total 2 2 3 2 10" xfId="38844"/>
    <cellStyle name="Total 2 2 3 2 11" xfId="42822"/>
    <cellStyle name="Total 2 2 3 2 2" xfId="5329"/>
    <cellStyle name="Total 2 2 3 2 2 10" xfId="46759"/>
    <cellStyle name="Total 2 2 3 2 2 2" xfId="12242"/>
    <cellStyle name="Total 2 2 3 2 2 3" xfId="18554"/>
    <cellStyle name="Total 2 2 3 2 2 4" xfId="22843"/>
    <cellStyle name="Total 2 2 3 2 2 5" xfId="27108"/>
    <cellStyle name="Total 2 2 3 2 2 6" xfId="31341"/>
    <cellStyle name="Total 2 2 3 2 2 7" xfId="35531"/>
    <cellStyle name="Total 2 2 3 2 2 8" xfId="39592"/>
    <cellStyle name="Total 2 2 3 2 2 9" xfId="43439"/>
    <cellStyle name="Total 2 2 3 2 3" xfId="9065"/>
    <cellStyle name="Total 2 2 3 2 4" xfId="15394"/>
    <cellStyle name="Total 2 2 3 2 5" xfId="17649"/>
    <cellStyle name="Total 2 2 3 2 6" xfId="21944"/>
    <cellStyle name="Total 2 2 3 2 7" xfId="26227"/>
    <cellStyle name="Total 2 2 3 2 8" xfId="30474"/>
    <cellStyle name="Total 2 2 3 2 9" xfId="34691"/>
    <cellStyle name="Total 2 2 3 3" xfId="2493"/>
    <cellStyle name="Total 2 2 3 3 10" xfId="38997"/>
    <cellStyle name="Total 2 2 3 3 11" xfId="42924"/>
    <cellStyle name="Total 2 2 3 3 2" xfId="5670"/>
    <cellStyle name="Total 2 2 3 3 2 10" xfId="47094"/>
    <cellStyle name="Total 2 2 3 3 2 2" xfId="12583"/>
    <cellStyle name="Total 2 2 3 3 2 3" xfId="18895"/>
    <cellStyle name="Total 2 2 3 3 2 4" xfId="23184"/>
    <cellStyle name="Total 2 2 3 3 2 5" xfId="27449"/>
    <cellStyle name="Total 2 2 3 3 2 6" xfId="31680"/>
    <cellStyle name="Total 2 2 3 3 2 7" xfId="35868"/>
    <cellStyle name="Total 2 2 3 3 2 8" xfId="39929"/>
    <cellStyle name="Total 2 2 3 3 2 9" xfId="43775"/>
    <cellStyle name="Total 2 2 3 3 3" xfId="9406"/>
    <cellStyle name="Total 2 2 3 3 4" xfId="15735"/>
    <cellStyle name="Total 2 2 3 3 5" xfId="17858"/>
    <cellStyle name="Total 2 2 3 3 6" xfId="22152"/>
    <cellStyle name="Total 2 2 3 3 7" xfId="26430"/>
    <cellStyle name="Total 2 2 3 3 8" xfId="30671"/>
    <cellStyle name="Total 2 2 3 3 9" xfId="34878"/>
    <cellStyle name="Total 2 2 3 4" xfId="3806"/>
    <cellStyle name="Total 2 2 3 4 10" xfId="42245"/>
    <cellStyle name="Total 2 2 3 4 11" xfId="45995"/>
    <cellStyle name="Total 2 2 3 4 2" xfId="6671"/>
    <cellStyle name="Total 2 2 3 4 2 10" xfId="47839"/>
    <cellStyle name="Total 2 2 3 4 2 2" xfId="13582"/>
    <cellStyle name="Total 2 2 3 4 2 3" xfId="19893"/>
    <cellStyle name="Total 2 2 3 4 2 4" xfId="24179"/>
    <cellStyle name="Total 2 2 3 4 2 5" xfId="28438"/>
    <cellStyle name="Total 2 2 3 4 2 6" xfId="32665"/>
    <cellStyle name="Total 2 2 3 4 2 7" xfId="36836"/>
    <cellStyle name="Total 2 2 3 4 2 8" xfId="40865"/>
    <cellStyle name="Total 2 2 3 4 2 9" xfId="44664"/>
    <cellStyle name="Total 2 2 3 4 3" xfId="10719"/>
    <cellStyle name="Total 2 2 3 4 4" xfId="17045"/>
    <cellStyle name="Total 2 2 3 4 5" xfId="21341"/>
    <cellStyle name="Total 2 2 3 4 6" xfId="25624"/>
    <cellStyle name="Total 2 2 3 4 7" xfId="29873"/>
    <cellStyle name="Total 2 2 3 4 8" xfId="34092"/>
    <cellStyle name="Total 2 2 3 4 9" xfId="38250"/>
    <cellStyle name="Total 2 2 3 5" xfId="3241"/>
    <cellStyle name="Total 2 2 3 5 10" xfId="45433"/>
    <cellStyle name="Total 2 2 3 5 2" xfId="10154"/>
    <cellStyle name="Total 2 2 3 5 3" xfId="16480"/>
    <cellStyle name="Total 2 2 3 5 4" xfId="20776"/>
    <cellStyle name="Total 2 2 3 5 5" xfId="25059"/>
    <cellStyle name="Total 2 2 3 5 6" xfId="29309"/>
    <cellStyle name="Total 2 2 3 5 7" xfId="33530"/>
    <cellStyle name="Total 2 2 3 5 8" xfId="37688"/>
    <cellStyle name="Total 2 2 3 5 9" xfId="41683"/>
    <cellStyle name="Total 2 2 3 6" xfId="8260"/>
    <cellStyle name="Total 2 2 3 7" xfId="14591"/>
    <cellStyle name="Total 2 2 3 8" xfId="7775"/>
    <cellStyle name="Total 2 2 3 9" xfId="7311"/>
    <cellStyle name="Total 2 2 4" xfId="2150"/>
    <cellStyle name="Total 2 2 4 10" xfId="39038"/>
    <cellStyle name="Total 2 2 4 11" xfId="42965"/>
    <cellStyle name="Total 2 2 4 2" xfId="5327"/>
    <cellStyle name="Total 2 2 4 2 10" xfId="46757"/>
    <cellStyle name="Total 2 2 4 2 2" xfId="12240"/>
    <cellStyle name="Total 2 2 4 2 3" xfId="18552"/>
    <cellStyle name="Total 2 2 4 2 4" xfId="22841"/>
    <cellStyle name="Total 2 2 4 2 5" xfId="27106"/>
    <cellStyle name="Total 2 2 4 2 6" xfId="31339"/>
    <cellStyle name="Total 2 2 4 2 7" xfId="35529"/>
    <cellStyle name="Total 2 2 4 2 8" xfId="39590"/>
    <cellStyle name="Total 2 2 4 2 9" xfId="43437"/>
    <cellStyle name="Total 2 2 4 3" xfId="9063"/>
    <cellStyle name="Total 2 2 4 4" xfId="15392"/>
    <cellStyle name="Total 2 2 4 5" xfId="17900"/>
    <cellStyle name="Total 2 2 4 6" xfId="22193"/>
    <cellStyle name="Total 2 2 4 7" xfId="26471"/>
    <cellStyle name="Total 2 2 4 8" xfId="30712"/>
    <cellStyle name="Total 2 2 4 9" xfId="34919"/>
    <cellStyle name="Total 2 2 5" xfId="2495"/>
    <cellStyle name="Total 2 2 5 10" xfId="38803"/>
    <cellStyle name="Total 2 2 5 11" xfId="42781"/>
    <cellStyle name="Total 2 2 5 2" xfId="5672"/>
    <cellStyle name="Total 2 2 5 2 10" xfId="47096"/>
    <cellStyle name="Total 2 2 5 2 2" xfId="12585"/>
    <cellStyle name="Total 2 2 5 2 3" xfId="18897"/>
    <cellStyle name="Total 2 2 5 2 4" xfId="23186"/>
    <cellStyle name="Total 2 2 5 2 5" xfId="27451"/>
    <cellStyle name="Total 2 2 5 2 6" xfId="31682"/>
    <cellStyle name="Total 2 2 5 2 7" xfId="35870"/>
    <cellStyle name="Total 2 2 5 2 8" xfId="39931"/>
    <cellStyle name="Total 2 2 5 2 9" xfId="43777"/>
    <cellStyle name="Total 2 2 5 3" xfId="9408"/>
    <cellStyle name="Total 2 2 5 4" xfId="15737"/>
    <cellStyle name="Total 2 2 5 5" xfId="17607"/>
    <cellStyle name="Total 2 2 5 6" xfId="21902"/>
    <cellStyle name="Total 2 2 5 7" xfId="26185"/>
    <cellStyle name="Total 2 2 5 8" xfId="30433"/>
    <cellStyle name="Total 2 2 5 9" xfId="34650"/>
    <cellStyle name="Total 2 2 6" xfId="3804"/>
    <cellStyle name="Total 2 2 6 10" xfId="42243"/>
    <cellStyle name="Total 2 2 6 11" xfId="45993"/>
    <cellStyle name="Total 2 2 6 2" xfId="6669"/>
    <cellStyle name="Total 2 2 6 2 10" xfId="47837"/>
    <cellStyle name="Total 2 2 6 2 2" xfId="13580"/>
    <cellStyle name="Total 2 2 6 2 3" xfId="19891"/>
    <cellStyle name="Total 2 2 6 2 4" xfId="24177"/>
    <cellStyle name="Total 2 2 6 2 5" xfId="28436"/>
    <cellStyle name="Total 2 2 6 2 6" xfId="32663"/>
    <cellStyle name="Total 2 2 6 2 7" xfId="36834"/>
    <cellStyle name="Total 2 2 6 2 8" xfId="40863"/>
    <cellStyle name="Total 2 2 6 2 9" xfId="44662"/>
    <cellStyle name="Total 2 2 6 3" xfId="10717"/>
    <cellStyle name="Total 2 2 6 4" xfId="17043"/>
    <cellStyle name="Total 2 2 6 5" xfId="21339"/>
    <cellStyle name="Total 2 2 6 6" xfId="25622"/>
    <cellStyle name="Total 2 2 6 7" xfId="29871"/>
    <cellStyle name="Total 2 2 6 8" xfId="34090"/>
    <cellStyle name="Total 2 2 6 9" xfId="38248"/>
    <cellStyle name="Total 2 2 7" xfId="2998"/>
    <cellStyle name="Total 2 2 7 10" xfId="45190"/>
    <cellStyle name="Total 2 2 7 2" xfId="9911"/>
    <cellStyle name="Total 2 2 7 3" xfId="16237"/>
    <cellStyle name="Total 2 2 7 4" xfId="20533"/>
    <cellStyle name="Total 2 2 7 5" xfId="24816"/>
    <cellStyle name="Total 2 2 7 6" xfId="29066"/>
    <cellStyle name="Total 2 2 7 7" xfId="33287"/>
    <cellStyle name="Total 2 2 7 8" xfId="37445"/>
    <cellStyle name="Total 2 2 7 9" xfId="41440"/>
    <cellStyle name="Total 2 2 8" xfId="8258"/>
    <cellStyle name="Total 2 2 9" xfId="14589"/>
    <cellStyle name="Total 2 20" xfId="1343"/>
    <cellStyle name="Total 2 20 10" xfId="26565"/>
    <cellStyle name="Total 2 20 11" xfId="30806"/>
    <cellStyle name="Total 2 20 12" xfId="35009"/>
    <cellStyle name="Total 2 20 13" xfId="39122"/>
    <cellStyle name="Total 2 20 14" xfId="43032"/>
    <cellStyle name="Total 2 20 2" xfId="2153"/>
    <cellStyle name="Total 2 20 2 10" xfId="40115"/>
    <cellStyle name="Total 2 20 2 11" xfId="43943"/>
    <cellStyle name="Total 2 20 2 2" xfId="5330"/>
    <cellStyle name="Total 2 20 2 2 10" xfId="46760"/>
    <cellStyle name="Total 2 20 2 2 2" xfId="12243"/>
    <cellStyle name="Total 2 20 2 2 3" xfId="18555"/>
    <cellStyle name="Total 2 20 2 2 4" xfId="22844"/>
    <cellStyle name="Total 2 20 2 2 5" xfId="27109"/>
    <cellStyle name="Total 2 20 2 2 6" xfId="31342"/>
    <cellStyle name="Total 2 20 2 2 7" xfId="35532"/>
    <cellStyle name="Total 2 20 2 2 8" xfId="39593"/>
    <cellStyle name="Total 2 20 2 2 9" xfId="43440"/>
    <cellStyle name="Total 2 20 2 3" xfId="9066"/>
    <cellStyle name="Total 2 20 2 4" xfId="15395"/>
    <cellStyle name="Total 2 20 2 5" xfId="19091"/>
    <cellStyle name="Total 2 20 2 6" xfId="23379"/>
    <cellStyle name="Total 2 20 2 7" xfId="27644"/>
    <cellStyle name="Total 2 20 2 8" xfId="31874"/>
    <cellStyle name="Total 2 20 2 9" xfId="36060"/>
    <cellStyle name="Total 2 20 3" xfId="3127"/>
    <cellStyle name="Total 2 20 3 10" xfId="41569"/>
    <cellStyle name="Total 2 20 3 11" xfId="45319"/>
    <cellStyle name="Total 2 20 3 2" xfId="6158"/>
    <cellStyle name="Total 2 20 3 2 10" xfId="47331"/>
    <cellStyle name="Total 2 20 3 2 2" xfId="13070"/>
    <cellStyle name="Total 2 20 3 2 3" xfId="19381"/>
    <cellStyle name="Total 2 20 3 2 4" xfId="23668"/>
    <cellStyle name="Total 2 20 3 2 5" xfId="27928"/>
    <cellStyle name="Total 2 20 3 2 6" xfId="32156"/>
    <cellStyle name="Total 2 20 3 2 7" xfId="36328"/>
    <cellStyle name="Total 2 20 3 2 8" xfId="40357"/>
    <cellStyle name="Total 2 20 3 2 9" xfId="44156"/>
    <cellStyle name="Total 2 20 3 3" xfId="10040"/>
    <cellStyle name="Total 2 20 3 4" xfId="16366"/>
    <cellStyle name="Total 2 20 3 5" xfId="20662"/>
    <cellStyle name="Total 2 20 3 6" xfId="24945"/>
    <cellStyle name="Total 2 20 3 7" xfId="29195"/>
    <cellStyle name="Total 2 20 3 8" xfId="33416"/>
    <cellStyle name="Total 2 20 3 9" xfId="37574"/>
    <cellStyle name="Total 2 20 4" xfId="3807"/>
    <cellStyle name="Total 2 20 4 10" xfId="42246"/>
    <cellStyle name="Total 2 20 4 11" xfId="45996"/>
    <cellStyle name="Total 2 20 4 2" xfId="6672"/>
    <cellStyle name="Total 2 20 4 2 10" xfId="47840"/>
    <cellStyle name="Total 2 20 4 2 2" xfId="13583"/>
    <cellStyle name="Total 2 20 4 2 3" xfId="19894"/>
    <cellStyle name="Total 2 20 4 2 4" xfId="24180"/>
    <cellStyle name="Total 2 20 4 2 5" xfId="28439"/>
    <cellStyle name="Total 2 20 4 2 6" xfId="32666"/>
    <cellStyle name="Total 2 20 4 2 7" xfId="36837"/>
    <cellStyle name="Total 2 20 4 2 8" xfId="40866"/>
    <cellStyle name="Total 2 20 4 2 9" xfId="44665"/>
    <cellStyle name="Total 2 20 4 3" xfId="10720"/>
    <cellStyle name="Total 2 20 4 4" xfId="17046"/>
    <cellStyle name="Total 2 20 4 5" xfId="21342"/>
    <cellStyle name="Total 2 20 4 6" xfId="25625"/>
    <cellStyle name="Total 2 20 4 7" xfId="29874"/>
    <cellStyle name="Total 2 20 4 8" xfId="34093"/>
    <cellStyle name="Total 2 20 4 9" xfId="38251"/>
    <cellStyle name="Total 2 20 5" xfId="3242"/>
    <cellStyle name="Total 2 20 5 10" xfId="45434"/>
    <cellStyle name="Total 2 20 5 2" xfId="10155"/>
    <cellStyle name="Total 2 20 5 3" xfId="16481"/>
    <cellStyle name="Total 2 20 5 4" xfId="20777"/>
    <cellStyle name="Total 2 20 5 5" xfId="25060"/>
    <cellStyle name="Total 2 20 5 6" xfId="29310"/>
    <cellStyle name="Total 2 20 5 7" xfId="33531"/>
    <cellStyle name="Total 2 20 5 8" xfId="37689"/>
    <cellStyle name="Total 2 20 5 9" xfId="41684"/>
    <cellStyle name="Total 2 20 6" xfId="8261"/>
    <cellStyle name="Total 2 20 7" xfId="14592"/>
    <cellStyle name="Total 2 20 8" xfId="17998"/>
    <cellStyle name="Total 2 20 9" xfId="22291"/>
    <cellStyle name="Total 2 21" xfId="2121"/>
    <cellStyle name="Total 2 21 10" xfId="40119"/>
    <cellStyle name="Total 2 21 11" xfId="43947"/>
    <cellStyle name="Total 2 21 2" xfId="5298"/>
    <cellStyle name="Total 2 21 2 10" xfId="46728"/>
    <cellStyle name="Total 2 21 2 2" xfId="12211"/>
    <cellStyle name="Total 2 21 2 3" xfId="18523"/>
    <cellStyle name="Total 2 21 2 4" xfId="22812"/>
    <cellStyle name="Total 2 21 2 5" xfId="27077"/>
    <cellStyle name="Total 2 21 2 6" xfId="31310"/>
    <cellStyle name="Total 2 21 2 7" xfId="35500"/>
    <cellStyle name="Total 2 21 2 8" xfId="39561"/>
    <cellStyle name="Total 2 21 2 9" xfId="43408"/>
    <cellStyle name="Total 2 21 3" xfId="9034"/>
    <cellStyle name="Total 2 21 4" xfId="15363"/>
    <cellStyle name="Total 2 21 5" xfId="19095"/>
    <cellStyle name="Total 2 21 6" xfId="23383"/>
    <cellStyle name="Total 2 21 7" xfId="27648"/>
    <cellStyle name="Total 2 21 8" xfId="31878"/>
    <cellStyle name="Total 2 21 9" xfId="36064"/>
    <cellStyle name="Total 2 22" xfId="2509"/>
    <cellStyle name="Total 2 22 10" xfId="38995"/>
    <cellStyle name="Total 2 22 11" xfId="42922"/>
    <cellStyle name="Total 2 22 2" xfId="5686"/>
    <cellStyle name="Total 2 22 2 10" xfId="47110"/>
    <cellStyle name="Total 2 22 2 2" xfId="12599"/>
    <cellStyle name="Total 2 22 2 3" xfId="18911"/>
    <cellStyle name="Total 2 22 2 4" xfId="23200"/>
    <cellStyle name="Total 2 22 2 5" xfId="27465"/>
    <cellStyle name="Total 2 22 2 6" xfId="31696"/>
    <cellStyle name="Total 2 22 2 7" xfId="35884"/>
    <cellStyle name="Total 2 22 2 8" xfId="39945"/>
    <cellStyle name="Total 2 22 2 9" xfId="43791"/>
    <cellStyle name="Total 2 22 3" xfId="9422"/>
    <cellStyle name="Total 2 22 4" xfId="15751"/>
    <cellStyle name="Total 2 22 5" xfId="17856"/>
    <cellStyle name="Total 2 22 6" xfId="22150"/>
    <cellStyle name="Total 2 22 7" xfId="26428"/>
    <cellStyle name="Total 2 22 8" xfId="30669"/>
    <cellStyle name="Total 2 22 9" xfId="34876"/>
    <cellStyle name="Total 2 23" xfId="3775"/>
    <cellStyle name="Total 2 23 10" xfId="42214"/>
    <cellStyle name="Total 2 23 11" xfId="45964"/>
    <cellStyle name="Total 2 23 2" xfId="6640"/>
    <cellStyle name="Total 2 23 2 10" xfId="47808"/>
    <cellStyle name="Total 2 23 2 2" xfId="13551"/>
    <cellStyle name="Total 2 23 2 3" xfId="19862"/>
    <cellStyle name="Total 2 23 2 4" xfId="24148"/>
    <cellStyle name="Total 2 23 2 5" xfId="28407"/>
    <cellStyle name="Total 2 23 2 6" xfId="32634"/>
    <cellStyle name="Total 2 23 2 7" xfId="36805"/>
    <cellStyle name="Total 2 23 2 8" xfId="40834"/>
    <cellStyle name="Total 2 23 2 9" xfId="44633"/>
    <cellStyle name="Total 2 23 3" xfId="10688"/>
    <cellStyle name="Total 2 23 4" xfId="17014"/>
    <cellStyle name="Total 2 23 5" xfId="21310"/>
    <cellStyle name="Total 2 23 6" xfId="25593"/>
    <cellStyle name="Total 2 23 7" xfId="29842"/>
    <cellStyle name="Total 2 23 8" xfId="34061"/>
    <cellStyle name="Total 2 23 9" xfId="38219"/>
    <cellStyle name="Total 2 24" xfId="2969"/>
    <cellStyle name="Total 2 24 10" xfId="45161"/>
    <cellStyle name="Total 2 24 2" xfId="9882"/>
    <cellStyle name="Total 2 24 3" xfId="16208"/>
    <cellStyle name="Total 2 24 4" xfId="20504"/>
    <cellStyle name="Total 2 24 5" xfId="24787"/>
    <cellStyle name="Total 2 24 6" xfId="29037"/>
    <cellStyle name="Total 2 24 7" xfId="33258"/>
    <cellStyle name="Total 2 24 8" xfId="37416"/>
    <cellStyle name="Total 2 24 9" xfId="41411"/>
    <cellStyle name="Total 2 25" xfId="8229"/>
    <cellStyle name="Total 2 26" xfId="14560"/>
    <cellStyle name="Total 2 27" xfId="7772"/>
    <cellStyle name="Total 2 28" xfId="7368"/>
    <cellStyle name="Total 2 29" xfId="16086"/>
    <cellStyle name="Total 2 3" xfId="1344"/>
    <cellStyle name="Total 2 3 10" xfId="20372"/>
    <cellStyle name="Total 2 3 11" xfId="24658"/>
    <cellStyle name="Total 2 3 12" xfId="28914"/>
    <cellStyle name="Total 2 3 13" xfId="33140"/>
    <cellStyle name="Total 2 3 14" xfId="37303"/>
    <cellStyle name="Total 2 3 15" xfId="41318"/>
    <cellStyle name="Total 2 3 16" xfId="45082"/>
    <cellStyle name="Total 2 3 2" xfId="1345"/>
    <cellStyle name="Total 2 3 2 10" xfId="14594"/>
    <cellStyle name="Total 2 3 2 11" xfId="17745"/>
    <cellStyle name="Total 2 3 2 12" xfId="22040"/>
    <cellStyle name="Total 2 3 2 13" xfId="26322"/>
    <cellStyle name="Total 2 3 2 14" xfId="30568"/>
    <cellStyle name="Total 2 3 2 15" xfId="34782"/>
    <cellStyle name="Total 2 3 2 16" xfId="38928"/>
    <cellStyle name="Total 2 3 2 17" xfId="42888"/>
    <cellStyle name="Total 2 3 2 2" xfId="1622"/>
    <cellStyle name="Total 2 3 2 2 10" xfId="24484"/>
    <cellStyle name="Total 2 3 2 2 11" xfId="28743"/>
    <cellStyle name="Total 2 3 2 2 12" xfId="32970"/>
    <cellStyle name="Total 2 3 2 2 13" xfId="37140"/>
    <cellStyle name="Total 2 3 2 2 14" xfId="41167"/>
    <cellStyle name="Total 2 3 2 2 2" xfId="2425"/>
    <cellStyle name="Total 2 3 2 2 2 10" xfId="40081"/>
    <cellStyle name="Total 2 3 2 2 2 11" xfId="43909"/>
    <cellStyle name="Total 2 3 2 2 2 2" xfId="5602"/>
    <cellStyle name="Total 2 3 2 2 2 2 10" xfId="47031"/>
    <cellStyle name="Total 2 3 2 2 2 2 2" xfId="12515"/>
    <cellStyle name="Total 2 3 2 2 2 2 3" xfId="18827"/>
    <cellStyle name="Total 2 3 2 2 2 2 4" xfId="23116"/>
    <cellStyle name="Total 2 3 2 2 2 2 5" xfId="27381"/>
    <cellStyle name="Total 2 3 2 2 2 2 6" xfId="31614"/>
    <cellStyle name="Total 2 3 2 2 2 2 7" xfId="35804"/>
    <cellStyle name="Total 2 3 2 2 2 2 8" xfId="39865"/>
    <cellStyle name="Total 2 3 2 2 2 2 9" xfId="43712"/>
    <cellStyle name="Total 2 3 2 2 2 3" xfId="9338"/>
    <cellStyle name="Total 2 3 2 2 2 4" xfId="15667"/>
    <cellStyle name="Total 2 3 2 2 2 5" xfId="19057"/>
    <cellStyle name="Total 2 3 2 2 2 6" xfId="23345"/>
    <cellStyle name="Total 2 3 2 2 2 7" xfId="27610"/>
    <cellStyle name="Total 2 3 2 2 2 8" xfId="31840"/>
    <cellStyle name="Total 2 3 2 2 2 9" xfId="36026"/>
    <cellStyle name="Total 2 3 2 2 3" xfId="3569"/>
    <cellStyle name="Total 2 3 2 2 3 10" xfId="42008"/>
    <cellStyle name="Total 2 3 2 2 3 11" xfId="45758"/>
    <cellStyle name="Total 2 3 2 2 3 2" xfId="6510"/>
    <cellStyle name="Total 2 3 2 2 3 2 10" xfId="47678"/>
    <cellStyle name="Total 2 3 2 2 3 2 2" xfId="13421"/>
    <cellStyle name="Total 2 3 2 2 3 2 3" xfId="19732"/>
    <cellStyle name="Total 2 3 2 2 3 2 4" xfId="24018"/>
    <cellStyle name="Total 2 3 2 2 3 2 5" xfId="28277"/>
    <cellStyle name="Total 2 3 2 2 3 2 6" xfId="32504"/>
    <cellStyle name="Total 2 3 2 2 3 2 7" xfId="36675"/>
    <cellStyle name="Total 2 3 2 2 3 2 8" xfId="40704"/>
    <cellStyle name="Total 2 3 2 2 3 2 9" xfId="44503"/>
    <cellStyle name="Total 2 3 2 2 3 3" xfId="10482"/>
    <cellStyle name="Total 2 3 2 2 3 4" xfId="16808"/>
    <cellStyle name="Total 2 3 2 2 3 5" xfId="21104"/>
    <cellStyle name="Total 2 3 2 2 3 6" xfId="25387"/>
    <cellStyle name="Total 2 3 2 2 3 7" xfId="29636"/>
    <cellStyle name="Total 2 3 2 2 3 8" xfId="33855"/>
    <cellStyle name="Total 2 3 2 2 3 9" xfId="38013"/>
    <cellStyle name="Total 2 3 2 2 4" xfId="4082"/>
    <cellStyle name="Total 2 3 2 2 4 10" xfId="42521"/>
    <cellStyle name="Total 2 3 2 2 4 11" xfId="46271"/>
    <cellStyle name="Total 2 3 2 2 4 2" xfId="6943"/>
    <cellStyle name="Total 2 3 2 2 4 2 10" xfId="48111"/>
    <cellStyle name="Total 2 3 2 2 4 2 2" xfId="13854"/>
    <cellStyle name="Total 2 3 2 2 4 2 3" xfId="20165"/>
    <cellStyle name="Total 2 3 2 2 4 2 4" xfId="24451"/>
    <cellStyle name="Total 2 3 2 2 4 2 5" xfId="28710"/>
    <cellStyle name="Total 2 3 2 2 4 2 6" xfId="32937"/>
    <cellStyle name="Total 2 3 2 2 4 2 7" xfId="37108"/>
    <cellStyle name="Total 2 3 2 2 4 2 8" xfId="41137"/>
    <cellStyle name="Total 2 3 2 2 4 2 9" xfId="44936"/>
    <cellStyle name="Total 2 3 2 2 4 3" xfId="10995"/>
    <cellStyle name="Total 2 3 2 2 4 4" xfId="17321"/>
    <cellStyle name="Total 2 3 2 2 4 5" xfId="21617"/>
    <cellStyle name="Total 2 3 2 2 4 6" xfId="25900"/>
    <cellStyle name="Total 2 3 2 2 4 7" xfId="30149"/>
    <cellStyle name="Total 2 3 2 2 4 8" xfId="34368"/>
    <cellStyle name="Total 2 3 2 2 4 9" xfId="38526"/>
    <cellStyle name="Total 2 3 2 2 5" xfId="3705"/>
    <cellStyle name="Total 2 3 2 2 5 10" xfId="45894"/>
    <cellStyle name="Total 2 3 2 2 5 2" xfId="10618"/>
    <cellStyle name="Total 2 3 2 2 5 3" xfId="16944"/>
    <cellStyle name="Total 2 3 2 2 5 4" xfId="21240"/>
    <cellStyle name="Total 2 3 2 2 5 5" xfId="25523"/>
    <cellStyle name="Total 2 3 2 2 5 6" xfId="29772"/>
    <cellStyle name="Total 2 3 2 2 5 7" xfId="33991"/>
    <cellStyle name="Total 2 3 2 2 5 8" xfId="38149"/>
    <cellStyle name="Total 2 3 2 2 5 9" xfId="42144"/>
    <cellStyle name="Total 2 3 2 2 6" xfId="8540"/>
    <cellStyle name="Total 2 3 2 2 7" xfId="14871"/>
    <cellStyle name="Total 2 3 2 2 8" xfId="15994"/>
    <cellStyle name="Total 2 3 2 2 9" xfId="20198"/>
    <cellStyle name="Total 2 3 2 3" xfId="1623"/>
    <cellStyle name="Total 2 3 2 3 10" xfId="26879"/>
    <cellStyle name="Total 2 3 2 3 11" xfId="31115"/>
    <cellStyle name="Total 2 3 2 3 12" xfId="35308"/>
    <cellStyle name="Total 2 3 2 3 13" xfId="39389"/>
    <cellStyle name="Total 2 3 2 3 14" xfId="43250"/>
    <cellStyle name="Total 2 3 2 3 2" xfId="2426"/>
    <cellStyle name="Total 2 3 2 3 2 10" xfId="34858"/>
    <cellStyle name="Total 2 3 2 3 2 11" xfId="38979"/>
    <cellStyle name="Total 2 3 2 3 2 2" xfId="5603"/>
    <cellStyle name="Total 2 3 2 3 2 2 10" xfId="47032"/>
    <cellStyle name="Total 2 3 2 3 2 2 2" xfId="12516"/>
    <cellStyle name="Total 2 3 2 3 2 2 3" xfId="18828"/>
    <cellStyle name="Total 2 3 2 3 2 2 4" xfId="23117"/>
    <cellStyle name="Total 2 3 2 3 2 2 5" xfId="27382"/>
    <cellStyle name="Total 2 3 2 3 2 2 6" xfId="31615"/>
    <cellStyle name="Total 2 3 2 3 2 2 7" xfId="35805"/>
    <cellStyle name="Total 2 3 2 3 2 2 8" xfId="39866"/>
    <cellStyle name="Total 2 3 2 3 2 2 9" xfId="43713"/>
    <cellStyle name="Total 2 3 2 3 2 3" xfId="9339"/>
    <cellStyle name="Total 2 3 2 3 2 4" xfId="15668"/>
    <cellStyle name="Total 2 3 2 3 2 5" xfId="15896"/>
    <cellStyle name="Total 2 3 2 3 2 6" xfId="17836"/>
    <cellStyle name="Total 2 3 2 3 2 7" xfId="22130"/>
    <cellStyle name="Total 2 3 2 3 2 8" xfId="26408"/>
    <cellStyle name="Total 2 3 2 3 2 9" xfId="30651"/>
    <cellStyle name="Total 2 3 2 3 3" xfId="3570"/>
    <cellStyle name="Total 2 3 2 3 3 10" xfId="42009"/>
    <cellStyle name="Total 2 3 2 3 3 11" xfId="45759"/>
    <cellStyle name="Total 2 3 2 3 3 2" xfId="6511"/>
    <cellStyle name="Total 2 3 2 3 3 2 10" xfId="47679"/>
    <cellStyle name="Total 2 3 2 3 3 2 2" xfId="13422"/>
    <cellStyle name="Total 2 3 2 3 3 2 3" xfId="19733"/>
    <cellStyle name="Total 2 3 2 3 3 2 4" xfId="24019"/>
    <cellStyle name="Total 2 3 2 3 3 2 5" xfId="28278"/>
    <cellStyle name="Total 2 3 2 3 3 2 6" xfId="32505"/>
    <cellStyle name="Total 2 3 2 3 3 2 7" xfId="36676"/>
    <cellStyle name="Total 2 3 2 3 3 2 8" xfId="40705"/>
    <cellStyle name="Total 2 3 2 3 3 2 9" xfId="44504"/>
    <cellStyle name="Total 2 3 2 3 3 3" xfId="10483"/>
    <cellStyle name="Total 2 3 2 3 3 4" xfId="16809"/>
    <cellStyle name="Total 2 3 2 3 3 5" xfId="21105"/>
    <cellStyle name="Total 2 3 2 3 3 6" xfId="25388"/>
    <cellStyle name="Total 2 3 2 3 3 7" xfId="29637"/>
    <cellStyle name="Total 2 3 2 3 3 8" xfId="33856"/>
    <cellStyle name="Total 2 3 2 3 3 9" xfId="38014"/>
    <cellStyle name="Total 2 3 2 3 4" xfId="4083"/>
    <cellStyle name="Total 2 3 2 3 4 10" xfId="42522"/>
    <cellStyle name="Total 2 3 2 3 4 11" xfId="46272"/>
    <cellStyle name="Total 2 3 2 3 4 2" xfId="6944"/>
    <cellStyle name="Total 2 3 2 3 4 2 10" xfId="48112"/>
    <cellStyle name="Total 2 3 2 3 4 2 2" xfId="13855"/>
    <cellStyle name="Total 2 3 2 3 4 2 3" xfId="20166"/>
    <cellStyle name="Total 2 3 2 3 4 2 4" xfId="24452"/>
    <cellStyle name="Total 2 3 2 3 4 2 5" xfId="28711"/>
    <cellStyle name="Total 2 3 2 3 4 2 6" xfId="32938"/>
    <cellStyle name="Total 2 3 2 3 4 2 7" xfId="37109"/>
    <cellStyle name="Total 2 3 2 3 4 2 8" xfId="41138"/>
    <cellStyle name="Total 2 3 2 3 4 2 9" xfId="44937"/>
    <cellStyle name="Total 2 3 2 3 4 3" xfId="10996"/>
    <cellStyle name="Total 2 3 2 3 4 4" xfId="17322"/>
    <cellStyle name="Total 2 3 2 3 4 5" xfId="21618"/>
    <cellStyle name="Total 2 3 2 3 4 6" xfId="25901"/>
    <cellStyle name="Total 2 3 2 3 4 7" xfId="30150"/>
    <cellStyle name="Total 2 3 2 3 4 8" xfId="34369"/>
    <cellStyle name="Total 2 3 2 3 4 9" xfId="38527"/>
    <cellStyle name="Total 2 3 2 3 5" xfId="3706"/>
    <cellStyle name="Total 2 3 2 3 5 10" xfId="45895"/>
    <cellStyle name="Total 2 3 2 3 5 2" xfId="10619"/>
    <cellStyle name="Total 2 3 2 3 5 3" xfId="16945"/>
    <cellStyle name="Total 2 3 2 3 5 4" xfId="21241"/>
    <cellStyle name="Total 2 3 2 3 5 5" xfId="25524"/>
    <cellStyle name="Total 2 3 2 3 5 6" xfId="29773"/>
    <cellStyle name="Total 2 3 2 3 5 7" xfId="33992"/>
    <cellStyle name="Total 2 3 2 3 5 8" xfId="38150"/>
    <cellStyle name="Total 2 3 2 3 5 9" xfId="42145"/>
    <cellStyle name="Total 2 3 2 3 6" xfId="8541"/>
    <cellStyle name="Total 2 3 2 3 7" xfId="14872"/>
    <cellStyle name="Total 2 3 2 3 8" xfId="18322"/>
    <cellStyle name="Total 2 3 2 3 9" xfId="22611"/>
    <cellStyle name="Total 2 3 2 4" xfId="1624"/>
    <cellStyle name="Total 2 3 2 4 10" xfId="20306"/>
    <cellStyle name="Total 2 3 2 4 11" xfId="24592"/>
    <cellStyle name="Total 2 3 2 4 12" xfId="28848"/>
    <cellStyle name="Total 2 3 2 4 13" xfId="33074"/>
    <cellStyle name="Total 2 3 2 4 14" xfId="37239"/>
    <cellStyle name="Total 2 3 2 4 2" xfId="2427"/>
    <cellStyle name="Total 2 3 2 4 2 10" xfId="39306"/>
    <cellStyle name="Total 2 3 2 4 2 11" xfId="43184"/>
    <cellStyle name="Total 2 3 2 4 2 2" xfId="5604"/>
    <cellStyle name="Total 2 3 2 4 2 2 10" xfId="47033"/>
    <cellStyle name="Total 2 3 2 4 2 2 2" xfId="12517"/>
    <cellStyle name="Total 2 3 2 4 2 2 3" xfId="18829"/>
    <cellStyle name="Total 2 3 2 4 2 2 4" xfId="23118"/>
    <cellStyle name="Total 2 3 2 4 2 2 5" xfId="27383"/>
    <cellStyle name="Total 2 3 2 4 2 2 6" xfId="31616"/>
    <cellStyle name="Total 2 3 2 4 2 2 7" xfId="35806"/>
    <cellStyle name="Total 2 3 2 4 2 2 8" xfId="39867"/>
    <cellStyle name="Total 2 3 2 4 2 2 9" xfId="43714"/>
    <cellStyle name="Total 2 3 2 4 2 3" xfId="9340"/>
    <cellStyle name="Total 2 3 2 4 2 4" xfId="15669"/>
    <cellStyle name="Total 2 3 2 4 2 5" xfId="18224"/>
    <cellStyle name="Total 2 3 2 4 2 6" xfId="22513"/>
    <cellStyle name="Total 2 3 2 4 2 7" xfId="26784"/>
    <cellStyle name="Total 2 3 2 4 2 8" xfId="31021"/>
    <cellStyle name="Total 2 3 2 4 2 9" xfId="35217"/>
    <cellStyle name="Total 2 3 2 4 3" xfId="3571"/>
    <cellStyle name="Total 2 3 2 4 3 10" xfId="42010"/>
    <cellStyle name="Total 2 3 2 4 3 11" xfId="45760"/>
    <cellStyle name="Total 2 3 2 4 3 2" xfId="6512"/>
    <cellStyle name="Total 2 3 2 4 3 2 10" xfId="47680"/>
    <cellStyle name="Total 2 3 2 4 3 2 2" xfId="13423"/>
    <cellStyle name="Total 2 3 2 4 3 2 3" xfId="19734"/>
    <cellStyle name="Total 2 3 2 4 3 2 4" xfId="24020"/>
    <cellStyle name="Total 2 3 2 4 3 2 5" xfId="28279"/>
    <cellStyle name="Total 2 3 2 4 3 2 6" xfId="32506"/>
    <cellStyle name="Total 2 3 2 4 3 2 7" xfId="36677"/>
    <cellStyle name="Total 2 3 2 4 3 2 8" xfId="40706"/>
    <cellStyle name="Total 2 3 2 4 3 2 9" xfId="44505"/>
    <cellStyle name="Total 2 3 2 4 3 3" xfId="10484"/>
    <cellStyle name="Total 2 3 2 4 3 4" xfId="16810"/>
    <cellStyle name="Total 2 3 2 4 3 5" xfId="21106"/>
    <cellStyle name="Total 2 3 2 4 3 6" xfId="25389"/>
    <cellStyle name="Total 2 3 2 4 3 7" xfId="29638"/>
    <cellStyle name="Total 2 3 2 4 3 8" xfId="33857"/>
    <cellStyle name="Total 2 3 2 4 3 9" xfId="38015"/>
    <cellStyle name="Total 2 3 2 4 4" xfId="4084"/>
    <cellStyle name="Total 2 3 2 4 4 10" xfId="42523"/>
    <cellStyle name="Total 2 3 2 4 4 11" xfId="46273"/>
    <cellStyle name="Total 2 3 2 4 4 2" xfId="6945"/>
    <cellStyle name="Total 2 3 2 4 4 2 10" xfId="48113"/>
    <cellStyle name="Total 2 3 2 4 4 2 2" xfId="13856"/>
    <cellStyle name="Total 2 3 2 4 4 2 3" xfId="20167"/>
    <cellStyle name="Total 2 3 2 4 4 2 4" xfId="24453"/>
    <cellStyle name="Total 2 3 2 4 4 2 5" xfId="28712"/>
    <cellStyle name="Total 2 3 2 4 4 2 6" xfId="32939"/>
    <cellStyle name="Total 2 3 2 4 4 2 7" xfId="37110"/>
    <cellStyle name="Total 2 3 2 4 4 2 8" xfId="41139"/>
    <cellStyle name="Total 2 3 2 4 4 2 9" xfId="44938"/>
    <cellStyle name="Total 2 3 2 4 4 3" xfId="10997"/>
    <cellStyle name="Total 2 3 2 4 4 4" xfId="17323"/>
    <cellStyle name="Total 2 3 2 4 4 5" xfId="21619"/>
    <cellStyle name="Total 2 3 2 4 4 6" xfId="25902"/>
    <cellStyle name="Total 2 3 2 4 4 7" xfId="30151"/>
    <cellStyle name="Total 2 3 2 4 4 8" xfId="34370"/>
    <cellStyle name="Total 2 3 2 4 4 9" xfId="38528"/>
    <cellStyle name="Total 2 3 2 4 5" xfId="3707"/>
    <cellStyle name="Total 2 3 2 4 5 10" xfId="45896"/>
    <cellStyle name="Total 2 3 2 4 5 2" xfId="10620"/>
    <cellStyle name="Total 2 3 2 4 5 3" xfId="16946"/>
    <cellStyle name="Total 2 3 2 4 5 4" xfId="21242"/>
    <cellStyle name="Total 2 3 2 4 5 5" xfId="25525"/>
    <cellStyle name="Total 2 3 2 4 5 6" xfId="29774"/>
    <cellStyle name="Total 2 3 2 4 5 7" xfId="33993"/>
    <cellStyle name="Total 2 3 2 4 5 8" xfId="38151"/>
    <cellStyle name="Total 2 3 2 4 5 9" xfId="42146"/>
    <cellStyle name="Total 2 3 2 4 6" xfId="8542"/>
    <cellStyle name="Total 2 3 2 4 7" xfId="14873"/>
    <cellStyle name="Total 2 3 2 4 8" xfId="15159"/>
    <cellStyle name="Total 2 3 2 4 9" xfId="15124"/>
    <cellStyle name="Total 2 3 2 5" xfId="2155"/>
    <cellStyle name="Total 2 3 2 5 10" xfId="39340"/>
    <cellStyle name="Total 2 3 2 5 11" xfId="43218"/>
    <cellStyle name="Total 2 3 2 5 2" xfId="5332"/>
    <cellStyle name="Total 2 3 2 5 2 10" xfId="46762"/>
    <cellStyle name="Total 2 3 2 5 2 2" xfId="12245"/>
    <cellStyle name="Total 2 3 2 5 2 3" xfId="18557"/>
    <cellStyle name="Total 2 3 2 5 2 4" xfId="22846"/>
    <cellStyle name="Total 2 3 2 5 2 5" xfId="27111"/>
    <cellStyle name="Total 2 3 2 5 2 6" xfId="31344"/>
    <cellStyle name="Total 2 3 2 5 2 7" xfId="35534"/>
    <cellStyle name="Total 2 3 2 5 2 8" xfId="39595"/>
    <cellStyle name="Total 2 3 2 5 2 9" xfId="43442"/>
    <cellStyle name="Total 2 3 2 5 3" xfId="9068"/>
    <cellStyle name="Total 2 3 2 5 4" xfId="15397"/>
    <cellStyle name="Total 2 3 2 5 5" xfId="18258"/>
    <cellStyle name="Total 2 3 2 5 6" xfId="22547"/>
    <cellStyle name="Total 2 3 2 5 7" xfId="26818"/>
    <cellStyle name="Total 2 3 2 5 8" xfId="31055"/>
    <cellStyle name="Total 2 3 2 5 9" xfId="35251"/>
    <cellStyle name="Total 2 3 2 6" xfId="3125"/>
    <cellStyle name="Total 2 3 2 6 10" xfId="41567"/>
    <cellStyle name="Total 2 3 2 6 11" xfId="45317"/>
    <cellStyle name="Total 2 3 2 6 2" xfId="6156"/>
    <cellStyle name="Total 2 3 2 6 2 10" xfId="47329"/>
    <cellStyle name="Total 2 3 2 6 2 2" xfId="13068"/>
    <cellStyle name="Total 2 3 2 6 2 3" xfId="19379"/>
    <cellStyle name="Total 2 3 2 6 2 4" xfId="23666"/>
    <cellStyle name="Total 2 3 2 6 2 5" xfId="27926"/>
    <cellStyle name="Total 2 3 2 6 2 6" xfId="32154"/>
    <cellStyle name="Total 2 3 2 6 2 7" xfId="36326"/>
    <cellStyle name="Total 2 3 2 6 2 8" xfId="40355"/>
    <cellStyle name="Total 2 3 2 6 2 9" xfId="44154"/>
    <cellStyle name="Total 2 3 2 6 3" xfId="10038"/>
    <cellStyle name="Total 2 3 2 6 4" xfId="16364"/>
    <cellStyle name="Total 2 3 2 6 5" xfId="20660"/>
    <cellStyle name="Total 2 3 2 6 6" xfId="24943"/>
    <cellStyle name="Total 2 3 2 6 7" xfId="29193"/>
    <cellStyle name="Total 2 3 2 6 8" xfId="33414"/>
    <cellStyle name="Total 2 3 2 6 9" xfId="37572"/>
    <cellStyle name="Total 2 3 2 7" xfId="3809"/>
    <cellStyle name="Total 2 3 2 7 10" xfId="42248"/>
    <cellStyle name="Total 2 3 2 7 11" xfId="45998"/>
    <cellStyle name="Total 2 3 2 7 2" xfId="6674"/>
    <cellStyle name="Total 2 3 2 7 2 10" xfId="47842"/>
    <cellStyle name="Total 2 3 2 7 2 2" xfId="13585"/>
    <cellStyle name="Total 2 3 2 7 2 3" xfId="19896"/>
    <cellStyle name="Total 2 3 2 7 2 4" xfId="24182"/>
    <cellStyle name="Total 2 3 2 7 2 5" xfId="28441"/>
    <cellStyle name="Total 2 3 2 7 2 6" xfId="32668"/>
    <cellStyle name="Total 2 3 2 7 2 7" xfId="36839"/>
    <cellStyle name="Total 2 3 2 7 2 8" xfId="40868"/>
    <cellStyle name="Total 2 3 2 7 2 9" xfId="44667"/>
    <cellStyle name="Total 2 3 2 7 3" xfId="10722"/>
    <cellStyle name="Total 2 3 2 7 4" xfId="17048"/>
    <cellStyle name="Total 2 3 2 7 5" xfId="21344"/>
    <cellStyle name="Total 2 3 2 7 6" xfId="25627"/>
    <cellStyle name="Total 2 3 2 7 7" xfId="29876"/>
    <cellStyle name="Total 2 3 2 7 8" xfId="34095"/>
    <cellStyle name="Total 2 3 2 7 9" xfId="38253"/>
    <cellStyle name="Total 2 3 2 8" xfId="3000"/>
    <cellStyle name="Total 2 3 2 8 10" xfId="45192"/>
    <cellStyle name="Total 2 3 2 8 2" xfId="9913"/>
    <cellStyle name="Total 2 3 2 8 3" xfId="16239"/>
    <cellStyle name="Total 2 3 2 8 4" xfId="20535"/>
    <cellStyle name="Total 2 3 2 8 5" xfId="24818"/>
    <cellStyle name="Total 2 3 2 8 6" xfId="29068"/>
    <cellStyle name="Total 2 3 2 8 7" xfId="33289"/>
    <cellStyle name="Total 2 3 2 8 8" xfId="37447"/>
    <cellStyle name="Total 2 3 2 8 9" xfId="41442"/>
    <cellStyle name="Total 2 3 2 9" xfId="8263"/>
    <cellStyle name="Total 2 3 3" xfId="1346"/>
    <cellStyle name="Total 2 3 3 10" xfId="27741"/>
    <cellStyle name="Total 2 3 3 11" xfId="31969"/>
    <cellStyle name="Total 2 3 3 12" xfId="36148"/>
    <cellStyle name="Total 2 3 3 13" xfId="40200"/>
    <cellStyle name="Total 2 3 3 14" xfId="44011"/>
    <cellStyle name="Total 2 3 3 2" xfId="2156"/>
    <cellStyle name="Total 2 3 3 2 10" xfId="26270"/>
    <cellStyle name="Total 2 3 3 2 11" xfId="30517"/>
    <cellStyle name="Total 2 3 3 2 2" xfId="5333"/>
    <cellStyle name="Total 2 3 3 2 2 10" xfId="46763"/>
    <cellStyle name="Total 2 3 3 2 2 2" xfId="12246"/>
    <cellStyle name="Total 2 3 3 2 2 3" xfId="18558"/>
    <cellStyle name="Total 2 3 3 2 2 4" xfId="22847"/>
    <cellStyle name="Total 2 3 3 2 2 5" xfId="27112"/>
    <cellStyle name="Total 2 3 3 2 2 6" xfId="31345"/>
    <cellStyle name="Total 2 3 3 2 2 7" xfId="35535"/>
    <cellStyle name="Total 2 3 3 2 2 8" xfId="39596"/>
    <cellStyle name="Total 2 3 3 2 2 9" xfId="43443"/>
    <cellStyle name="Total 2 3 3 2 3" xfId="9069"/>
    <cellStyle name="Total 2 3 3 2 4" xfId="15398"/>
    <cellStyle name="Total 2 3 3 2 5" xfId="15095"/>
    <cellStyle name="Total 2 3 3 2 6" xfId="15965"/>
    <cellStyle name="Total 2 3 3 2 7" xfId="15023"/>
    <cellStyle name="Total 2 3 3 2 8" xfId="17693"/>
    <cellStyle name="Total 2 3 3 2 9" xfId="21988"/>
    <cellStyle name="Total 2 3 3 3" xfId="2492"/>
    <cellStyle name="Total 2 3 3 3 10" xfId="30842"/>
    <cellStyle name="Total 2 3 3 3 11" xfId="35044"/>
    <cellStyle name="Total 2 3 3 3 2" xfId="5669"/>
    <cellStyle name="Total 2 3 3 3 2 10" xfId="47093"/>
    <cellStyle name="Total 2 3 3 3 2 2" xfId="12582"/>
    <cellStyle name="Total 2 3 3 3 2 3" xfId="18894"/>
    <cellStyle name="Total 2 3 3 3 2 4" xfId="23183"/>
    <cellStyle name="Total 2 3 3 3 2 5" xfId="27448"/>
    <cellStyle name="Total 2 3 3 3 2 6" xfId="31679"/>
    <cellStyle name="Total 2 3 3 3 2 7" xfId="35867"/>
    <cellStyle name="Total 2 3 3 3 2 8" xfId="39928"/>
    <cellStyle name="Total 2 3 3 3 2 9" xfId="43774"/>
    <cellStyle name="Total 2 3 3 3 3" xfId="9405"/>
    <cellStyle name="Total 2 3 3 3 4" xfId="15734"/>
    <cellStyle name="Total 2 3 3 3 5" xfId="7915"/>
    <cellStyle name="Total 2 3 3 3 6" xfId="14247"/>
    <cellStyle name="Total 2 3 3 3 7" xfId="18037"/>
    <cellStyle name="Total 2 3 3 3 8" xfId="22329"/>
    <cellStyle name="Total 2 3 3 3 9" xfId="26603"/>
    <cellStyle name="Total 2 3 3 4" xfId="3810"/>
    <cellStyle name="Total 2 3 3 4 10" xfId="42249"/>
    <cellStyle name="Total 2 3 3 4 11" xfId="45999"/>
    <cellStyle name="Total 2 3 3 4 2" xfId="6675"/>
    <cellStyle name="Total 2 3 3 4 2 10" xfId="47843"/>
    <cellStyle name="Total 2 3 3 4 2 2" xfId="13586"/>
    <cellStyle name="Total 2 3 3 4 2 3" xfId="19897"/>
    <cellStyle name="Total 2 3 3 4 2 4" xfId="24183"/>
    <cellStyle name="Total 2 3 3 4 2 5" xfId="28442"/>
    <cellStyle name="Total 2 3 3 4 2 6" xfId="32669"/>
    <cellStyle name="Total 2 3 3 4 2 7" xfId="36840"/>
    <cellStyle name="Total 2 3 3 4 2 8" xfId="40869"/>
    <cellStyle name="Total 2 3 3 4 2 9" xfId="44668"/>
    <cellStyle name="Total 2 3 3 4 3" xfId="10723"/>
    <cellStyle name="Total 2 3 3 4 4" xfId="17049"/>
    <cellStyle name="Total 2 3 3 4 5" xfId="21345"/>
    <cellStyle name="Total 2 3 3 4 6" xfId="25628"/>
    <cellStyle name="Total 2 3 3 4 7" xfId="29877"/>
    <cellStyle name="Total 2 3 3 4 8" xfId="34096"/>
    <cellStyle name="Total 2 3 3 4 9" xfId="38254"/>
    <cellStyle name="Total 2 3 3 5" xfId="3001"/>
    <cellStyle name="Total 2 3 3 5 10" xfId="45193"/>
    <cellStyle name="Total 2 3 3 5 2" xfId="9914"/>
    <cellStyle name="Total 2 3 3 5 3" xfId="16240"/>
    <cellStyle name="Total 2 3 3 5 4" xfId="20536"/>
    <cellStyle name="Total 2 3 3 5 5" xfId="24819"/>
    <cellStyle name="Total 2 3 3 5 6" xfId="29069"/>
    <cellStyle name="Total 2 3 3 5 7" xfId="33290"/>
    <cellStyle name="Total 2 3 3 5 8" xfId="37448"/>
    <cellStyle name="Total 2 3 3 5 9" xfId="41443"/>
    <cellStyle name="Total 2 3 3 6" xfId="8264"/>
    <cellStyle name="Total 2 3 3 7" xfId="14595"/>
    <cellStyle name="Total 2 3 3 8" xfId="19191"/>
    <cellStyle name="Total 2 3 3 9" xfId="23478"/>
    <cellStyle name="Total 2 3 4" xfId="2154"/>
    <cellStyle name="Total 2 3 4 10" xfId="34625"/>
    <cellStyle name="Total 2 3 4 11" xfId="38780"/>
    <cellStyle name="Total 2 3 4 2" xfId="5331"/>
    <cellStyle name="Total 2 3 4 2 10" xfId="46761"/>
    <cellStyle name="Total 2 3 4 2 2" xfId="12244"/>
    <cellStyle name="Total 2 3 4 2 3" xfId="18556"/>
    <cellStyle name="Total 2 3 4 2 4" xfId="22845"/>
    <cellStyle name="Total 2 3 4 2 5" xfId="27110"/>
    <cellStyle name="Total 2 3 4 2 6" xfId="31343"/>
    <cellStyle name="Total 2 3 4 2 7" xfId="35533"/>
    <cellStyle name="Total 2 3 4 2 8" xfId="39594"/>
    <cellStyle name="Total 2 3 4 2 9" xfId="43441"/>
    <cellStyle name="Total 2 3 4 3" xfId="9067"/>
    <cellStyle name="Total 2 3 4 4" xfId="15396"/>
    <cellStyle name="Total 2 3 4 5" xfId="15930"/>
    <cellStyle name="Total 2 3 4 6" xfId="17581"/>
    <cellStyle name="Total 2 3 4 7" xfId="21876"/>
    <cellStyle name="Total 2 3 4 8" xfId="26159"/>
    <cellStyle name="Total 2 3 4 9" xfId="30407"/>
    <cellStyle name="Total 2 3 5" xfId="3126"/>
    <cellStyle name="Total 2 3 5 10" xfId="41568"/>
    <cellStyle name="Total 2 3 5 11" xfId="45318"/>
    <cellStyle name="Total 2 3 5 2" xfId="6157"/>
    <cellStyle name="Total 2 3 5 2 10" xfId="47330"/>
    <cellStyle name="Total 2 3 5 2 2" xfId="13069"/>
    <cellStyle name="Total 2 3 5 2 3" xfId="19380"/>
    <cellStyle name="Total 2 3 5 2 4" xfId="23667"/>
    <cellStyle name="Total 2 3 5 2 5" xfId="27927"/>
    <cellStyle name="Total 2 3 5 2 6" xfId="32155"/>
    <cellStyle name="Total 2 3 5 2 7" xfId="36327"/>
    <cellStyle name="Total 2 3 5 2 8" xfId="40356"/>
    <cellStyle name="Total 2 3 5 2 9" xfId="44155"/>
    <cellStyle name="Total 2 3 5 3" xfId="10039"/>
    <cellStyle name="Total 2 3 5 4" xfId="16365"/>
    <cellStyle name="Total 2 3 5 5" xfId="20661"/>
    <cellStyle name="Total 2 3 5 6" xfId="24944"/>
    <cellStyle name="Total 2 3 5 7" xfId="29194"/>
    <cellStyle name="Total 2 3 5 8" xfId="33415"/>
    <cellStyle name="Total 2 3 5 9" xfId="37573"/>
    <cellStyle name="Total 2 3 6" xfId="3808"/>
    <cellStyle name="Total 2 3 6 10" xfId="42247"/>
    <cellStyle name="Total 2 3 6 11" xfId="45997"/>
    <cellStyle name="Total 2 3 6 2" xfId="6673"/>
    <cellStyle name="Total 2 3 6 2 10" xfId="47841"/>
    <cellStyle name="Total 2 3 6 2 2" xfId="13584"/>
    <cellStyle name="Total 2 3 6 2 3" xfId="19895"/>
    <cellStyle name="Total 2 3 6 2 4" xfId="24181"/>
    <cellStyle name="Total 2 3 6 2 5" xfId="28440"/>
    <cellStyle name="Total 2 3 6 2 6" xfId="32667"/>
    <cellStyle name="Total 2 3 6 2 7" xfId="36838"/>
    <cellStyle name="Total 2 3 6 2 8" xfId="40867"/>
    <cellStyle name="Total 2 3 6 2 9" xfId="44666"/>
    <cellStyle name="Total 2 3 6 3" xfId="10721"/>
    <cellStyle name="Total 2 3 6 4" xfId="17047"/>
    <cellStyle name="Total 2 3 6 5" xfId="21343"/>
    <cellStyle name="Total 2 3 6 6" xfId="25626"/>
    <cellStyle name="Total 2 3 6 7" xfId="29875"/>
    <cellStyle name="Total 2 3 6 8" xfId="34094"/>
    <cellStyle name="Total 2 3 6 9" xfId="38252"/>
    <cellStyle name="Total 2 3 7" xfId="2999"/>
    <cellStyle name="Total 2 3 7 10" xfId="45191"/>
    <cellStyle name="Total 2 3 7 2" xfId="9912"/>
    <cellStyle name="Total 2 3 7 3" xfId="16238"/>
    <cellStyle name="Total 2 3 7 4" xfId="20534"/>
    <cellStyle name="Total 2 3 7 5" xfId="24817"/>
    <cellStyle name="Total 2 3 7 6" xfId="29067"/>
    <cellStyle name="Total 2 3 7 7" xfId="33288"/>
    <cellStyle name="Total 2 3 7 8" xfId="37446"/>
    <cellStyle name="Total 2 3 7 9" xfId="41441"/>
    <cellStyle name="Total 2 3 8" xfId="8262"/>
    <cellStyle name="Total 2 3 9" xfId="14593"/>
    <cellStyle name="Total 2 30" xfId="7976"/>
    <cellStyle name="Total 2 31" xfId="14307"/>
    <cellStyle name="Total 2 32" xfId="15229"/>
    <cellStyle name="Total 2 33" xfId="19110"/>
    <cellStyle name="Total 2 4" xfId="1347"/>
    <cellStyle name="Total 2 4 10" xfId="16029"/>
    <cellStyle name="Total 2 4 11" xfId="19009"/>
    <cellStyle name="Total 2 4 12" xfId="23298"/>
    <cellStyle name="Total 2 4 13" xfId="27563"/>
    <cellStyle name="Total 2 4 14" xfId="31794"/>
    <cellStyle name="Total 2 4 15" xfId="35982"/>
    <cellStyle name="Total 2 4 16" xfId="40042"/>
    <cellStyle name="Total 2 4 2" xfId="1348"/>
    <cellStyle name="Total 2 4 2 10" xfId="14597"/>
    <cellStyle name="Total 2 4 2 11" xfId="18356"/>
    <cellStyle name="Total 2 4 2 12" xfId="22645"/>
    <cellStyle name="Total 2 4 2 13" xfId="26913"/>
    <cellStyle name="Total 2 4 2 14" xfId="31149"/>
    <cellStyle name="Total 2 4 2 15" xfId="35342"/>
    <cellStyle name="Total 2 4 2 16" xfId="39423"/>
    <cellStyle name="Total 2 4 2 17" xfId="43283"/>
    <cellStyle name="Total 2 4 2 2" xfId="1625"/>
    <cellStyle name="Total 2 4 2 2 10" xfId="17799"/>
    <cellStyle name="Total 2 4 2 2 11" xfId="22093"/>
    <cellStyle name="Total 2 4 2 2 12" xfId="26371"/>
    <cellStyle name="Total 2 4 2 2 13" xfId="30615"/>
    <cellStyle name="Total 2 4 2 2 14" xfId="34827"/>
    <cellStyle name="Total 2 4 2 2 2" xfId="2428"/>
    <cellStyle name="Total 2 4 2 2 2 10" xfId="34727"/>
    <cellStyle name="Total 2 4 2 2 2 11" xfId="38875"/>
    <cellStyle name="Total 2 4 2 2 2 2" xfId="5605"/>
    <cellStyle name="Total 2 4 2 2 2 2 10" xfId="47034"/>
    <cellStyle name="Total 2 4 2 2 2 2 2" xfId="12518"/>
    <cellStyle name="Total 2 4 2 2 2 2 3" xfId="18830"/>
    <cellStyle name="Total 2 4 2 2 2 2 4" xfId="23119"/>
    <cellStyle name="Total 2 4 2 2 2 2 5" xfId="27384"/>
    <cellStyle name="Total 2 4 2 2 2 2 6" xfId="31617"/>
    <cellStyle name="Total 2 4 2 2 2 2 7" xfId="35807"/>
    <cellStyle name="Total 2 4 2 2 2 2 8" xfId="39868"/>
    <cellStyle name="Total 2 4 2 2 2 2 9" xfId="43715"/>
    <cellStyle name="Total 2 4 2 2 2 3" xfId="9341"/>
    <cellStyle name="Total 2 4 2 2 2 4" xfId="15670"/>
    <cellStyle name="Total 2 4 2 2 2 5" xfId="15061"/>
    <cellStyle name="Total 2 4 2 2 2 6" xfId="17688"/>
    <cellStyle name="Total 2 4 2 2 2 7" xfId="21983"/>
    <cellStyle name="Total 2 4 2 2 2 8" xfId="26265"/>
    <cellStyle name="Total 2 4 2 2 2 9" xfId="30512"/>
    <cellStyle name="Total 2 4 2 2 3" xfId="3572"/>
    <cellStyle name="Total 2 4 2 2 3 10" xfId="42011"/>
    <cellStyle name="Total 2 4 2 2 3 11" xfId="45761"/>
    <cellStyle name="Total 2 4 2 2 3 2" xfId="6513"/>
    <cellStyle name="Total 2 4 2 2 3 2 10" xfId="47681"/>
    <cellStyle name="Total 2 4 2 2 3 2 2" xfId="13424"/>
    <cellStyle name="Total 2 4 2 2 3 2 3" xfId="19735"/>
    <cellStyle name="Total 2 4 2 2 3 2 4" xfId="24021"/>
    <cellStyle name="Total 2 4 2 2 3 2 5" xfId="28280"/>
    <cellStyle name="Total 2 4 2 2 3 2 6" xfId="32507"/>
    <cellStyle name="Total 2 4 2 2 3 2 7" xfId="36678"/>
    <cellStyle name="Total 2 4 2 2 3 2 8" xfId="40707"/>
    <cellStyle name="Total 2 4 2 2 3 2 9" xfId="44506"/>
    <cellStyle name="Total 2 4 2 2 3 3" xfId="10485"/>
    <cellStyle name="Total 2 4 2 2 3 4" xfId="16811"/>
    <cellStyle name="Total 2 4 2 2 3 5" xfId="21107"/>
    <cellStyle name="Total 2 4 2 2 3 6" xfId="25390"/>
    <cellStyle name="Total 2 4 2 2 3 7" xfId="29639"/>
    <cellStyle name="Total 2 4 2 2 3 8" xfId="33858"/>
    <cellStyle name="Total 2 4 2 2 3 9" xfId="38016"/>
    <cellStyle name="Total 2 4 2 2 4" xfId="4085"/>
    <cellStyle name="Total 2 4 2 2 4 10" xfId="42524"/>
    <cellStyle name="Total 2 4 2 2 4 11" xfId="46274"/>
    <cellStyle name="Total 2 4 2 2 4 2" xfId="6946"/>
    <cellStyle name="Total 2 4 2 2 4 2 10" xfId="48114"/>
    <cellStyle name="Total 2 4 2 2 4 2 2" xfId="13857"/>
    <cellStyle name="Total 2 4 2 2 4 2 3" xfId="20168"/>
    <cellStyle name="Total 2 4 2 2 4 2 4" xfId="24454"/>
    <cellStyle name="Total 2 4 2 2 4 2 5" xfId="28713"/>
    <cellStyle name="Total 2 4 2 2 4 2 6" xfId="32940"/>
    <cellStyle name="Total 2 4 2 2 4 2 7" xfId="37111"/>
    <cellStyle name="Total 2 4 2 2 4 2 8" xfId="41140"/>
    <cellStyle name="Total 2 4 2 2 4 2 9" xfId="44939"/>
    <cellStyle name="Total 2 4 2 2 4 3" xfId="10998"/>
    <cellStyle name="Total 2 4 2 2 4 4" xfId="17324"/>
    <cellStyle name="Total 2 4 2 2 4 5" xfId="21620"/>
    <cellStyle name="Total 2 4 2 2 4 6" xfId="25903"/>
    <cellStyle name="Total 2 4 2 2 4 7" xfId="30152"/>
    <cellStyle name="Total 2 4 2 2 4 8" xfId="34371"/>
    <cellStyle name="Total 2 4 2 2 4 9" xfId="38529"/>
    <cellStyle name="Total 2 4 2 2 5" xfId="4166"/>
    <cellStyle name="Total 2 4 2 2 5 10" xfId="46355"/>
    <cellStyle name="Total 2 4 2 2 5 2" xfId="11079"/>
    <cellStyle name="Total 2 4 2 2 5 3" xfId="17405"/>
    <cellStyle name="Total 2 4 2 2 5 4" xfId="21701"/>
    <cellStyle name="Total 2 4 2 2 5 5" xfId="25984"/>
    <cellStyle name="Total 2 4 2 2 5 6" xfId="30233"/>
    <cellStyle name="Total 2 4 2 2 5 7" xfId="34452"/>
    <cellStyle name="Total 2 4 2 2 5 8" xfId="38610"/>
    <cellStyle name="Total 2 4 2 2 5 9" xfId="42605"/>
    <cellStyle name="Total 2 4 2 2 6" xfId="8543"/>
    <cellStyle name="Total 2 4 2 2 7" xfId="14874"/>
    <cellStyle name="Total 2 4 2 2 8" xfId="7813"/>
    <cellStyle name="Total 2 4 2 2 9" xfId="14145"/>
    <cellStyle name="Total 2 4 2 3" xfId="1626"/>
    <cellStyle name="Total 2 4 2 3 10" xfId="26530"/>
    <cellStyle name="Total 2 4 2 3 11" xfId="30771"/>
    <cellStyle name="Total 2 4 2 3 12" xfId="34975"/>
    <cellStyle name="Total 2 4 2 3 13" xfId="39088"/>
    <cellStyle name="Total 2 4 2 3 14" xfId="42998"/>
    <cellStyle name="Total 2 4 2 3 2" xfId="2429"/>
    <cellStyle name="Total 2 4 2 3 2 10" xfId="33177"/>
    <cellStyle name="Total 2 4 2 3 2 11" xfId="37339"/>
    <cellStyle name="Total 2 4 2 3 2 2" xfId="5606"/>
    <cellStyle name="Total 2 4 2 3 2 2 10" xfId="47035"/>
    <cellStyle name="Total 2 4 2 3 2 2 2" xfId="12519"/>
    <cellStyle name="Total 2 4 2 3 2 2 3" xfId="18831"/>
    <cellStyle name="Total 2 4 2 3 2 2 4" xfId="23120"/>
    <cellStyle name="Total 2 4 2 3 2 2 5" xfId="27385"/>
    <cellStyle name="Total 2 4 2 3 2 2 6" xfId="31618"/>
    <cellStyle name="Total 2 4 2 3 2 2 7" xfId="35808"/>
    <cellStyle name="Total 2 4 2 3 2 2 8" xfId="39869"/>
    <cellStyle name="Total 2 4 2 3 2 2 9" xfId="43716"/>
    <cellStyle name="Total 2 4 2 3 2 3" xfId="9342"/>
    <cellStyle name="Total 2 4 2 3 2 4" xfId="15671"/>
    <cellStyle name="Total 2 4 2 3 2 5" xfId="7908"/>
    <cellStyle name="Total 2 4 2 3 2 6" xfId="14240"/>
    <cellStyle name="Total 2 4 2 3 2 7" xfId="20414"/>
    <cellStyle name="Total 2 4 2 3 2 8" xfId="24700"/>
    <cellStyle name="Total 2 4 2 3 2 9" xfId="28952"/>
    <cellStyle name="Total 2 4 2 3 3" xfId="3573"/>
    <cellStyle name="Total 2 4 2 3 3 10" xfId="42012"/>
    <cellStyle name="Total 2 4 2 3 3 11" xfId="45762"/>
    <cellStyle name="Total 2 4 2 3 3 2" xfId="6514"/>
    <cellStyle name="Total 2 4 2 3 3 2 10" xfId="47682"/>
    <cellStyle name="Total 2 4 2 3 3 2 2" xfId="13425"/>
    <cellStyle name="Total 2 4 2 3 3 2 3" xfId="19736"/>
    <cellStyle name="Total 2 4 2 3 3 2 4" xfId="24022"/>
    <cellStyle name="Total 2 4 2 3 3 2 5" xfId="28281"/>
    <cellStyle name="Total 2 4 2 3 3 2 6" xfId="32508"/>
    <cellStyle name="Total 2 4 2 3 3 2 7" xfId="36679"/>
    <cellStyle name="Total 2 4 2 3 3 2 8" xfId="40708"/>
    <cellStyle name="Total 2 4 2 3 3 2 9" xfId="44507"/>
    <cellStyle name="Total 2 4 2 3 3 3" xfId="10486"/>
    <cellStyle name="Total 2 4 2 3 3 4" xfId="16812"/>
    <cellStyle name="Total 2 4 2 3 3 5" xfId="21108"/>
    <cellStyle name="Total 2 4 2 3 3 6" xfId="25391"/>
    <cellStyle name="Total 2 4 2 3 3 7" xfId="29640"/>
    <cellStyle name="Total 2 4 2 3 3 8" xfId="33859"/>
    <cellStyle name="Total 2 4 2 3 3 9" xfId="38017"/>
    <cellStyle name="Total 2 4 2 3 4" xfId="4086"/>
    <cellStyle name="Total 2 4 2 3 4 10" xfId="42525"/>
    <cellStyle name="Total 2 4 2 3 4 11" xfId="46275"/>
    <cellStyle name="Total 2 4 2 3 4 2" xfId="6947"/>
    <cellStyle name="Total 2 4 2 3 4 2 10" xfId="48115"/>
    <cellStyle name="Total 2 4 2 3 4 2 2" xfId="13858"/>
    <cellStyle name="Total 2 4 2 3 4 2 3" xfId="20169"/>
    <cellStyle name="Total 2 4 2 3 4 2 4" xfId="24455"/>
    <cellStyle name="Total 2 4 2 3 4 2 5" xfId="28714"/>
    <cellStyle name="Total 2 4 2 3 4 2 6" xfId="32941"/>
    <cellStyle name="Total 2 4 2 3 4 2 7" xfId="37112"/>
    <cellStyle name="Total 2 4 2 3 4 2 8" xfId="41141"/>
    <cellStyle name="Total 2 4 2 3 4 2 9" xfId="44940"/>
    <cellStyle name="Total 2 4 2 3 4 3" xfId="10999"/>
    <cellStyle name="Total 2 4 2 3 4 4" xfId="17325"/>
    <cellStyle name="Total 2 4 2 3 4 5" xfId="21621"/>
    <cellStyle name="Total 2 4 2 3 4 6" xfId="25904"/>
    <cellStyle name="Total 2 4 2 3 4 7" xfId="30153"/>
    <cellStyle name="Total 2 4 2 3 4 8" xfId="34372"/>
    <cellStyle name="Total 2 4 2 3 4 9" xfId="38530"/>
    <cellStyle name="Total 2 4 2 3 5" xfId="4165"/>
    <cellStyle name="Total 2 4 2 3 5 10" xfId="46354"/>
    <cellStyle name="Total 2 4 2 3 5 2" xfId="11078"/>
    <cellStyle name="Total 2 4 2 3 5 3" xfId="17404"/>
    <cellStyle name="Total 2 4 2 3 5 4" xfId="21700"/>
    <cellStyle name="Total 2 4 2 3 5 5" xfId="25983"/>
    <cellStyle name="Total 2 4 2 3 5 6" xfId="30232"/>
    <cellStyle name="Total 2 4 2 3 5 7" xfId="34451"/>
    <cellStyle name="Total 2 4 2 3 5 8" xfId="38609"/>
    <cellStyle name="Total 2 4 2 3 5 9" xfId="42604"/>
    <cellStyle name="Total 2 4 2 3 6" xfId="8544"/>
    <cellStyle name="Total 2 4 2 3 7" xfId="14875"/>
    <cellStyle name="Total 2 4 2 3 8" xfId="17963"/>
    <cellStyle name="Total 2 4 2 3 9" xfId="22256"/>
    <cellStyle name="Total 2 4 2 4" xfId="1627"/>
    <cellStyle name="Total 2 4 2 4 10" xfId="28879"/>
    <cellStyle name="Total 2 4 2 4 11" xfId="33105"/>
    <cellStyle name="Total 2 4 2 4 12" xfId="37269"/>
    <cellStyle name="Total 2 4 2 4 13" xfId="41284"/>
    <cellStyle name="Total 2 4 2 4 14" xfId="45048"/>
    <cellStyle name="Total 2 4 2 4 2" xfId="2430"/>
    <cellStyle name="Total 2 4 2 4 2 10" xfId="39003"/>
    <cellStyle name="Total 2 4 2 4 2 11" xfId="42930"/>
    <cellStyle name="Total 2 4 2 4 2 2" xfId="5607"/>
    <cellStyle name="Total 2 4 2 4 2 2 10" xfId="47036"/>
    <cellStyle name="Total 2 4 2 4 2 2 2" xfId="12520"/>
    <cellStyle name="Total 2 4 2 4 2 2 3" xfId="18832"/>
    <cellStyle name="Total 2 4 2 4 2 2 4" xfId="23121"/>
    <cellStyle name="Total 2 4 2 4 2 2 5" xfId="27386"/>
    <cellStyle name="Total 2 4 2 4 2 2 6" xfId="31619"/>
    <cellStyle name="Total 2 4 2 4 2 2 7" xfId="35809"/>
    <cellStyle name="Total 2 4 2 4 2 2 8" xfId="39870"/>
    <cellStyle name="Total 2 4 2 4 2 2 9" xfId="43717"/>
    <cellStyle name="Total 2 4 2 4 2 3" xfId="9343"/>
    <cellStyle name="Total 2 4 2 4 2 4" xfId="15672"/>
    <cellStyle name="Total 2 4 2 4 2 5" xfId="17865"/>
    <cellStyle name="Total 2 4 2 4 2 6" xfId="22158"/>
    <cellStyle name="Total 2 4 2 4 2 7" xfId="26436"/>
    <cellStyle name="Total 2 4 2 4 2 8" xfId="30677"/>
    <cellStyle name="Total 2 4 2 4 2 9" xfId="34884"/>
    <cellStyle name="Total 2 4 2 4 3" xfId="3574"/>
    <cellStyle name="Total 2 4 2 4 3 10" xfId="42013"/>
    <cellStyle name="Total 2 4 2 4 3 11" xfId="45763"/>
    <cellStyle name="Total 2 4 2 4 3 2" xfId="6515"/>
    <cellStyle name="Total 2 4 2 4 3 2 10" xfId="47683"/>
    <cellStyle name="Total 2 4 2 4 3 2 2" xfId="13426"/>
    <cellStyle name="Total 2 4 2 4 3 2 3" xfId="19737"/>
    <cellStyle name="Total 2 4 2 4 3 2 4" xfId="24023"/>
    <cellStyle name="Total 2 4 2 4 3 2 5" xfId="28282"/>
    <cellStyle name="Total 2 4 2 4 3 2 6" xfId="32509"/>
    <cellStyle name="Total 2 4 2 4 3 2 7" xfId="36680"/>
    <cellStyle name="Total 2 4 2 4 3 2 8" xfId="40709"/>
    <cellStyle name="Total 2 4 2 4 3 2 9" xfId="44508"/>
    <cellStyle name="Total 2 4 2 4 3 3" xfId="10487"/>
    <cellStyle name="Total 2 4 2 4 3 4" xfId="16813"/>
    <cellStyle name="Total 2 4 2 4 3 5" xfId="21109"/>
    <cellStyle name="Total 2 4 2 4 3 6" xfId="25392"/>
    <cellStyle name="Total 2 4 2 4 3 7" xfId="29641"/>
    <cellStyle name="Total 2 4 2 4 3 8" xfId="33860"/>
    <cellStyle name="Total 2 4 2 4 3 9" xfId="38018"/>
    <cellStyle name="Total 2 4 2 4 4" xfId="4087"/>
    <cellStyle name="Total 2 4 2 4 4 10" xfId="42526"/>
    <cellStyle name="Total 2 4 2 4 4 11" xfId="46276"/>
    <cellStyle name="Total 2 4 2 4 4 2" xfId="6948"/>
    <cellStyle name="Total 2 4 2 4 4 2 10" xfId="48116"/>
    <cellStyle name="Total 2 4 2 4 4 2 2" xfId="13859"/>
    <cellStyle name="Total 2 4 2 4 4 2 3" xfId="20170"/>
    <cellStyle name="Total 2 4 2 4 4 2 4" xfId="24456"/>
    <cellStyle name="Total 2 4 2 4 4 2 5" xfId="28715"/>
    <cellStyle name="Total 2 4 2 4 4 2 6" xfId="32942"/>
    <cellStyle name="Total 2 4 2 4 4 2 7" xfId="37113"/>
    <cellStyle name="Total 2 4 2 4 4 2 8" xfId="41142"/>
    <cellStyle name="Total 2 4 2 4 4 2 9" xfId="44941"/>
    <cellStyle name="Total 2 4 2 4 4 3" xfId="11000"/>
    <cellStyle name="Total 2 4 2 4 4 4" xfId="17326"/>
    <cellStyle name="Total 2 4 2 4 4 5" xfId="21622"/>
    <cellStyle name="Total 2 4 2 4 4 6" xfId="25905"/>
    <cellStyle name="Total 2 4 2 4 4 7" xfId="30154"/>
    <cellStyle name="Total 2 4 2 4 4 8" xfId="34373"/>
    <cellStyle name="Total 2 4 2 4 4 9" xfId="38531"/>
    <cellStyle name="Total 2 4 2 4 5" xfId="4164"/>
    <cellStyle name="Total 2 4 2 4 5 10" xfId="46353"/>
    <cellStyle name="Total 2 4 2 4 5 2" xfId="11077"/>
    <cellStyle name="Total 2 4 2 4 5 3" xfId="17403"/>
    <cellStyle name="Total 2 4 2 4 5 4" xfId="21699"/>
    <cellStyle name="Total 2 4 2 4 5 5" xfId="25982"/>
    <cellStyle name="Total 2 4 2 4 5 6" xfId="30231"/>
    <cellStyle name="Total 2 4 2 4 5 7" xfId="34450"/>
    <cellStyle name="Total 2 4 2 4 5 8" xfId="38608"/>
    <cellStyle name="Total 2 4 2 4 5 9" xfId="42603"/>
    <cellStyle name="Total 2 4 2 4 6" xfId="8545"/>
    <cellStyle name="Total 2 4 2 4 7" xfId="14876"/>
    <cellStyle name="Total 2 4 2 4 8" xfId="20337"/>
    <cellStyle name="Total 2 4 2 4 9" xfId="24623"/>
    <cellStyle name="Total 2 4 2 5" xfId="2158"/>
    <cellStyle name="Total 2 4 2 5 10" xfId="39037"/>
    <cellStyle name="Total 2 4 2 5 11" xfId="42964"/>
    <cellStyle name="Total 2 4 2 5 2" xfId="5335"/>
    <cellStyle name="Total 2 4 2 5 2 10" xfId="46765"/>
    <cellStyle name="Total 2 4 2 5 2 2" xfId="12248"/>
    <cellStyle name="Total 2 4 2 5 2 3" xfId="18560"/>
    <cellStyle name="Total 2 4 2 5 2 4" xfId="22849"/>
    <cellStyle name="Total 2 4 2 5 2 5" xfId="27114"/>
    <cellStyle name="Total 2 4 2 5 2 6" xfId="31347"/>
    <cellStyle name="Total 2 4 2 5 2 7" xfId="35537"/>
    <cellStyle name="Total 2 4 2 5 2 8" xfId="39598"/>
    <cellStyle name="Total 2 4 2 5 2 9" xfId="43445"/>
    <cellStyle name="Total 2 4 2 5 3" xfId="9071"/>
    <cellStyle name="Total 2 4 2 5 4" xfId="15400"/>
    <cellStyle name="Total 2 4 2 5 5" xfId="17899"/>
    <cellStyle name="Total 2 4 2 5 6" xfId="22192"/>
    <cellStyle name="Total 2 4 2 5 7" xfId="26470"/>
    <cellStyle name="Total 2 4 2 5 8" xfId="30711"/>
    <cellStyle name="Total 2 4 2 5 9" xfId="34918"/>
    <cellStyle name="Total 2 4 2 6" xfId="2490"/>
    <cellStyle name="Total 2 4 2 6 10" xfId="39299"/>
    <cellStyle name="Total 2 4 2 6 11" xfId="43177"/>
    <cellStyle name="Total 2 4 2 6 2" xfId="5667"/>
    <cellStyle name="Total 2 4 2 6 2 10" xfId="47091"/>
    <cellStyle name="Total 2 4 2 6 2 2" xfId="12580"/>
    <cellStyle name="Total 2 4 2 6 2 3" xfId="18892"/>
    <cellStyle name="Total 2 4 2 6 2 4" xfId="23181"/>
    <cellStyle name="Total 2 4 2 6 2 5" xfId="27446"/>
    <cellStyle name="Total 2 4 2 6 2 6" xfId="31677"/>
    <cellStyle name="Total 2 4 2 6 2 7" xfId="35865"/>
    <cellStyle name="Total 2 4 2 6 2 8" xfId="39926"/>
    <cellStyle name="Total 2 4 2 6 2 9" xfId="43772"/>
    <cellStyle name="Total 2 4 2 6 3" xfId="9403"/>
    <cellStyle name="Total 2 4 2 6 4" xfId="15732"/>
    <cellStyle name="Total 2 4 2 6 5" xfId="18217"/>
    <cellStyle name="Total 2 4 2 6 6" xfId="22506"/>
    <cellStyle name="Total 2 4 2 6 7" xfId="26777"/>
    <cellStyle name="Total 2 4 2 6 8" xfId="31014"/>
    <cellStyle name="Total 2 4 2 6 9" xfId="35210"/>
    <cellStyle name="Total 2 4 2 7" xfId="3812"/>
    <cellStyle name="Total 2 4 2 7 10" xfId="42251"/>
    <cellStyle name="Total 2 4 2 7 11" xfId="46001"/>
    <cellStyle name="Total 2 4 2 7 2" xfId="6677"/>
    <cellStyle name="Total 2 4 2 7 2 10" xfId="47845"/>
    <cellStyle name="Total 2 4 2 7 2 2" xfId="13588"/>
    <cellStyle name="Total 2 4 2 7 2 3" xfId="19899"/>
    <cellStyle name="Total 2 4 2 7 2 4" xfId="24185"/>
    <cellStyle name="Total 2 4 2 7 2 5" xfId="28444"/>
    <cellStyle name="Total 2 4 2 7 2 6" xfId="32671"/>
    <cellStyle name="Total 2 4 2 7 2 7" xfId="36842"/>
    <cellStyle name="Total 2 4 2 7 2 8" xfId="40871"/>
    <cellStyle name="Total 2 4 2 7 2 9" xfId="44670"/>
    <cellStyle name="Total 2 4 2 7 3" xfId="10725"/>
    <cellStyle name="Total 2 4 2 7 4" xfId="17051"/>
    <cellStyle name="Total 2 4 2 7 5" xfId="21347"/>
    <cellStyle name="Total 2 4 2 7 6" xfId="25630"/>
    <cellStyle name="Total 2 4 2 7 7" xfId="29879"/>
    <cellStyle name="Total 2 4 2 7 8" xfId="34098"/>
    <cellStyle name="Total 2 4 2 7 9" xfId="38256"/>
    <cellStyle name="Total 2 4 2 8" xfId="3244"/>
    <cellStyle name="Total 2 4 2 8 10" xfId="45436"/>
    <cellStyle name="Total 2 4 2 8 2" xfId="10157"/>
    <cellStyle name="Total 2 4 2 8 3" xfId="16483"/>
    <cellStyle name="Total 2 4 2 8 4" xfId="20779"/>
    <cellStyle name="Total 2 4 2 8 5" xfId="25062"/>
    <cellStyle name="Total 2 4 2 8 6" xfId="29312"/>
    <cellStyle name="Total 2 4 2 8 7" xfId="33533"/>
    <cellStyle name="Total 2 4 2 8 8" xfId="37691"/>
    <cellStyle name="Total 2 4 2 8 9" xfId="41686"/>
    <cellStyle name="Total 2 4 2 9" xfId="8266"/>
    <cellStyle name="Total 2 4 3" xfId="1349"/>
    <cellStyle name="Total 2 4 3 10" xfId="22217"/>
    <cellStyle name="Total 2 4 3 11" xfId="26494"/>
    <cellStyle name="Total 2 4 3 12" xfId="30735"/>
    <cellStyle name="Total 2 4 3 13" xfId="34939"/>
    <cellStyle name="Total 2 4 3 14" xfId="39056"/>
    <cellStyle name="Total 2 4 3 2" xfId="2159"/>
    <cellStyle name="Total 2 4 3 2 10" xfId="41233"/>
    <cellStyle name="Total 2 4 3 2 11" xfId="45015"/>
    <cellStyle name="Total 2 4 3 2 2" xfId="5336"/>
    <cellStyle name="Total 2 4 3 2 2 10" xfId="46766"/>
    <cellStyle name="Total 2 4 3 2 2 2" xfId="12249"/>
    <cellStyle name="Total 2 4 3 2 2 3" xfId="18561"/>
    <cellStyle name="Total 2 4 3 2 2 4" xfId="22850"/>
    <cellStyle name="Total 2 4 3 2 2 5" xfId="27115"/>
    <cellStyle name="Total 2 4 3 2 2 6" xfId="31348"/>
    <cellStyle name="Total 2 4 3 2 2 7" xfId="35538"/>
    <cellStyle name="Total 2 4 3 2 2 8" xfId="39599"/>
    <cellStyle name="Total 2 4 3 2 2 9" xfId="43446"/>
    <cellStyle name="Total 2 4 3 2 3" xfId="9072"/>
    <cellStyle name="Total 2 4 3 2 4" xfId="15401"/>
    <cellStyle name="Total 2 4 3 2 5" xfId="20273"/>
    <cellStyle name="Total 2 4 3 2 6" xfId="24559"/>
    <cellStyle name="Total 2 4 3 2 7" xfId="28816"/>
    <cellStyle name="Total 2 4 3 2 8" xfId="33042"/>
    <cellStyle name="Total 2 4 3 2 9" xfId="37210"/>
    <cellStyle name="Total 2 4 3 3" xfId="3124"/>
    <cellStyle name="Total 2 4 3 3 10" xfId="41566"/>
    <cellStyle name="Total 2 4 3 3 11" xfId="45316"/>
    <cellStyle name="Total 2 4 3 3 2" xfId="6155"/>
    <cellStyle name="Total 2 4 3 3 2 10" xfId="47328"/>
    <cellStyle name="Total 2 4 3 3 2 2" xfId="13067"/>
    <cellStyle name="Total 2 4 3 3 2 3" xfId="19378"/>
    <cellStyle name="Total 2 4 3 3 2 4" xfId="23665"/>
    <cellStyle name="Total 2 4 3 3 2 5" xfId="27925"/>
    <cellStyle name="Total 2 4 3 3 2 6" xfId="32153"/>
    <cellStyle name="Total 2 4 3 3 2 7" xfId="36325"/>
    <cellStyle name="Total 2 4 3 3 2 8" xfId="40354"/>
    <cellStyle name="Total 2 4 3 3 2 9" xfId="44153"/>
    <cellStyle name="Total 2 4 3 3 3" xfId="10037"/>
    <cellStyle name="Total 2 4 3 3 4" xfId="16363"/>
    <cellStyle name="Total 2 4 3 3 5" xfId="20659"/>
    <cellStyle name="Total 2 4 3 3 6" xfId="24942"/>
    <cellStyle name="Total 2 4 3 3 7" xfId="29192"/>
    <cellStyle name="Total 2 4 3 3 8" xfId="33413"/>
    <cellStyle name="Total 2 4 3 3 9" xfId="37571"/>
    <cellStyle name="Total 2 4 3 4" xfId="3813"/>
    <cellStyle name="Total 2 4 3 4 10" xfId="42252"/>
    <cellStyle name="Total 2 4 3 4 11" xfId="46002"/>
    <cellStyle name="Total 2 4 3 4 2" xfId="6678"/>
    <cellStyle name="Total 2 4 3 4 2 10" xfId="47846"/>
    <cellStyle name="Total 2 4 3 4 2 2" xfId="13589"/>
    <cellStyle name="Total 2 4 3 4 2 3" xfId="19900"/>
    <cellStyle name="Total 2 4 3 4 2 4" xfId="24186"/>
    <cellStyle name="Total 2 4 3 4 2 5" xfId="28445"/>
    <cellStyle name="Total 2 4 3 4 2 6" xfId="32672"/>
    <cellStyle name="Total 2 4 3 4 2 7" xfId="36843"/>
    <cellStyle name="Total 2 4 3 4 2 8" xfId="40872"/>
    <cellStyle name="Total 2 4 3 4 2 9" xfId="44671"/>
    <cellStyle name="Total 2 4 3 4 3" xfId="10726"/>
    <cellStyle name="Total 2 4 3 4 4" xfId="17052"/>
    <cellStyle name="Total 2 4 3 4 5" xfId="21348"/>
    <cellStyle name="Total 2 4 3 4 6" xfId="25631"/>
    <cellStyle name="Total 2 4 3 4 7" xfId="29880"/>
    <cellStyle name="Total 2 4 3 4 8" xfId="34099"/>
    <cellStyle name="Total 2 4 3 4 9" xfId="38257"/>
    <cellStyle name="Total 2 4 3 5" xfId="3245"/>
    <cellStyle name="Total 2 4 3 5 10" xfId="45437"/>
    <cellStyle name="Total 2 4 3 5 2" xfId="10158"/>
    <cellStyle name="Total 2 4 3 5 3" xfId="16484"/>
    <cellStyle name="Total 2 4 3 5 4" xfId="20780"/>
    <cellStyle name="Total 2 4 3 5 5" xfId="25063"/>
    <cellStyle name="Total 2 4 3 5 6" xfId="29313"/>
    <cellStyle name="Total 2 4 3 5 7" xfId="33534"/>
    <cellStyle name="Total 2 4 3 5 8" xfId="37692"/>
    <cellStyle name="Total 2 4 3 5 9" xfId="41687"/>
    <cellStyle name="Total 2 4 3 6" xfId="8267"/>
    <cellStyle name="Total 2 4 3 7" xfId="14598"/>
    <cellStyle name="Total 2 4 3 8" xfId="15193"/>
    <cellStyle name="Total 2 4 3 9" xfId="17924"/>
    <cellStyle name="Total 2 4 4" xfId="2157"/>
    <cellStyle name="Total 2 4 4 10" xfId="32013"/>
    <cellStyle name="Total 2 4 4 11" xfId="36190"/>
    <cellStyle name="Total 2 4 4 2" xfId="5334"/>
    <cellStyle name="Total 2 4 4 2 10" xfId="46764"/>
    <cellStyle name="Total 2 4 4 2 2" xfId="12247"/>
    <cellStyle name="Total 2 4 4 2 3" xfId="18559"/>
    <cellStyle name="Total 2 4 4 2 4" xfId="22848"/>
    <cellStyle name="Total 2 4 4 2 5" xfId="27113"/>
    <cellStyle name="Total 2 4 4 2 6" xfId="31346"/>
    <cellStyle name="Total 2 4 4 2 7" xfId="35536"/>
    <cellStyle name="Total 2 4 4 2 8" xfId="39597"/>
    <cellStyle name="Total 2 4 4 2 9" xfId="43444"/>
    <cellStyle name="Total 2 4 4 3" xfId="9070"/>
    <cellStyle name="Total 2 4 4 4" xfId="15399"/>
    <cellStyle name="Total 2 4 4 5" xfId="7874"/>
    <cellStyle name="Total 2 4 4 6" xfId="14206"/>
    <cellStyle name="Total 2 4 4 7" xfId="19238"/>
    <cellStyle name="Total 2 4 4 8" xfId="23525"/>
    <cellStyle name="Total 2 4 4 9" xfId="27785"/>
    <cellStyle name="Total 2 4 5" xfId="2491"/>
    <cellStyle name="Total 2 4 5 10" xfId="36092"/>
    <cellStyle name="Total 2 4 5 11" xfId="40146"/>
    <cellStyle name="Total 2 4 5 2" xfId="5668"/>
    <cellStyle name="Total 2 4 5 2 10" xfId="47092"/>
    <cellStyle name="Total 2 4 5 2 2" xfId="12581"/>
    <cellStyle name="Total 2 4 5 2 3" xfId="18893"/>
    <cellStyle name="Total 2 4 5 2 4" xfId="23182"/>
    <cellStyle name="Total 2 4 5 2 5" xfId="27447"/>
    <cellStyle name="Total 2 4 5 2 6" xfId="31678"/>
    <cellStyle name="Total 2 4 5 2 7" xfId="35866"/>
    <cellStyle name="Total 2 4 5 2 8" xfId="39927"/>
    <cellStyle name="Total 2 4 5 2 9" xfId="43773"/>
    <cellStyle name="Total 2 4 5 3" xfId="9404"/>
    <cellStyle name="Total 2 4 5 4" xfId="15733"/>
    <cellStyle name="Total 2 4 5 5" xfId="15054"/>
    <cellStyle name="Total 2 4 5 6" xfId="19132"/>
    <cellStyle name="Total 2 4 5 7" xfId="23419"/>
    <cellStyle name="Total 2 4 5 8" xfId="27683"/>
    <cellStyle name="Total 2 4 5 9" xfId="31912"/>
    <cellStyle name="Total 2 4 6" xfId="3811"/>
    <cellStyle name="Total 2 4 6 10" xfId="42250"/>
    <cellStyle name="Total 2 4 6 11" xfId="46000"/>
    <cellStyle name="Total 2 4 6 2" xfId="6676"/>
    <cellStyle name="Total 2 4 6 2 10" xfId="47844"/>
    <cellStyle name="Total 2 4 6 2 2" xfId="13587"/>
    <cellStyle name="Total 2 4 6 2 3" xfId="19898"/>
    <cellStyle name="Total 2 4 6 2 4" xfId="24184"/>
    <cellStyle name="Total 2 4 6 2 5" xfId="28443"/>
    <cellStyle name="Total 2 4 6 2 6" xfId="32670"/>
    <cellStyle name="Total 2 4 6 2 7" xfId="36841"/>
    <cellStyle name="Total 2 4 6 2 8" xfId="40870"/>
    <cellStyle name="Total 2 4 6 2 9" xfId="44669"/>
    <cellStyle name="Total 2 4 6 3" xfId="10724"/>
    <cellStyle name="Total 2 4 6 4" xfId="17050"/>
    <cellStyle name="Total 2 4 6 5" xfId="21346"/>
    <cellStyle name="Total 2 4 6 6" xfId="25629"/>
    <cellStyle name="Total 2 4 6 7" xfId="29878"/>
    <cellStyle name="Total 2 4 6 8" xfId="34097"/>
    <cellStyle name="Total 2 4 6 9" xfId="38255"/>
    <cellStyle name="Total 2 4 7" xfId="3243"/>
    <cellStyle name="Total 2 4 7 10" xfId="45435"/>
    <cellStyle name="Total 2 4 7 2" xfId="10156"/>
    <cellStyle name="Total 2 4 7 3" xfId="16482"/>
    <cellStyle name="Total 2 4 7 4" xfId="20778"/>
    <cellStyle name="Total 2 4 7 5" xfId="25061"/>
    <cellStyle name="Total 2 4 7 6" xfId="29311"/>
    <cellStyle name="Total 2 4 7 7" xfId="33532"/>
    <cellStyle name="Total 2 4 7 8" xfId="37690"/>
    <cellStyle name="Total 2 4 7 9" xfId="41685"/>
    <cellStyle name="Total 2 4 8" xfId="8265"/>
    <cellStyle name="Total 2 4 9" xfId="14596"/>
    <cellStyle name="Total 2 5" xfId="1350"/>
    <cellStyle name="Total 2 5 10" xfId="7776"/>
    <cellStyle name="Total 2 5 11" xfId="7310"/>
    <cellStyle name="Total 2 5 12" xfId="15250"/>
    <cellStyle name="Total 2 5 13" xfId="17916"/>
    <cellStyle name="Total 2 5 14" xfId="22209"/>
    <cellStyle name="Total 2 5 15" xfId="26487"/>
    <cellStyle name="Total 2 5 16" xfId="30728"/>
    <cellStyle name="Total 2 5 2" xfId="1351"/>
    <cellStyle name="Total 2 5 2 10" xfId="14600"/>
    <cellStyle name="Total 2 5 2 11" xfId="17997"/>
    <cellStyle name="Total 2 5 2 12" xfId="22290"/>
    <cellStyle name="Total 2 5 2 13" xfId="26564"/>
    <cellStyle name="Total 2 5 2 14" xfId="30805"/>
    <cellStyle name="Total 2 5 2 15" xfId="35008"/>
    <cellStyle name="Total 2 5 2 16" xfId="39121"/>
    <cellStyle name="Total 2 5 2 17" xfId="43031"/>
    <cellStyle name="Total 2 5 2 2" xfId="1628"/>
    <cellStyle name="Total 2 5 2 2 10" xfId="26287"/>
    <cellStyle name="Total 2 5 2 2 11" xfId="30534"/>
    <cellStyle name="Total 2 5 2 2 12" xfId="34748"/>
    <cellStyle name="Total 2 5 2 2 13" xfId="38894"/>
    <cellStyle name="Total 2 5 2 2 14" xfId="42854"/>
    <cellStyle name="Total 2 5 2 2 2" xfId="2431"/>
    <cellStyle name="Total 2 5 2 2 2 10" xfId="41199"/>
    <cellStyle name="Total 2 5 2 2 2 11" xfId="44981"/>
    <cellStyle name="Total 2 5 2 2 2 2" xfId="5608"/>
    <cellStyle name="Total 2 5 2 2 2 2 10" xfId="47037"/>
    <cellStyle name="Total 2 5 2 2 2 2 2" xfId="12521"/>
    <cellStyle name="Total 2 5 2 2 2 2 3" xfId="18833"/>
    <cellStyle name="Total 2 5 2 2 2 2 4" xfId="23122"/>
    <cellStyle name="Total 2 5 2 2 2 2 5" xfId="27387"/>
    <cellStyle name="Total 2 5 2 2 2 2 6" xfId="31620"/>
    <cellStyle name="Total 2 5 2 2 2 2 7" xfId="35810"/>
    <cellStyle name="Total 2 5 2 2 2 2 8" xfId="39871"/>
    <cellStyle name="Total 2 5 2 2 2 2 9" xfId="43718"/>
    <cellStyle name="Total 2 5 2 2 2 3" xfId="9344"/>
    <cellStyle name="Total 2 5 2 2 2 4" xfId="15673"/>
    <cellStyle name="Total 2 5 2 2 2 5" xfId="20239"/>
    <cellStyle name="Total 2 5 2 2 2 6" xfId="24525"/>
    <cellStyle name="Total 2 5 2 2 2 7" xfId="28782"/>
    <cellStyle name="Total 2 5 2 2 2 8" xfId="33008"/>
    <cellStyle name="Total 2 5 2 2 2 9" xfId="37176"/>
    <cellStyle name="Total 2 5 2 2 3" xfId="3575"/>
    <cellStyle name="Total 2 5 2 2 3 10" xfId="42014"/>
    <cellStyle name="Total 2 5 2 2 3 11" xfId="45764"/>
    <cellStyle name="Total 2 5 2 2 3 2" xfId="6516"/>
    <cellStyle name="Total 2 5 2 2 3 2 10" xfId="47684"/>
    <cellStyle name="Total 2 5 2 2 3 2 2" xfId="13427"/>
    <cellStyle name="Total 2 5 2 2 3 2 3" xfId="19738"/>
    <cellStyle name="Total 2 5 2 2 3 2 4" xfId="24024"/>
    <cellStyle name="Total 2 5 2 2 3 2 5" xfId="28283"/>
    <cellStyle name="Total 2 5 2 2 3 2 6" xfId="32510"/>
    <cellStyle name="Total 2 5 2 2 3 2 7" xfId="36681"/>
    <cellStyle name="Total 2 5 2 2 3 2 8" xfId="40710"/>
    <cellStyle name="Total 2 5 2 2 3 2 9" xfId="44509"/>
    <cellStyle name="Total 2 5 2 2 3 3" xfId="10488"/>
    <cellStyle name="Total 2 5 2 2 3 4" xfId="16814"/>
    <cellStyle name="Total 2 5 2 2 3 5" xfId="21110"/>
    <cellStyle name="Total 2 5 2 2 3 6" xfId="25393"/>
    <cellStyle name="Total 2 5 2 2 3 7" xfId="29642"/>
    <cellStyle name="Total 2 5 2 2 3 8" xfId="33861"/>
    <cellStyle name="Total 2 5 2 2 3 9" xfId="38019"/>
    <cellStyle name="Total 2 5 2 2 4" xfId="4088"/>
    <cellStyle name="Total 2 5 2 2 4 10" xfId="42527"/>
    <cellStyle name="Total 2 5 2 2 4 11" xfId="46277"/>
    <cellStyle name="Total 2 5 2 2 4 2" xfId="6949"/>
    <cellStyle name="Total 2 5 2 2 4 2 10" xfId="48117"/>
    <cellStyle name="Total 2 5 2 2 4 2 2" xfId="13860"/>
    <cellStyle name="Total 2 5 2 2 4 2 3" xfId="20171"/>
    <cellStyle name="Total 2 5 2 2 4 2 4" xfId="24457"/>
    <cellStyle name="Total 2 5 2 2 4 2 5" xfId="28716"/>
    <cellStyle name="Total 2 5 2 2 4 2 6" xfId="32943"/>
    <cellStyle name="Total 2 5 2 2 4 2 7" xfId="37114"/>
    <cellStyle name="Total 2 5 2 2 4 2 8" xfId="41143"/>
    <cellStyle name="Total 2 5 2 2 4 2 9" xfId="44942"/>
    <cellStyle name="Total 2 5 2 2 4 3" xfId="11001"/>
    <cellStyle name="Total 2 5 2 2 4 4" xfId="17327"/>
    <cellStyle name="Total 2 5 2 2 4 5" xfId="21623"/>
    <cellStyle name="Total 2 5 2 2 4 6" xfId="25906"/>
    <cellStyle name="Total 2 5 2 2 4 7" xfId="30155"/>
    <cellStyle name="Total 2 5 2 2 4 8" xfId="34374"/>
    <cellStyle name="Total 2 5 2 2 4 9" xfId="38532"/>
    <cellStyle name="Total 2 5 2 2 5" xfId="3708"/>
    <cellStyle name="Total 2 5 2 2 5 10" xfId="45897"/>
    <cellStyle name="Total 2 5 2 2 5 2" xfId="10621"/>
    <cellStyle name="Total 2 5 2 2 5 3" xfId="16947"/>
    <cellStyle name="Total 2 5 2 2 5 4" xfId="21243"/>
    <cellStyle name="Total 2 5 2 2 5 5" xfId="25526"/>
    <cellStyle name="Total 2 5 2 2 5 6" xfId="29775"/>
    <cellStyle name="Total 2 5 2 2 5 7" xfId="33994"/>
    <cellStyle name="Total 2 5 2 2 5 8" xfId="38152"/>
    <cellStyle name="Total 2 5 2 2 5 9" xfId="42147"/>
    <cellStyle name="Total 2 5 2 2 6" xfId="8546"/>
    <cellStyle name="Total 2 5 2 2 7" xfId="14877"/>
    <cellStyle name="Total 2 5 2 2 8" xfId="17710"/>
    <cellStyle name="Total 2 5 2 2 9" xfId="22005"/>
    <cellStyle name="Total 2 5 2 3" xfId="1629"/>
    <cellStyle name="Total 2 5 2 3 10" xfId="27706"/>
    <cellStyle name="Total 2 5 2 3 11" xfId="31934"/>
    <cellStyle name="Total 2 5 2 3 12" xfId="36113"/>
    <cellStyle name="Total 2 5 2 3 13" xfId="40165"/>
    <cellStyle name="Total 2 5 2 3 14" xfId="43976"/>
    <cellStyle name="Total 2 5 2 3 2" xfId="2432"/>
    <cellStyle name="Total 2 5 2 3 2 10" xfId="38809"/>
    <cellStyle name="Total 2 5 2 3 2 11" xfId="42787"/>
    <cellStyle name="Total 2 5 2 3 2 2" xfId="5609"/>
    <cellStyle name="Total 2 5 2 3 2 2 10" xfId="47038"/>
    <cellStyle name="Total 2 5 2 3 2 2 2" xfId="12522"/>
    <cellStyle name="Total 2 5 2 3 2 2 3" xfId="18834"/>
    <cellStyle name="Total 2 5 2 3 2 2 4" xfId="23123"/>
    <cellStyle name="Total 2 5 2 3 2 2 5" xfId="27388"/>
    <cellStyle name="Total 2 5 2 3 2 2 6" xfId="31621"/>
    <cellStyle name="Total 2 5 2 3 2 2 7" xfId="35811"/>
    <cellStyle name="Total 2 5 2 3 2 2 8" xfId="39872"/>
    <cellStyle name="Total 2 5 2 3 2 2 9" xfId="43719"/>
    <cellStyle name="Total 2 5 2 3 2 3" xfId="9345"/>
    <cellStyle name="Total 2 5 2 3 2 4" xfId="15674"/>
    <cellStyle name="Total 2 5 2 3 2 5" xfId="17614"/>
    <cellStyle name="Total 2 5 2 3 2 6" xfId="21909"/>
    <cellStyle name="Total 2 5 2 3 2 7" xfId="26192"/>
    <cellStyle name="Total 2 5 2 3 2 8" xfId="30439"/>
    <cellStyle name="Total 2 5 2 3 2 9" xfId="34656"/>
    <cellStyle name="Total 2 5 2 3 3" xfId="3576"/>
    <cellStyle name="Total 2 5 2 3 3 10" xfId="42015"/>
    <cellStyle name="Total 2 5 2 3 3 11" xfId="45765"/>
    <cellStyle name="Total 2 5 2 3 3 2" xfId="6517"/>
    <cellStyle name="Total 2 5 2 3 3 2 10" xfId="47685"/>
    <cellStyle name="Total 2 5 2 3 3 2 2" xfId="13428"/>
    <cellStyle name="Total 2 5 2 3 3 2 3" xfId="19739"/>
    <cellStyle name="Total 2 5 2 3 3 2 4" xfId="24025"/>
    <cellStyle name="Total 2 5 2 3 3 2 5" xfId="28284"/>
    <cellStyle name="Total 2 5 2 3 3 2 6" xfId="32511"/>
    <cellStyle name="Total 2 5 2 3 3 2 7" xfId="36682"/>
    <cellStyle name="Total 2 5 2 3 3 2 8" xfId="40711"/>
    <cellStyle name="Total 2 5 2 3 3 2 9" xfId="44510"/>
    <cellStyle name="Total 2 5 2 3 3 3" xfId="10489"/>
    <cellStyle name="Total 2 5 2 3 3 4" xfId="16815"/>
    <cellStyle name="Total 2 5 2 3 3 5" xfId="21111"/>
    <cellStyle name="Total 2 5 2 3 3 6" xfId="25394"/>
    <cellStyle name="Total 2 5 2 3 3 7" xfId="29643"/>
    <cellStyle name="Total 2 5 2 3 3 8" xfId="33862"/>
    <cellStyle name="Total 2 5 2 3 3 9" xfId="38020"/>
    <cellStyle name="Total 2 5 2 3 4" xfId="4089"/>
    <cellStyle name="Total 2 5 2 3 4 10" xfId="42528"/>
    <cellStyle name="Total 2 5 2 3 4 11" xfId="46278"/>
    <cellStyle name="Total 2 5 2 3 4 2" xfId="6950"/>
    <cellStyle name="Total 2 5 2 3 4 2 10" xfId="48118"/>
    <cellStyle name="Total 2 5 2 3 4 2 2" xfId="13861"/>
    <cellStyle name="Total 2 5 2 3 4 2 3" xfId="20172"/>
    <cellStyle name="Total 2 5 2 3 4 2 4" xfId="24458"/>
    <cellStyle name="Total 2 5 2 3 4 2 5" xfId="28717"/>
    <cellStyle name="Total 2 5 2 3 4 2 6" xfId="32944"/>
    <cellStyle name="Total 2 5 2 3 4 2 7" xfId="37115"/>
    <cellStyle name="Total 2 5 2 3 4 2 8" xfId="41144"/>
    <cellStyle name="Total 2 5 2 3 4 2 9" xfId="44943"/>
    <cellStyle name="Total 2 5 2 3 4 3" xfId="11002"/>
    <cellStyle name="Total 2 5 2 3 4 4" xfId="17328"/>
    <cellStyle name="Total 2 5 2 3 4 5" xfId="21624"/>
    <cellStyle name="Total 2 5 2 3 4 6" xfId="25907"/>
    <cellStyle name="Total 2 5 2 3 4 7" xfId="30156"/>
    <cellStyle name="Total 2 5 2 3 4 8" xfId="34375"/>
    <cellStyle name="Total 2 5 2 3 4 9" xfId="38533"/>
    <cellStyle name="Total 2 5 2 3 5" xfId="3709"/>
    <cellStyle name="Total 2 5 2 3 5 10" xfId="45898"/>
    <cellStyle name="Total 2 5 2 3 5 2" xfId="10622"/>
    <cellStyle name="Total 2 5 2 3 5 3" xfId="16948"/>
    <cellStyle name="Total 2 5 2 3 5 4" xfId="21244"/>
    <cellStyle name="Total 2 5 2 3 5 5" xfId="25527"/>
    <cellStyle name="Total 2 5 2 3 5 6" xfId="29776"/>
    <cellStyle name="Total 2 5 2 3 5 7" xfId="33995"/>
    <cellStyle name="Total 2 5 2 3 5 8" xfId="38153"/>
    <cellStyle name="Total 2 5 2 3 5 9" xfId="42148"/>
    <cellStyle name="Total 2 5 2 3 6" xfId="8547"/>
    <cellStyle name="Total 2 5 2 3 7" xfId="14878"/>
    <cellStyle name="Total 2 5 2 3 8" xfId="19155"/>
    <cellStyle name="Total 2 5 2 3 9" xfId="23442"/>
    <cellStyle name="Total 2 5 2 4" xfId="1630"/>
    <cellStyle name="Total 2 5 2 4 10" xfId="22117"/>
    <cellStyle name="Total 2 5 2 4 11" xfId="26395"/>
    <cellStyle name="Total 2 5 2 4 12" xfId="30638"/>
    <cellStyle name="Total 2 5 2 4 13" xfId="34845"/>
    <cellStyle name="Total 2 5 2 4 14" xfId="38969"/>
    <cellStyle name="Total 2 5 2 4 2" xfId="2433"/>
    <cellStyle name="Total 2 5 2 4 2 10" xfId="40080"/>
    <cellStyle name="Total 2 5 2 4 2 11" xfId="43908"/>
    <cellStyle name="Total 2 5 2 4 2 2" xfId="5610"/>
    <cellStyle name="Total 2 5 2 4 2 2 10" xfId="47039"/>
    <cellStyle name="Total 2 5 2 4 2 2 2" xfId="12523"/>
    <cellStyle name="Total 2 5 2 4 2 2 3" xfId="18835"/>
    <cellStyle name="Total 2 5 2 4 2 2 4" xfId="23124"/>
    <cellStyle name="Total 2 5 2 4 2 2 5" xfId="27389"/>
    <cellStyle name="Total 2 5 2 4 2 2 6" xfId="31622"/>
    <cellStyle name="Total 2 5 2 4 2 2 7" xfId="35812"/>
    <cellStyle name="Total 2 5 2 4 2 2 8" xfId="39873"/>
    <cellStyle name="Total 2 5 2 4 2 2 9" xfId="43720"/>
    <cellStyle name="Total 2 5 2 4 2 3" xfId="9346"/>
    <cellStyle name="Total 2 5 2 4 2 4" xfId="15675"/>
    <cellStyle name="Total 2 5 2 4 2 5" xfId="19056"/>
    <cellStyle name="Total 2 5 2 4 2 6" xfId="23344"/>
    <cellStyle name="Total 2 5 2 4 2 7" xfId="27609"/>
    <cellStyle name="Total 2 5 2 4 2 8" xfId="31839"/>
    <cellStyle name="Total 2 5 2 4 2 9" xfId="36025"/>
    <cellStyle name="Total 2 5 2 4 3" xfId="3577"/>
    <cellStyle name="Total 2 5 2 4 3 10" xfId="42016"/>
    <cellStyle name="Total 2 5 2 4 3 11" xfId="45766"/>
    <cellStyle name="Total 2 5 2 4 3 2" xfId="6518"/>
    <cellStyle name="Total 2 5 2 4 3 2 10" xfId="47686"/>
    <cellStyle name="Total 2 5 2 4 3 2 2" xfId="13429"/>
    <cellStyle name="Total 2 5 2 4 3 2 3" xfId="19740"/>
    <cellStyle name="Total 2 5 2 4 3 2 4" xfId="24026"/>
    <cellStyle name="Total 2 5 2 4 3 2 5" xfId="28285"/>
    <cellStyle name="Total 2 5 2 4 3 2 6" xfId="32512"/>
    <cellStyle name="Total 2 5 2 4 3 2 7" xfId="36683"/>
    <cellStyle name="Total 2 5 2 4 3 2 8" xfId="40712"/>
    <cellStyle name="Total 2 5 2 4 3 2 9" xfId="44511"/>
    <cellStyle name="Total 2 5 2 4 3 3" xfId="10490"/>
    <cellStyle name="Total 2 5 2 4 3 4" xfId="16816"/>
    <cellStyle name="Total 2 5 2 4 3 5" xfId="21112"/>
    <cellStyle name="Total 2 5 2 4 3 6" xfId="25395"/>
    <cellStyle name="Total 2 5 2 4 3 7" xfId="29644"/>
    <cellStyle name="Total 2 5 2 4 3 8" xfId="33863"/>
    <cellStyle name="Total 2 5 2 4 3 9" xfId="38021"/>
    <cellStyle name="Total 2 5 2 4 4" xfId="4090"/>
    <cellStyle name="Total 2 5 2 4 4 10" xfId="42529"/>
    <cellStyle name="Total 2 5 2 4 4 11" xfId="46279"/>
    <cellStyle name="Total 2 5 2 4 4 2" xfId="6951"/>
    <cellStyle name="Total 2 5 2 4 4 2 10" xfId="48119"/>
    <cellStyle name="Total 2 5 2 4 4 2 2" xfId="13862"/>
    <cellStyle name="Total 2 5 2 4 4 2 3" xfId="20173"/>
    <cellStyle name="Total 2 5 2 4 4 2 4" xfId="24459"/>
    <cellStyle name="Total 2 5 2 4 4 2 5" xfId="28718"/>
    <cellStyle name="Total 2 5 2 4 4 2 6" xfId="32945"/>
    <cellStyle name="Total 2 5 2 4 4 2 7" xfId="37116"/>
    <cellStyle name="Total 2 5 2 4 4 2 8" xfId="41145"/>
    <cellStyle name="Total 2 5 2 4 4 2 9" xfId="44944"/>
    <cellStyle name="Total 2 5 2 4 4 3" xfId="11003"/>
    <cellStyle name="Total 2 5 2 4 4 4" xfId="17329"/>
    <cellStyle name="Total 2 5 2 4 4 5" xfId="21625"/>
    <cellStyle name="Total 2 5 2 4 4 6" xfId="25908"/>
    <cellStyle name="Total 2 5 2 4 4 7" xfId="30157"/>
    <cellStyle name="Total 2 5 2 4 4 8" xfId="34376"/>
    <cellStyle name="Total 2 5 2 4 4 9" xfId="38534"/>
    <cellStyle name="Total 2 5 2 4 5" xfId="3710"/>
    <cellStyle name="Total 2 5 2 4 5 10" xfId="45899"/>
    <cellStyle name="Total 2 5 2 4 5 2" xfId="10623"/>
    <cellStyle name="Total 2 5 2 4 5 3" xfId="16949"/>
    <cellStyle name="Total 2 5 2 4 5 4" xfId="21245"/>
    <cellStyle name="Total 2 5 2 4 5 5" xfId="25528"/>
    <cellStyle name="Total 2 5 2 4 5 6" xfId="29777"/>
    <cellStyle name="Total 2 5 2 4 5 7" xfId="33996"/>
    <cellStyle name="Total 2 5 2 4 5 8" xfId="38154"/>
    <cellStyle name="Total 2 5 2 4 5 9" xfId="42149"/>
    <cellStyle name="Total 2 5 2 4 6" xfId="8548"/>
    <cellStyle name="Total 2 5 2 4 7" xfId="14879"/>
    <cellStyle name="Total 2 5 2 4 8" xfId="15993"/>
    <cellStyle name="Total 2 5 2 4 9" xfId="17823"/>
    <cellStyle name="Total 2 5 2 5" xfId="2161"/>
    <cellStyle name="Total 2 5 2 5 10" xfId="40114"/>
    <cellStyle name="Total 2 5 2 5 11" xfId="43942"/>
    <cellStyle name="Total 2 5 2 5 2" xfId="5338"/>
    <cellStyle name="Total 2 5 2 5 2 10" xfId="46768"/>
    <cellStyle name="Total 2 5 2 5 2 2" xfId="12251"/>
    <cellStyle name="Total 2 5 2 5 2 3" xfId="18563"/>
    <cellStyle name="Total 2 5 2 5 2 4" xfId="22852"/>
    <cellStyle name="Total 2 5 2 5 2 5" xfId="27117"/>
    <cellStyle name="Total 2 5 2 5 2 6" xfId="31350"/>
    <cellStyle name="Total 2 5 2 5 2 7" xfId="35540"/>
    <cellStyle name="Total 2 5 2 5 2 8" xfId="39601"/>
    <cellStyle name="Total 2 5 2 5 2 9" xfId="43448"/>
    <cellStyle name="Total 2 5 2 5 3" xfId="9074"/>
    <cellStyle name="Total 2 5 2 5 4" xfId="15403"/>
    <cellStyle name="Total 2 5 2 5 5" xfId="19090"/>
    <cellStyle name="Total 2 5 2 5 6" xfId="23378"/>
    <cellStyle name="Total 2 5 2 5 7" xfId="27643"/>
    <cellStyle name="Total 2 5 2 5 8" xfId="31873"/>
    <cellStyle name="Total 2 5 2 5 9" xfId="36059"/>
    <cellStyle name="Total 2 5 2 6" xfId="3122"/>
    <cellStyle name="Total 2 5 2 6 10" xfId="41564"/>
    <cellStyle name="Total 2 5 2 6 11" xfId="45314"/>
    <cellStyle name="Total 2 5 2 6 2" xfId="6153"/>
    <cellStyle name="Total 2 5 2 6 2 10" xfId="47326"/>
    <cellStyle name="Total 2 5 2 6 2 2" xfId="13065"/>
    <cellStyle name="Total 2 5 2 6 2 3" xfId="19376"/>
    <cellStyle name="Total 2 5 2 6 2 4" xfId="23663"/>
    <cellStyle name="Total 2 5 2 6 2 5" xfId="27923"/>
    <cellStyle name="Total 2 5 2 6 2 6" xfId="32151"/>
    <cellStyle name="Total 2 5 2 6 2 7" xfId="36323"/>
    <cellStyle name="Total 2 5 2 6 2 8" xfId="40352"/>
    <cellStyle name="Total 2 5 2 6 2 9" xfId="44151"/>
    <cellStyle name="Total 2 5 2 6 3" xfId="10035"/>
    <cellStyle name="Total 2 5 2 6 4" xfId="16361"/>
    <cellStyle name="Total 2 5 2 6 5" xfId="20657"/>
    <cellStyle name="Total 2 5 2 6 6" xfId="24940"/>
    <cellStyle name="Total 2 5 2 6 7" xfId="29190"/>
    <cellStyle name="Total 2 5 2 6 8" xfId="33411"/>
    <cellStyle name="Total 2 5 2 6 9" xfId="37569"/>
    <cellStyle name="Total 2 5 2 7" xfId="3815"/>
    <cellStyle name="Total 2 5 2 7 10" xfId="42254"/>
    <cellStyle name="Total 2 5 2 7 11" xfId="46004"/>
    <cellStyle name="Total 2 5 2 7 2" xfId="6680"/>
    <cellStyle name="Total 2 5 2 7 2 10" xfId="47848"/>
    <cellStyle name="Total 2 5 2 7 2 2" xfId="13591"/>
    <cellStyle name="Total 2 5 2 7 2 3" xfId="19902"/>
    <cellStyle name="Total 2 5 2 7 2 4" xfId="24188"/>
    <cellStyle name="Total 2 5 2 7 2 5" xfId="28447"/>
    <cellStyle name="Total 2 5 2 7 2 6" xfId="32674"/>
    <cellStyle name="Total 2 5 2 7 2 7" xfId="36845"/>
    <cellStyle name="Total 2 5 2 7 2 8" xfId="40874"/>
    <cellStyle name="Total 2 5 2 7 2 9" xfId="44673"/>
    <cellStyle name="Total 2 5 2 7 3" xfId="10728"/>
    <cellStyle name="Total 2 5 2 7 4" xfId="17054"/>
    <cellStyle name="Total 2 5 2 7 5" xfId="21350"/>
    <cellStyle name="Total 2 5 2 7 6" xfId="25633"/>
    <cellStyle name="Total 2 5 2 7 7" xfId="29882"/>
    <cellStyle name="Total 2 5 2 7 8" xfId="34101"/>
    <cellStyle name="Total 2 5 2 7 9" xfId="38259"/>
    <cellStyle name="Total 2 5 2 8" xfId="3003"/>
    <cellStyle name="Total 2 5 2 8 10" xfId="45195"/>
    <cellStyle name="Total 2 5 2 8 2" xfId="9916"/>
    <cellStyle name="Total 2 5 2 8 3" xfId="16242"/>
    <cellStyle name="Total 2 5 2 8 4" xfId="20538"/>
    <cellStyle name="Total 2 5 2 8 5" xfId="24821"/>
    <cellStyle name="Total 2 5 2 8 6" xfId="29071"/>
    <cellStyle name="Total 2 5 2 8 7" xfId="33292"/>
    <cellStyle name="Total 2 5 2 8 8" xfId="37450"/>
    <cellStyle name="Total 2 5 2 8 9" xfId="41445"/>
    <cellStyle name="Total 2 5 2 9" xfId="8269"/>
    <cellStyle name="Total 2 5 3" xfId="1352"/>
    <cellStyle name="Total 2 5 3 10" xfId="28913"/>
    <cellStyle name="Total 2 5 3 11" xfId="33139"/>
    <cellStyle name="Total 2 5 3 12" xfId="37302"/>
    <cellStyle name="Total 2 5 3 13" xfId="41317"/>
    <cellStyle name="Total 2 5 3 14" xfId="45081"/>
    <cellStyle name="Total 2 5 3 2" xfId="2162"/>
    <cellStyle name="Total 2 5 3 2 10" xfId="37146"/>
    <cellStyle name="Total 2 5 3 2 11" xfId="41172"/>
    <cellStyle name="Total 2 5 3 2 2" xfId="5339"/>
    <cellStyle name="Total 2 5 3 2 2 10" xfId="46769"/>
    <cellStyle name="Total 2 5 3 2 2 2" xfId="12252"/>
    <cellStyle name="Total 2 5 3 2 2 3" xfId="18564"/>
    <cellStyle name="Total 2 5 3 2 2 4" xfId="22853"/>
    <cellStyle name="Total 2 5 3 2 2 5" xfId="27118"/>
    <cellStyle name="Total 2 5 3 2 2 6" xfId="31351"/>
    <cellStyle name="Total 2 5 3 2 2 7" xfId="35541"/>
    <cellStyle name="Total 2 5 3 2 2 8" xfId="39602"/>
    <cellStyle name="Total 2 5 3 2 2 9" xfId="43449"/>
    <cellStyle name="Total 2 5 3 2 3" xfId="9075"/>
    <cellStyle name="Total 2 5 3 2 4" xfId="15404"/>
    <cellStyle name="Total 2 5 3 2 5" xfId="15929"/>
    <cellStyle name="Total 2 5 3 2 6" xfId="20207"/>
    <cellStyle name="Total 2 5 3 2 7" xfId="24493"/>
    <cellStyle name="Total 2 5 3 2 8" xfId="28750"/>
    <cellStyle name="Total 2 5 3 2 9" xfId="32977"/>
    <cellStyle name="Total 2 5 3 3" xfId="2489"/>
    <cellStyle name="Total 2 5 3 3 10" xfId="37151"/>
    <cellStyle name="Total 2 5 3 3 11" xfId="41176"/>
    <cellStyle name="Total 2 5 3 3 2" xfId="5666"/>
    <cellStyle name="Total 2 5 3 3 2 10" xfId="47090"/>
    <cellStyle name="Total 2 5 3 3 2 2" xfId="12579"/>
    <cellStyle name="Total 2 5 3 3 2 3" xfId="18891"/>
    <cellStyle name="Total 2 5 3 3 2 4" xfId="23180"/>
    <cellStyle name="Total 2 5 3 3 2 5" xfId="27445"/>
    <cellStyle name="Total 2 5 3 3 2 6" xfId="31676"/>
    <cellStyle name="Total 2 5 3 3 2 7" xfId="35864"/>
    <cellStyle name="Total 2 5 3 3 2 8" xfId="39925"/>
    <cellStyle name="Total 2 5 3 3 2 9" xfId="43771"/>
    <cellStyle name="Total 2 5 3 3 3" xfId="9402"/>
    <cellStyle name="Total 2 5 3 3 4" xfId="15731"/>
    <cellStyle name="Total 2 5 3 3 5" xfId="15889"/>
    <cellStyle name="Total 2 5 3 3 6" xfId="20212"/>
    <cellStyle name="Total 2 5 3 3 7" xfId="24498"/>
    <cellStyle name="Total 2 5 3 3 8" xfId="28755"/>
    <cellStyle name="Total 2 5 3 3 9" xfId="32982"/>
    <cellStyle name="Total 2 5 3 4" xfId="3816"/>
    <cellStyle name="Total 2 5 3 4 10" xfId="42255"/>
    <cellStyle name="Total 2 5 3 4 11" xfId="46005"/>
    <cellStyle name="Total 2 5 3 4 2" xfId="6681"/>
    <cellStyle name="Total 2 5 3 4 2 10" xfId="47849"/>
    <cellStyle name="Total 2 5 3 4 2 2" xfId="13592"/>
    <cellStyle name="Total 2 5 3 4 2 3" xfId="19903"/>
    <cellStyle name="Total 2 5 3 4 2 4" xfId="24189"/>
    <cellStyle name="Total 2 5 3 4 2 5" xfId="28448"/>
    <cellStyle name="Total 2 5 3 4 2 6" xfId="32675"/>
    <cellStyle name="Total 2 5 3 4 2 7" xfId="36846"/>
    <cellStyle name="Total 2 5 3 4 2 8" xfId="40875"/>
    <cellStyle name="Total 2 5 3 4 2 9" xfId="44674"/>
    <cellStyle name="Total 2 5 3 4 3" xfId="10729"/>
    <cellStyle name="Total 2 5 3 4 4" xfId="17055"/>
    <cellStyle name="Total 2 5 3 4 5" xfId="21351"/>
    <cellStyle name="Total 2 5 3 4 6" xfId="25634"/>
    <cellStyle name="Total 2 5 3 4 7" xfId="29883"/>
    <cellStyle name="Total 2 5 3 4 8" xfId="34102"/>
    <cellStyle name="Total 2 5 3 4 9" xfId="38260"/>
    <cellStyle name="Total 2 5 3 5" xfId="3004"/>
    <cellStyle name="Total 2 5 3 5 10" xfId="45196"/>
    <cellStyle name="Total 2 5 3 5 2" xfId="9917"/>
    <cellStyle name="Total 2 5 3 5 3" xfId="16243"/>
    <cellStyle name="Total 2 5 3 5 4" xfId="20539"/>
    <cellStyle name="Total 2 5 3 5 5" xfId="24822"/>
    <cellStyle name="Total 2 5 3 5 6" xfId="29072"/>
    <cellStyle name="Total 2 5 3 5 7" xfId="33293"/>
    <cellStyle name="Total 2 5 3 5 8" xfId="37451"/>
    <cellStyle name="Total 2 5 3 5 9" xfId="41446"/>
    <cellStyle name="Total 2 5 3 6" xfId="8270"/>
    <cellStyle name="Total 2 5 3 7" xfId="14601"/>
    <cellStyle name="Total 2 5 3 8" xfId="20371"/>
    <cellStyle name="Total 2 5 3 9" xfId="24657"/>
    <cellStyle name="Total 2 5 4" xfId="2160"/>
    <cellStyle name="Total 2 5 4 10" xfId="38843"/>
    <cellStyle name="Total 2 5 4 11" xfId="42821"/>
    <cellStyle name="Total 2 5 4 2" xfId="5337"/>
    <cellStyle name="Total 2 5 4 2 10" xfId="46767"/>
    <cellStyle name="Total 2 5 4 2 2" xfId="12250"/>
    <cellStyle name="Total 2 5 4 2 3" xfId="18562"/>
    <cellStyle name="Total 2 5 4 2 4" xfId="22851"/>
    <cellStyle name="Total 2 5 4 2 5" xfId="27116"/>
    <cellStyle name="Total 2 5 4 2 6" xfId="31349"/>
    <cellStyle name="Total 2 5 4 2 7" xfId="35539"/>
    <cellStyle name="Total 2 5 4 2 8" xfId="39600"/>
    <cellStyle name="Total 2 5 4 2 9" xfId="43447"/>
    <cellStyle name="Total 2 5 4 3" xfId="9073"/>
    <cellStyle name="Total 2 5 4 4" xfId="15402"/>
    <cellStyle name="Total 2 5 4 5" xfId="17648"/>
    <cellStyle name="Total 2 5 4 6" xfId="21943"/>
    <cellStyle name="Total 2 5 4 7" xfId="26226"/>
    <cellStyle name="Total 2 5 4 8" xfId="30473"/>
    <cellStyle name="Total 2 5 4 9" xfId="34690"/>
    <cellStyle name="Total 2 5 5" xfId="3123"/>
    <cellStyle name="Total 2 5 5 10" xfId="41565"/>
    <cellStyle name="Total 2 5 5 11" xfId="45315"/>
    <cellStyle name="Total 2 5 5 2" xfId="6154"/>
    <cellStyle name="Total 2 5 5 2 10" xfId="47327"/>
    <cellStyle name="Total 2 5 5 2 2" xfId="13066"/>
    <cellStyle name="Total 2 5 5 2 3" xfId="19377"/>
    <cellStyle name="Total 2 5 5 2 4" xfId="23664"/>
    <cellStyle name="Total 2 5 5 2 5" xfId="27924"/>
    <cellStyle name="Total 2 5 5 2 6" xfId="32152"/>
    <cellStyle name="Total 2 5 5 2 7" xfId="36324"/>
    <cellStyle name="Total 2 5 5 2 8" xfId="40353"/>
    <cellStyle name="Total 2 5 5 2 9" xfId="44152"/>
    <cellStyle name="Total 2 5 5 3" xfId="10036"/>
    <cellStyle name="Total 2 5 5 4" xfId="16362"/>
    <cellStyle name="Total 2 5 5 5" xfId="20658"/>
    <cellStyle name="Total 2 5 5 6" xfId="24941"/>
    <cellStyle name="Total 2 5 5 7" xfId="29191"/>
    <cellStyle name="Total 2 5 5 8" xfId="33412"/>
    <cellStyle name="Total 2 5 5 9" xfId="37570"/>
    <cellStyle name="Total 2 5 6" xfId="3814"/>
    <cellStyle name="Total 2 5 6 10" xfId="42253"/>
    <cellStyle name="Total 2 5 6 11" xfId="46003"/>
    <cellStyle name="Total 2 5 6 2" xfId="6679"/>
    <cellStyle name="Total 2 5 6 2 10" xfId="47847"/>
    <cellStyle name="Total 2 5 6 2 2" xfId="13590"/>
    <cellStyle name="Total 2 5 6 2 3" xfId="19901"/>
    <cellStyle name="Total 2 5 6 2 4" xfId="24187"/>
    <cellStyle name="Total 2 5 6 2 5" xfId="28446"/>
    <cellStyle name="Total 2 5 6 2 6" xfId="32673"/>
    <cellStyle name="Total 2 5 6 2 7" xfId="36844"/>
    <cellStyle name="Total 2 5 6 2 8" xfId="40873"/>
    <cellStyle name="Total 2 5 6 2 9" xfId="44672"/>
    <cellStyle name="Total 2 5 6 3" xfId="10727"/>
    <cellStyle name="Total 2 5 6 4" xfId="17053"/>
    <cellStyle name="Total 2 5 6 5" xfId="21349"/>
    <cellStyle name="Total 2 5 6 6" xfId="25632"/>
    <cellStyle name="Total 2 5 6 7" xfId="29881"/>
    <cellStyle name="Total 2 5 6 8" xfId="34100"/>
    <cellStyle name="Total 2 5 6 9" xfId="38258"/>
    <cellStyle name="Total 2 5 7" xfId="3002"/>
    <cellStyle name="Total 2 5 7 10" xfId="45194"/>
    <cellStyle name="Total 2 5 7 2" xfId="9915"/>
    <cellStyle name="Total 2 5 7 3" xfId="16241"/>
    <cellStyle name="Total 2 5 7 4" xfId="20537"/>
    <cellStyle name="Total 2 5 7 5" xfId="24820"/>
    <cellStyle name="Total 2 5 7 6" xfId="29070"/>
    <cellStyle name="Total 2 5 7 7" xfId="33291"/>
    <cellStyle name="Total 2 5 7 8" xfId="37449"/>
    <cellStyle name="Total 2 5 7 9" xfId="41444"/>
    <cellStyle name="Total 2 5 8" xfId="8268"/>
    <cellStyle name="Total 2 5 9" xfId="14599"/>
    <cellStyle name="Total 2 6" xfId="1353"/>
    <cellStyle name="Total 2 6 10" xfId="17744"/>
    <cellStyle name="Total 2 6 11" xfId="22039"/>
    <cellStyle name="Total 2 6 12" xfId="26321"/>
    <cellStyle name="Total 2 6 13" xfId="30567"/>
    <cellStyle name="Total 2 6 14" xfId="34781"/>
    <cellStyle name="Total 2 6 15" xfId="38927"/>
    <cellStyle name="Total 2 6 16" xfId="42887"/>
    <cellStyle name="Total 2 6 2" xfId="1354"/>
    <cellStyle name="Total 2 6 2 10" xfId="14603"/>
    <cellStyle name="Total 2 6 2 11" xfId="19190"/>
    <cellStyle name="Total 2 6 2 12" xfId="23477"/>
    <cellStyle name="Total 2 6 2 13" xfId="27740"/>
    <cellStyle name="Total 2 6 2 14" xfId="31968"/>
    <cellStyle name="Total 2 6 2 15" xfId="36147"/>
    <cellStyle name="Total 2 6 2 16" xfId="40199"/>
    <cellStyle name="Total 2 6 2 17" xfId="44010"/>
    <cellStyle name="Total 2 6 2 2" xfId="1631"/>
    <cellStyle name="Total 2 6 2 2 10" xfId="26878"/>
    <cellStyle name="Total 2 6 2 2 11" xfId="31114"/>
    <cellStyle name="Total 2 6 2 2 12" xfId="35307"/>
    <cellStyle name="Total 2 6 2 2 13" xfId="39388"/>
    <cellStyle name="Total 2 6 2 2 14" xfId="43249"/>
    <cellStyle name="Total 2 6 2 2 2" xfId="2434"/>
    <cellStyle name="Total 2 6 2 2 2 10" xfId="20204"/>
    <cellStyle name="Total 2 6 2 2 2 11" xfId="24490"/>
    <cellStyle name="Total 2 6 2 2 2 2" xfId="5611"/>
    <cellStyle name="Total 2 6 2 2 2 2 10" xfId="47040"/>
    <cellStyle name="Total 2 6 2 2 2 2 2" xfId="12524"/>
    <cellStyle name="Total 2 6 2 2 2 2 3" xfId="18836"/>
    <cellStyle name="Total 2 6 2 2 2 2 4" xfId="23125"/>
    <cellStyle name="Total 2 6 2 2 2 2 5" xfId="27390"/>
    <cellStyle name="Total 2 6 2 2 2 2 6" xfId="31623"/>
    <cellStyle name="Total 2 6 2 2 2 2 7" xfId="35813"/>
    <cellStyle name="Total 2 6 2 2 2 2 8" xfId="39874"/>
    <cellStyle name="Total 2 6 2 2 2 2 9" xfId="43721"/>
    <cellStyle name="Total 2 6 2 2 2 3" xfId="9347"/>
    <cellStyle name="Total 2 6 2 2 2 4" xfId="15676"/>
    <cellStyle name="Total 2 6 2 2 2 5" xfId="15895"/>
    <cellStyle name="Total 2 6 2 2 2 6" xfId="7937"/>
    <cellStyle name="Total 2 6 2 2 2 7" xfId="14269"/>
    <cellStyle name="Total 2 6 2 2 2 8" xfId="15205"/>
    <cellStyle name="Total 2 6 2 2 2 9" xfId="15953"/>
    <cellStyle name="Total 2 6 2 2 3" xfId="3578"/>
    <cellStyle name="Total 2 6 2 2 3 10" xfId="42017"/>
    <cellStyle name="Total 2 6 2 2 3 11" xfId="45767"/>
    <cellStyle name="Total 2 6 2 2 3 2" xfId="6519"/>
    <cellStyle name="Total 2 6 2 2 3 2 10" xfId="47687"/>
    <cellStyle name="Total 2 6 2 2 3 2 2" xfId="13430"/>
    <cellStyle name="Total 2 6 2 2 3 2 3" xfId="19741"/>
    <cellStyle name="Total 2 6 2 2 3 2 4" xfId="24027"/>
    <cellStyle name="Total 2 6 2 2 3 2 5" xfId="28286"/>
    <cellStyle name="Total 2 6 2 2 3 2 6" xfId="32513"/>
    <cellStyle name="Total 2 6 2 2 3 2 7" xfId="36684"/>
    <cellStyle name="Total 2 6 2 2 3 2 8" xfId="40713"/>
    <cellStyle name="Total 2 6 2 2 3 2 9" xfId="44512"/>
    <cellStyle name="Total 2 6 2 2 3 3" xfId="10491"/>
    <cellStyle name="Total 2 6 2 2 3 4" xfId="16817"/>
    <cellStyle name="Total 2 6 2 2 3 5" xfId="21113"/>
    <cellStyle name="Total 2 6 2 2 3 6" xfId="25396"/>
    <cellStyle name="Total 2 6 2 2 3 7" xfId="29645"/>
    <cellStyle name="Total 2 6 2 2 3 8" xfId="33864"/>
    <cellStyle name="Total 2 6 2 2 3 9" xfId="38022"/>
    <cellStyle name="Total 2 6 2 2 4" xfId="4091"/>
    <cellStyle name="Total 2 6 2 2 4 10" xfId="42530"/>
    <cellStyle name="Total 2 6 2 2 4 11" xfId="46280"/>
    <cellStyle name="Total 2 6 2 2 4 2" xfId="6952"/>
    <cellStyle name="Total 2 6 2 2 4 2 10" xfId="48120"/>
    <cellStyle name="Total 2 6 2 2 4 2 2" xfId="13863"/>
    <cellStyle name="Total 2 6 2 2 4 2 3" xfId="20174"/>
    <cellStyle name="Total 2 6 2 2 4 2 4" xfId="24460"/>
    <cellStyle name="Total 2 6 2 2 4 2 5" xfId="28719"/>
    <cellStyle name="Total 2 6 2 2 4 2 6" xfId="32946"/>
    <cellStyle name="Total 2 6 2 2 4 2 7" xfId="37117"/>
    <cellStyle name="Total 2 6 2 2 4 2 8" xfId="41146"/>
    <cellStyle name="Total 2 6 2 2 4 2 9" xfId="44945"/>
    <cellStyle name="Total 2 6 2 2 4 3" xfId="11004"/>
    <cellStyle name="Total 2 6 2 2 4 4" xfId="17330"/>
    <cellStyle name="Total 2 6 2 2 4 5" xfId="21626"/>
    <cellStyle name="Total 2 6 2 2 4 6" xfId="25909"/>
    <cellStyle name="Total 2 6 2 2 4 7" xfId="30158"/>
    <cellStyle name="Total 2 6 2 2 4 8" xfId="34377"/>
    <cellStyle name="Total 2 6 2 2 4 9" xfId="38535"/>
    <cellStyle name="Total 2 6 2 2 5" xfId="4163"/>
    <cellStyle name="Total 2 6 2 2 5 10" xfId="46352"/>
    <cellStyle name="Total 2 6 2 2 5 2" xfId="11076"/>
    <cellStyle name="Total 2 6 2 2 5 3" xfId="17402"/>
    <cellStyle name="Total 2 6 2 2 5 4" xfId="21698"/>
    <cellStyle name="Total 2 6 2 2 5 5" xfId="25981"/>
    <cellStyle name="Total 2 6 2 2 5 6" xfId="30230"/>
    <cellStyle name="Total 2 6 2 2 5 7" xfId="34449"/>
    <cellStyle name="Total 2 6 2 2 5 8" xfId="38607"/>
    <cellStyle name="Total 2 6 2 2 5 9" xfId="42602"/>
    <cellStyle name="Total 2 6 2 2 6" xfId="8549"/>
    <cellStyle name="Total 2 6 2 2 7" xfId="14880"/>
    <cellStyle name="Total 2 6 2 2 8" xfId="18321"/>
    <cellStyle name="Total 2 6 2 2 9" xfId="22610"/>
    <cellStyle name="Total 2 6 2 3" xfId="1632"/>
    <cellStyle name="Total 2 6 2 3 10" xfId="22576"/>
    <cellStyle name="Total 2 6 2 3 11" xfId="26845"/>
    <cellStyle name="Total 2 6 2 3 12" xfId="31082"/>
    <cellStyle name="Total 2 6 2 3 13" xfId="35276"/>
    <cellStyle name="Total 2 6 2 3 14" xfId="39364"/>
    <cellStyle name="Total 2 6 2 3 2" xfId="2435"/>
    <cellStyle name="Total 2 6 2 3 2 10" xfId="39305"/>
    <cellStyle name="Total 2 6 2 3 2 11" xfId="43183"/>
    <cellStyle name="Total 2 6 2 3 2 2" xfId="5612"/>
    <cellStyle name="Total 2 6 2 3 2 2 10" xfId="47041"/>
    <cellStyle name="Total 2 6 2 3 2 2 2" xfId="12525"/>
    <cellStyle name="Total 2 6 2 3 2 2 3" xfId="18837"/>
    <cellStyle name="Total 2 6 2 3 2 2 4" xfId="23126"/>
    <cellStyle name="Total 2 6 2 3 2 2 5" xfId="27391"/>
    <cellStyle name="Total 2 6 2 3 2 2 6" xfId="31624"/>
    <cellStyle name="Total 2 6 2 3 2 2 7" xfId="35814"/>
    <cellStyle name="Total 2 6 2 3 2 2 8" xfId="39875"/>
    <cellStyle name="Total 2 6 2 3 2 2 9" xfId="43722"/>
    <cellStyle name="Total 2 6 2 3 2 3" xfId="9348"/>
    <cellStyle name="Total 2 6 2 3 2 4" xfId="15677"/>
    <cellStyle name="Total 2 6 2 3 2 5" xfId="18223"/>
    <cellStyle name="Total 2 6 2 3 2 6" xfId="22512"/>
    <cellStyle name="Total 2 6 2 3 2 7" xfId="26783"/>
    <cellStyle name="Total 2 6 2 3 2 8" xfId="31020"/>
    <cellStyle name="Total 2 6 2 3 2 9" xfId="35216"/>
    <cellStyle name="Total 2 6 2 3 3" xfId="3579"/>
    <cellStyle name="Total 2 6 2 3 3 10" xfId="42018"/>
    <cellStyle name="Total 2 6 2 3 3 11" xfId="45768"/>
    <cellStyle name="Total 2 6 2 3 3 2" xfId="6520"/>
    <cellStyle name="Total 2 6 2 3 3 2 10" xfId="47688"/>
    <cellStyle name="Total 2 6 2 3 3 2 2" xfId="13431"/>
    <cellStyle name="Total 2 6 2 3 3 2 3" xfId="19742"/>
    <cellStyle name="Total 2 6 2 3 3 2 4" xfId="24028"/>
    <cellStyle name="Total 2 6 2 3 3 2 5" xfId="28287"/>
    <cellStyle name="Total 2 6 2 3 3 2 6" xfId="32514"/>
    <cellStyle name="Total 2 6 2 3 3 2 7" xfId="36685"/>
    <cellStyle name="Total 2 6 2 3 3 2 8" xfId="40714"/>
    <cellStyle name="Total 2 6 2 3 3 2 9" xfId="44513"/>
    <cellStyle name="Total 2 6 2 3 3 3" xfId="10492"/>
    <cellStyle name="Total 2 6 2 3 3 4" xfId="16818"/>
    <cellStyle name="Total 2 6 2 3 3 5" xfId="21114"/>
    <cellStyle name="Total 2 6 2 3 3 6" xfId="25397"/>
    <cellStyle name="Total 2 6 2 3 3 7" xfId="29646"/>
    <cellStyle name="Total 2 6 2 3 3 8" xfId="33865"/>
    <cellStyle name="Total 2 6 2 3 3 9" xfId="38023"/>
    <cellStyle name="Total 2 6 2 3 4" xfId="4092"/>
    <cellStyle name="Total 2 6 2 3 4 10" xfId="42531"/>
    <cellStyle name="Total 2 6 2 3 4 11" xfId="46281"/>
    <cellStyle name="Total 2 6 2 3 4 2" xfId="6953"/>
    <cellStyle name="Total 2 6 2 3 4 2 10" xfId="48121"/>
    <cellStyle name="Total 2 6 2 3 4 2 2" xfId="13864"/>
    <cellStyle name="Total 2 6 2 3 4 2 3" xfId="20175"/>
    <cellStyle name="Total 2 6 2 3 4 2 4" xfId="24461"/>
    <cellStyle name="Total 2 6 2 3 4 2 5" xfId="28720"/>
    <cellStyle name="Total 2 6 2 3 4 2 6" xfId="32947"/>
    <cellStyle name="Total 2 6 2 3 4 2 7" xfId="37118"/>
    <cellStyle name="Total 2 6 2 3 4 2 8" xfId="41147"/>
    <cellStyle name="Total 2 6 2 3 4 2 9" xfId="44946"/>
    <cellStyle name="Total 2 6 2 3 4 3" xfId="11005"/>
    <cellStyle name="Total 2 6 2 3 4 4" xfId="17331"/>
    <cellStyle name="Total 2 6 2 3 4 5" xfId="21627"/>
    <cellStyle name="Total 2 6 2 3 4 6" xfId="25910"/>
    <cellStyle name="Total 2 6 2 3 4 7" xfId="30159"/>
    <cellStyle name="Total 2 6 2 3 4 8" xfId="34378"/>
    <cellStyle name="Total 2 6 2 3 4 9" xfId="38536"/>
    <cellStyle name="Total 2 6 2 3 5" xfId="4162"/>
    <cellStyle name="Total 2 6 2 3 5 10" xfId="46351"/>
    <cellStyle name="Total 2 6 2 3 5 2" xfId="11075"/>
    <cellStyle name="Total 2 6 2 3 5 3" xfId="17401"/>
    <cellStyle name="Total 2 6 2 3 5 4" xfId="21697"/>
    <cellStyle name="Total 2 6 2 3 5 5" xfId="25980"/>
    <cellStyle name="Total 2 6 2 3 5 6" xfId="30229"/>
    <cellStyle name="Total 2 6 2 3 5 7" xfId="34448"/>
    <cellStyle name="Total 2 6 2 3 5 8" xfId="38606"/>
    <cellStyle name="Total 2 6 2 3 5 9" xfId="42601"/>
    <cellStyle name="Total 2 6 2 3 6" xfId="8550"/>
    <cellStyle name="Total 2 6 2 3 7" xfId="14881"/>
    <cellStyle name="Total 2 6 2 3 8" xfId="15158"/>
    <cellStyle name="Total 2 6 2 3 9" xfId="18287"/>
    <cellStyle name="Total 2 6 2 4" xfId="1633"/>
    <cellStyle name="Total 2 6 2 4 10" xfId="19245"/>
    <cellStyle name="Total 2 6 2 4 11" xfId="23532"/>
    <cellStyle name="Total 2 6 2 4 12" xfId="27792"/>
    <cellStyle name="Total 2 6 2 4 13" xfId="32020"/>
    <cellStyle name="Total 2 6 2 4 14" xfId="36195"/>
    <cellStyle name="Total 2 6 2 4 2" xfId="2436"/>
    <cellStyle name="Total 2 6 2 4 2 10" xfId="37246"/>
    <cellStyle name="Total 2 6 2 4 2 11" xfId="41264"/>
    <cellStyle name="Total 2 6 2 4 2 2" xfId="5613"/>
    <cellStyle name="Total 2 6 2 4 2 2 10" xfId="47042"/>
    <cellStyle name="Total 2 6 2 4 2 2 2" xfId="12526"/>
    <cellStyle name="Total 2 6 2 4 2 2 3" xfId="18838"/>
    <cellStyle name="Total 2 6 2 4 2 2 4" xfId="23127"/>
    <cellStyle name="Total 2 6 2 4 2 2 5" xfId="27392"/>
    <cellStyle name="Total 2 6 2 4 2 2 6" xfId="31625"/>
    <cellStyle name="Total 2 6 2 4 2 2 7" xfId="35815"/>
    <cellStyle name="Total 2 6 2 4 2 2 8" xfId="39876"/>
    <cellStyle name="Total 2 6 2 4 2 2 9" xfId="43723"/>
    <cellStyle name="Total 2 6 2 4 2 3" xfId="9349"/>
    <cellStyle name="Total 2 6 2 4 2 4" xfId="15678"/>
    <cellStyle name="Total 2 6 2 4 2 5" xfId="15060"/>
    <cellStyle name="Total 2 6 2 4 2 6" xfId="20314"/>
    <cellStyle name="Total 2 6 2 4 2 7" xfId="24600"/>
    <cellStyle name="Total 2 6 2 4 2 8" xfId="28856"/>
    <cellStyle name="Total 2 6 2 4 2 9" xfId="33082"/>
    <cellStyle name="Total 2 6 2 4 3" xfId="3580"/>
    <cellStyle name="Total 2 6 2 4 3 10" xfId="42019"/>
    <cellStyle name="Total 2 6 2 4 3 11" xfId="45769"/>
    <cellStyle name="Total 2 6 2 4 3 2" xfId="6521"/>
    <cellStyle name="Total 2 6 2 4 3 2 10" xfId="47689"/>
    <cellStyle name="Total 2 6 2 4 3 2 2" xfId="13432"/>
    <cellStyle name="Total 2 6 2 4 3 2 3" xfId="19743"/>
    <cellStyle name="Total 2 6 2 4 3 2 4" xfId="24029"/>
    <cellStyle name="Total 2 6 2 4 3 2 5" xfId="28288"/>
    <cellStyle name="Total 2 6 2 4 3 2 6" xfId="32515"/>
    <cellStyle name="Total 2 6 2 4 3 2 7" xfId="36686"/>
    <cellStyle name="Total 2 6 2 4 3 2 8" xfId="40715"/>
    <cellStyle name="Total 2 6 2 4 3 2 9" xfId="44514"/>
    <cellStyle name="Total 2 6 2 4 3 3" xfId="10493"/>
    <cellStyle name="Total 2 6 2 4 3 4" xfId="16819"/>
    <cellStyle name="Total 2 6 2 4 3 5" xfId="21115"/>
    <cellStyle name="Total 2 6 2 4 3 6" xfId="25398"/>
    <cellStyle name="Total 2 6 2 4 3 7" xfId="29647"/>
    <cellStyle name="Total 2 6 2 4 3 8" xfId="33866"/>
    <cellStyle name="Total 2 6 2 4 3 9" xfId="38024"/>
    <cellStyle name="Total 2 6 2 4 4" xfId="4093"/>
    <cellStyle name="Total 2 6 2 4 4 10" xfId="42532"/>
    <cellStyle name="Total 2 6 2 4 4 11" xfId="46282"/>
    <cellStyle name="Total 2 6 2 4 4 2" xfId="6954"/>
    <cellStyle name="Total 2 6 2 4 4 2 10" xfId="48122"/>
    <cellStyle name="Total 2 6 2 4 4 2 2" xfId="13865"/>
    <cellStyle name="Total 2 6 2 4 4 2 3" xfId="20176"/>
    <cellStyle name="Total 2 6 2 4 4 2 4" xfId="24462"/>
    <cellStyle name="Total 2 6 2 4 4 2 5" xfId="28721"/>
    <cellStyle name="Total 2 6 2 4 4 2 6" xfId="32948"/>
    <cellStyle name="Total 2 6 2 4 4 2 7" xfId="37119"/>
    <cellStyle name="Total 2 6 2 4 4 2 8" xfId="41148"/>
    <cellStyle name="Total 2 6 2 4 4 2 9" xfId="44947"/>
    <cellStyle name="Total 2 6 2 4 4 3" xfId="11006"/>
    <cellStyle name="Total 2 6 2 4 4 4" xfId="17332"/>
    <cellStyle name="Total 2 6 2 4 4 5" xfId="21628"/>
    <cellStyle name="Total 2 6 2 4 4 6" xfId="25911"/>
    <cellStyle name="Total 2 6 2 4 4 7" xfId="30160"/>
    <cellStyle name="Total 2 6 2 4 4 8" xfId="34379"/>
    <cellStyle name="Total 2 6 2 4 4 9" xfId="38537"/>
    <cellStyle name="Total 2 6 2 4 5" xfId="4161"/>
    <cellStyle name="Total 2 6 2 4 5 10" xfId="46350"/>
    <cellStyle name="Total 2 6 2 4 5 2" xfId="11074"/>
    <cellStyle name="Total 2 6 2 4 5 3" xfId="17400"/>
    <cellStyle name="Total 2 6 2 4 5 4" xfId="21696"/>
    <cellStyle name="Total 2 6 2 4 5 5" xfId="25979"/>
    <cellStyle name="Total 2 6 2 4 5 6" xfId="30228"/>
    <cellStyle name="Total 2 6 2 4 5 7" xfId="34447"/>
    <cellStyle name="Total 2 6 2 4 5 8" xfId="38605"/>
    <cellStyle name="Total 2 6 2 4 5 9" xfId="42600"/>
    <cellStyle name="Total 2 6 2 4 6" xfId="8551"/>
    <cellStyle name="Total 2 6 2 4 7" xfId="14882"/>
    <cellStyle name="Total 2 6 2 4 8" xfId="7814"/>
    <cellStyle name="Total 2 6 2 4 9" xfId="14146"/>
    <cellStyle name="Total 2 6 2 5" xfId="2164"/>
    <cellStyle name="Total 2 6 2 5 10" xfId="36087"/>
    <cellStyle name="Total 2 6 2 5 11" xfId="40141"/>
    <cellStyle name="Total 2 6 2 5 2" xfId="5341"/>
    <cellStyle name="Total 2 6 2 5 2 10" xfId="46771"/>
    <cellStyle name="Total 2 6 2 5 2 2" xfId="12254"/>
    <cellStyle name="Total 2 6 2 5 2 3" xfId="18566"/>
    <cellStyle name="Total 2 6 2 5 2 4" xfId="22855"/>
    <cellStyle name="Total 2 6 2 5 2 5" xfId="27120"/>
    <cellStyle name="Total 2 6 2 5 2 6" xfId="31353"/>
    <cellStyle name="Total 2 6 2 5 2 7" xfId="35543"/>
    <cellStyle name="Total 2 6 2 5 2 8" xfId="39604"/>
    <cellStyle name="Total 2 6 2 5 2 9" xfId="43451"/>
    <cellStyle name="Total 2 6 2 5 3" xfId="9077"/>
    <cellStyle name="Total 2 6 2 5 4" xfId="15406"/>
    <cellStyle name="Total 2 6 2 5 5" xfId="15094"/>
    <cellStyle name="Total 2 6 2 5 6" xfId="19127"/>
    <cellStyle name="Total 2 6 2 5 7" xfId="23414"/>
    <cellStyle name="Total 2 6 2 5 8" xfId="27678"/>
    <cellStyle name="Total 2 6 2 5 9" xfId="31907"/>
    <cellStyle name="Total 2 6 2 6" xfId="2487"/>
    <cellStyle name="Total 2 6 2 6 10" xfId="38804"/>
    <cellStyle name="Total 2 6 2 6 11" xfId="42782"/>
    <cellStyle name="Total 2 6 2 6 2" xfId="5664"/>
    <cellStyle name="Total 2 6 2 6 2 10" xfId="47088"/>
    <cellStyle name="Total 2 6 2 6 2 2" xfId="12577"/>
    <cellStyle name="Total 2 6 2 6 2 3" xfId="18889"/>
    <cellStyle name="Total 2 6 2 6 2 4" xfId="23178"/>
    <cellStyle name="Total 2 6 2 6 2 5" xfId="27443"/>
    <cellStyle name="Total 2 6 2 6 2 6" xfId="31674"/>
    <cellStyle name="Total 2 6 2 6 2 7" xfId="35862"/>
    <cellStyle name="Total 2 6 2 6 2 8" xfId="39923"/>
    <cellStyle name="Total 2 6 2 6 2 9" xfId="43769"/>
    <cellStyle name="Total 2 6 2 6 3" xfId="9400"/>
    <cellStyle name="Total 2 6 2 6 4" xfId="15729"/>
    <cellStyle name="Total 2 6 2 6 5" xfId="17608"/>
    <cellStyle name="Total 2 6 2 6 6" xfId="21903"/>
    <cellStyle name="Total 2 6 2 6 7" xfId="26186"/>
    <cellStyle name="Total 2 6 2 6 8" xfId="30434"/>
    <cellStyle name="Total 2 6 2 6 9" xfId="34651"/>
    <cellStyle name="Total 2 6 2 7" xfId="3818"/>
    <cellStyle name="Total 2 6 2 7 10" xfId="42257"/>
    <cellStyle name="Total 2 6 2 7 11" xfId="46007"/>
    <cellStyle name="Total 2 6 2 7 2" xfId="6683"/>
    <cellStyle name="Total 2 6 2 7 2 10" xfId="47851"/>
    <cellStyle name="Total 2 6 2 7 2 2" xfId="13594"/>
    <cellStyle name="Total 2 6 2 7 2 3" xfId="19905"/>
    <cellStyle name="Total 2 6 2 7 2 4" xfId="24191"/>
    <cellStyle name="Total 2 6 2 7 2 5" xfId="28450"/>
    <cellStyle name="Total 2 6 2 7 2 6" xfId="32677"/>
    <cellStyle name="Total 2 6 2 7 2 7" xfId="36848"/>
    <cellStyle name="Total 2 6 2 7 2 8" xfId="40877"/>
    <cellStyle name="Total 2 6 2 7 2 9" xfId="44676"/>
    <cellStyle name="Total 2 6 2 7 3" xfId="10731"/>
    <cellStyle name="Total 2 6 2 7 4" xfId="17057"/>
    <cellStyle name="Total 2 6 2 7 5" xfId="21353"/>
    <cellStyle name="Total 2 6 2 7 6" xfId="25636"/>
    <cellStyle name="Total 2 6 2 7 7" xfId="29885"/>
    <cellStyle name="Total 2 6 2 7 8" xfId="34104"/>
    <cellStyle name="Total 2 6 2 7 9" xfId="38262"/>
    <cellStyle name="Total 2 6 2 8" xfId="3247"/>
    <cellStyle name="Total 2 6 2 8 10" xfId="45439"/>
    <cellStyle name="Total 2 6 2 8 2" xfId="10160"/>
    <cellStyle name="Total 2 6 2 8 3" xfId="16486"/>
    <cellStyle name="Total 2 6 2 8 4" xfId="20782"/>
    <cellStyle name="Total 2 6 2 8 5" xfId="25065"/>
    <cellStyle name="Total 2 6 2 8 6" xfId="29315"/>
    <cellStyle name="Total 2 6 2 8 7" xfId="33536"/>
    <cellStyle name="Total 2 6 2 8 8" xfId="37694"/>
    <cellStyle name="Total 2 6 2 8 9" xfId="41689"/>
    <cellStyle name="Total 2 6 2 9" xfId="8272"/>
    <cellStyle name="Total 2 6 3" xfId="1355"/>
    <cellStyle name="Total 2 6 3 10" xfId="21865"/>
    <cellStyle name="Total 2 6 3 11" xfId="26148"/>
    <cellStyle name="Total 2 6 3 12" xfId="30397"/>
    <cellStyle name="Total 2 6 3 13" xfId="34615"/>
    <cellStyle name="Total 2 6 3 14" xfId="38771"/>
    <cellStyle name="Total 2 6 3 2" xfId="2165"/>
    <cellStyle name="Total 2 6 3 2 10" xfId="16066"/>
    <cellStyle name="Total 2 6 3 2 11" xfId="14892"/>
    <cellStyle name="Total 2 6 3 2 2" xfId="5342"/>
    <cellStyle name="Total 2 6 3 2 2 10" xfId="46772"/>
    <cellStyle name="Total 2 6 3 2 2 2" xfId="12255"/>
    <cellStyle name="Total 2 6 3 2 2 3" xfId="18567"/>
    <cellStyle name="Total 2 6 3 2 2 4" xfId="22856"/>
    <cellStyle name="Total 2 6 3 2 2 5" xfId="27121"/>
    <cellStyle name="Total 2 6 3 2 2 6" xfId="31354"/>
    <cellStyle name="Total 2 6 3 2 2 7" xfId="35544"/>
    <cellStyle name="Total 2 6 3 2 2 8" xfId="39605"/>
    <cellStyle name="Total 2 6 3 2 2 9" xfId="43452"/>
    <cellStyle name="Total 2 6 3 2 3" xfId="9078"/>
    <cellStyle name="Total 2 6 3 2 4" xfId="15407"/>
    <cellStyle name="Total 2 6 3 2 5" xfId="7875"/>
    <cellStyle name="Total 2 6 3 2 6" xfId="14207"/>
    <cellStyle name="Total 2 6 3 2 7" xfId="16076"/>
    <cellStyle name="Total 2 6 3 2 8" xfId="7966"/>
    <cellStyle name="Total 2 6 3 2 9" xfId="14297"/>
    <cellStyle name="Total 2 6 3 3" xfId="3121"/>
    <cellStyle name="Total 2 6 3 3 10" xfId="41563"/>
    <cellStyle name="Total 2 6 3 3 11" xfId="45313"/>
    <cellStyle name="Total 2 6 3 3 2" xfId="6152"/>
    <cellStyle name="Total 2 6 3 3 2 10" xfId="47325"/>
    <cellStyle name="Total 2 6 3 3 2 2" xfId="13064"/>
    <cellStyle name="Total 2 6 3 3 2 3" xfId="19375"/>
    <cellStyle name="Total 2 6 3 3 2 4" xfId="23662"/>
    <cellStyle name="Total 2 6 3 3 2 5" xfId="27922"/>
    <cellStyle name="Total 2 6 3 3 2 6" xfId="32150"/>
    <cellStyle name="Total 2 6 3 3 2 7" xfId="36322"/>
    <cellStyle name="Total 2 6 3 3 2 8" xfId="40351"/>
    <cellStyle name="Total 2 6 3 3 2 9" xfId="44150"/>
    <cellStyle name="Total 2 6 3 3 3" xfId="10034"/>
    <cellStyle name="Total 2 6 3 3 4" xfId="16360"/>
    <cellStyle name="Total 2 6 3 3 5" xfId="20656"/>
    <cellStyle name="Total 2 6 3 3 6" xfId="24939"/>
    <cellStyle name="Total 2 6 3 3 7" xfId="29189"/>
    <cellStyle name="Total 2 6 3 3 8" xfId="33410"/>
    <cellStyle name="Total 2 6 3 3 9" xfId="37568"/>
    <cellStyle name="Total 2 6 3 4" xfId="3819"/>
    <cellStyle name="Total 2 6 3 4 10" xfId="42258"/>
    <cellStyle name="Total 2 6 3 4 11" xfId="46008"/>
    <cellStyle name="Total 2 6 3 4 2" xfId="6684"/>
    <cellStyle name="Total 2 6 3 4 2 10" xfId="47852"/>
    <cellStyle name="Total 2 6 3 4 2 2" xfId="13595"/>
    <cellStyle name="Total 2 6 3 4 2 3" xfId="19906"/>
    <cellStyle name="Total 2 6 3 4 2 4" xfId="24192"/>
    <cellStyle name="Total 2 6 3 4 2 5" xfId="28451"/>
    <cellStyle name="Total 2 6 3 4 2 6" xfId="32678"/>
    <cellStyle name="Total 2 6 3 4 2 7" xfId="36849"/>
    <cellStyle name="Total 2 6 3 4 2 8" xfId="40878"/>
    <cellStyle name="Total 2 6 3 4 2 9" xfId="44677"/>
    <cellStyle name="Total 2 6 3 4 3" xfId="10732"/>
    <cellStyle name="Total 2 6 3 4 4" xfId="17058"/>
    <cellStyle name="Total 2 6 3 4 5" xfId="21354"/>
    <cellStyle name="Total 2 6 3 4 6" xfId="25637"/>
    <cellStyle name="Total 2 6 3 4 7" xfId="29886"/>
    <cellStyle name="Total 2 6 3 4 8" xfId="34105"/>
    <cellStyle name="Total 2 6 3 4 9" xfId="38263"/>
    <cellStyle name="Total 2 6 3 5" xfId="3248"/>
    <cellStyle name="Total 2 6 3 5 10" xfId="45440"/>
    <cellStyle name="Total 2 6 3 5 2" xfId="10161"/>
    <cellStyle name="Total 2 6 3 5 3" xfId="16487"/>
    <cellStyle name="Total 2 6 3 5 4" xfId="20783"/>
    <cellStyle name="Total 2 6 3 5 5" xfId="25066"/>
    <cellStyle name="Total 2 6 3 5 6" xfId="29316"/>
    <cellStyle name="Total 2 6 3 5 7" xfId="33537"/>
    <cellStyle name="Total 2 6 3 5 8" xfId="37695"/>
    <cellStyle name="Total 2 6 3 5 9" xfId="41690"/>
    <cellStyle name="Total 2 6 3 6" xfId="8273"/>
    <cellStyle name="Total 2 6 3 7" xfId="14604"/>
    <cellStyle name="Total 2 6 3 8" xfId="16028"/>
    <cellStyle name="Total 2 6 3 9" xfId="17570"/>
    <cellStyle name="Total 2 6 4" xfId="2163"/>
    <cellStyle name="Total 2 6 4 10" xfId="39339"/>
    <cellStyle name="Total 2 6 4 11" xfId="43217"/>
    <cellStyle name="Total 2 6 4 2" xfId="5340"/>
    <cellStyle name="Total 2 6 4 2 10" xfId="46770"/>
    <cellStyle name="Total 2 6 4 2 2" xfId="12253"/>
    <cellStyle name="Total 2 6 4 2 3" xfId="18565"/>
    <cellStyle name="Total 2 6 4 2 4" xfId="22854"/>
    <cellStyle name="Total 2 6 4 2 5" xfId="27119"/>
    <cellStyle name="Total 2 6 4 2 6" xfId="31352"/>
    <cellStyle name="Total 2 6 4 2 7" xfId="35542"/>
    <cellStyle name="Total 2 6 4 2 8" xfId="39603"/>
    <cellStyle name="Total 2 6 4 2 9" xfId="43450"/>
    <cellStyle name="Total 2 6 4 3" xfId="9076"/>
    <cellStyle name="Total 2 6 4 4" xfId="15405"/>
    <cellStyle name="Total 2 6 4 5" xfId="18257"/>
    <cellStyle name="Total 2 6 4 6" xfId="22546"/>
    <cellStyle name="Total 2 6 4 7" xfId="26817"/>
    <cellStyle name="Total 2 6 4 8" xfId="31054"/>
    <cellStyle name="Total 2 6 4 9" xfId="35250"/>
    <cellStyle name="Total 2 6 5" xfId="2488"/>
    <cellStyle name="Total 2 6 5 10" xfId="40075"/>
    <cellStyle name="Total 2 6 5 11" xfId="43903"/>
    <cellStyle name="Total 2 6 5 2" xfId="5665"/>
    <cellStyle name="Total 2 6 5 2 10" xfId="47089"/>
    <cellStyle name="Total 2 6 5 2 2" xfId="12578"/>
    <cellStyle name="Total 2 6 5 2 3" xfId="18890"/>
    <cellStyle name="Total 2 6 5 2 4" xfId="23179"/>
    <cellStyle name="Total 2 6 5 2 5" xfId="27444"/>
    <cellStyle name="Total 2 6 5 2 6" xfId="31675"/>
    <cellStyle name="Total 2 6 5 2 7" xfId="35863"/>
    <cellStyle name="Total 2 6 5 2 8" xfId="39924"/>
    <cellStyle name="Total 2 6 5 2 9" xfId="43770"/>
    <cellStyle name="Total 2 6 5 3" xfId="9401"/>
    <cellStyle name="Total 2 6 5 4" xfId="15730"/>
    <cellStyle name="Total 2 6 5 5" xfId="19050"/>
    <cellStyle name="Total 2 6 5 6" xfId="23338"/>
    <cellStyle name="Total 2 6 5 7" xfId="27603"/>
    <cellStyle name="Total 2 6 5 8" xfId="31833"/>
    <cellStyle name="Total 2 6 5 9" xfId="36019"/>
    <cellStyle name="Total 2 6 6" xfId="3817"/>
    <cellStyle name="Total 2 6 6 10" xfId="42256"/>
    <cellStyle name="Total 2 6 6 11" xfId="46006"/>
    <cellStyle name="Total 2 6 6 2" xfId="6682"/>
    <cellStyle name="Total 2 6 6 2 10" xfId="47850"/>
    <cellStyle name="Total 2 6 6 2 2" xfId="13593"/>
    <cellStyle name="Total 2 6 6 2 3" xfId="19904"/>
    <cellStyle name="Total 2 6 6 2 4" xfId="24190"/>
    <cellStyle name="Total 2 6 6 2 5" xfId="28449"/>
    <cellStyle name="Total 2 6 6 2 6" xfId="32676"/>
    <cellStyle name="Total 2 6 6 2 7" xfId="36847"/>
    <cellStyle name="Total 2 6 6 2 8" xfId="40876"/>
    <cellStyle name="Total 2 6 6 2 9" xfId="44675"/>
    <cellStyle name="Total 2 6 6 3" xfId="10730"/>
    <cellStyle name="Total 2 6 6 4" xfId="17056"/>
    <cellStyle name="Total 2 6 6 5" xfId="21352"/>
    <cellStyle name="Total 2 6 6 6" xfId="25635"/>
    <cellStyle name="Total 2 6 6 7" xfId="29884"/>
    <cellStyle name="Total 2 6 6 8" xfId="34103"/>
    <cellStyle name="Total 2 6 6 9" xfId="38261"/>
    <cellStyle name="Total 2 6 7" xfId="3246"/>
    <cellStyle name="Total 2 6 7 10" xfId="45438"/>
    <cellStyle name="Total 2 6 7 2" xfId="10159"/>
    <cellStyle name="Total 2 6 7 3" xfId="16485"/>
    <cellStyle name="Total 2 6 7 4" xfId="20781"/>
    <cellStyle name="Total 2 6 7 5" xfId="25064"/>
    <cellStyle name="Total 2 6 7 6" xfId="29314"/>
    <cellStyle name="Total 2 6 7 7" xfId="33535"/>
    <cellStyle name="Total 2 6 7 8" xfId="37693"/>
    <cellStyle name="Total 2 6 7 9" xfId="41688"/>
    <cellStyle name="Total 2 6 8" xfId="8271"/>
    <cellStyle name="Total 2 6 9" xfId="14602"/>
    <cellStyle name="Total 2 7" xfId="1356"/>
    <cellStyle name="Total 2 7 10" xfId="18355"/>
    <cellStyle name="Total 2 7 11" xfId="22644"/>
    <cellStyle name="Total 2 7 12" xfId="26912"/>
    <cellStyle name="Total 2 7 13" xfId="31148"/>
    <cellStyle name="Total 2 7 14" xfId="35341"/>
    <cellStyle name="Total 2 7 15" xfId="39422"/>
    <cellStyle name="Total 2 7 16" xfId="43282"/>
    <cellStyle name="Total 2 7 2" xfId="1357"/>
    <cellStyle name="Total 2 7 2 10" xfId="14606"/>
    <cellStyle name="Total 2 7 2 11" xfId="15192"/>
    <cellStyle name="Total 2 7 2 12" xfId="8398"/>
    <cellStyle name="Total 2 7 2 13" xfId="14729"/>
    <cellStyle name="Total 2 7 2 14" xfId="20355"/>
    <cellStyle name="Total 2 7 2 15" xfId="24641"/>
    <cellStyle name="Total 2 7 2 16" xfId="28897"/>
    <cellStyle name="Total 2 7 2 17" xfId="33123"/>
    <cellStyle name="Total 2 7 2 2" xfId="1634"/>
    <cellStyle name="Total 2 7 2 2 10" xfId="26529"/>
    <cellStyle name="Total 2 7 2 2 11" xfId="30770"/>
    <cellStyle name="Total 2 7 2 2 12" xfId="34974"/>
    <cellStyle name="Total 2 7 2 2 13" xfId="39087"/>
    <cellStyle name="Total 2 7 2 2 14" xfId="42997"/>
    <cellStyle name="Total 2 7 2 2 2" xfId="2437"/>
    <cellStyle name="Total 2 7 2 2 2 10" xfId="30604"/>
    <cellStyle name="Total 2 7 2 2 2 11" xfId="34818"/>
    <cellStyle name="Total 2 7 2 2 2 2" xfId="5614"/>
    <cellStyle name="Total 2 7 2 2 2 2 10" xfId="47043"/>
    <cellStyle name="Total 2 7 2 2 2 2 2" xfId="12527"/>
    <cellStyle name="Total 2 7 2 2 2 2 3" xfId="18839"/>
    <cellStyle name="Total 2 7 2 2 2 2 4" xfId="23128"/>
    <cellStyle name="Total 2 7 2 2 2 2 5" xfId="27393"/>
    <cellStyle name="Total 2 7 2 2 2 2 6" xfId="31626"/>
    <cellStyle name="Total 2 7 2 2 2 2 7" xfId="35816"/>
    <cellStyle name="Total 2 7 2 2 2 2 8" xfId="39877"/>
    <cellStyle name="Total 2 7 2 2 2 2 9" xfId="43724"/>
    <cellStyle name="Total 2 7 2 2 2 3" xfId="9350"/>
    <cellStyle name="Total 2 7 2 2 2 4" xfId="15679"/>
    <cellStyle name="Total 2 7 2 2 2 5" xfId="7909"/>
    <cellStyle name="Total 2 7 2 2 2 6" xfId="14241"/>
    <cellStyle name="Total 2 7 2 2 2 7" xfId="17787"/>
    <cellStyle name="Total 2 7 2 2 2 8" xfId="22081"/>
    <cellStyle name="Total 2 7 2 2 2 9" xfId="26360"/>
    <cellStyle name="Total 2 7 2 2 3" xfId="3581"/>
    <cellStyle name="Total 2 7 2 2 3 10" xfId="42020"/>
    <cellStyle name="Total 2 7 2 2 3 11" xfId="45770"/>
    <cellStyle name="Total 2 7 2 2 3 2" xfId="6522"/>
    <cellStyle name="Total 2 7 2 2 3 2 10" xfId="47690"/>
    <cellStyle name="Total 2 7 2 2 3 2 2" xfId="13433"/>
    <cellStyle name="Total 2 7 2 2 3 2 3" xfId="19744"/>
    <cellStyle name="Total 2 7 2 2 3 2 4" xfId="24030"/>
    <cellStyle name="Total 2 7 2 2 3 2 5" xfId="28289"/>
    <cellStyle name="Total 2 7 2 2 3 2 6" xfId="32516"/>
    <cellStyle name="Total 2 7 2 2 3 2 7" xfId="36687"/>
    <cellStyle name="Total 2 7 2 2 3 2 8" xfId="40716"/>
    <cellStyle name="Total 2 7 2 2 3 2 9" xfId="44515"/>
    <cellStyle name="Total 2 7 2 2 3 3" xfId="10494"/>
    <cellStyle name="Total 2 7 2 2 3 4" xfId="16820"/>
    <cellStyle name="Total 2 7 2 2 3 5" xfId="21116"/>
    <cellStyle name="Total 2 7 2 2 3 6" xfId="25399"/>
    <cellStyle name="Total 2 7 2 2 3 7" xfId="29648"/>
    <cellStyle name="Total 2 7 2 2 3 8" xfId="33867"/>
    <cellStyle name="Total 2 7 2 2 3 9" xfId="38025"/>
    <cellStyle name="Total 2 7 2 2 4" xfId="4094"/>
    <cellStyle name="Total 2 7 2 2 4 10" xfId="42533"/>
    <cellStyle name="Total 2 7 2 2 4 11" xfId="46283"/>
    <cellStyle name="Total 2 7 2 2 4 2" xfId="6955"/>
    <cellStyle name="Total 2 7 2 2 4 2 10" xfId="48123"/>
    <cellStyle name="Total 2 7 2 2 4 2 2" xfId="13866"/>
    <cellStyle name="Total 2 7 2 2 4 2 3" xfId="20177"/>
    <cellStyle name="Total 2 7 2 2 4 2 4" xfId="24463"/>
    <cellStyle name="Total 2 7 2 2 4 2 5" xfId="28722"/>
    <cellStyle name="Total 2 7 2 2 4 2 6" xfId="32949"/>
    <cellStyle name="Total 2 7 2 2 4 2 7" xfId="37120"/>
    <cellStyle name="Total 2 7 2 2 4 2 8" xfId="41149"/>
    <cellStyle name="Total 2 7 2 2 4 2 9" xfId="44948"/>
    <cellStyle name="Total 2 7 2 2 4 3" xfId="11007"/>
    <cellStyle name="Total 2 7 2 2 4 4" xfId="17333"/>
    <cellStyle name="Total 2 7 2 2 4 5" xfId="21629"/>
    <cellStyle name="Total 2 7 2 2 4 6" xfId="25912"/>
    <cellStyle name="Total 2 7 2 2 4 7" xfId="30161"/>
    <cellStyle name="Total 2 7 2 2 4 8" xfId="34380"/>
    <cellStyle name="Total 2 7 2 2 4 9" xfId="38538"/>
    <cellStyle name="Total 2 7 2 2 5" xfId="3711"/>
    <cellStyle name="Total 2 7 2 2 5 10" xfId="45900"/>
    <cellStyle name="Total 2 7 2 2 5 2" xfId="10624"/>
    <cellStyle name="Total 2 7 2 2 5 3" xfId="16950"/>
    <cellStyle name="Total 2 7 2 2 5 4" xfId="21246"/>
    <cellStyle name="Total 2 7 2 2 5 5" xfId="25529"/>
    <cellStyle name="Total 2 7 2 2 5 6" xfId="29778"/>
    <cellStyle name="Total 2 7 2 2 5 7" xfId="33997"/>
    <cellStyle name="Total 2 7 2 2 5 8" xfId="38155"/>
    <cellStyle name="Total 2 7 2 2 5 9" xfId="42150"/>
    <cellStyle name="Total 2 7 2 2 6" xfId="8552"/>
    <cellStyle name="Total 2 7 2 2 7" xfId="14883"/>
    <cellStyle name="Total 2 7 2 2 8" xfId="17962"/>
    <cellStyle name="Total 2 7 2 2 9" xfId="22255"/>
    <cellStyle name="Total 2 7 2 3" xfId="1635"/>
    <cellStyle name="Total 2 7 2 3 10" xfId="28878"/>
    <cellStyle name="Total 2 7 2 3 11" xfId="33104"/>
    <cellStyle name="Total 2 7 2 3 12" xfId="37268"/>
    <cellStyle name="Total 2 7 2 3 13" xfId="41283"/>
    <cellStyle name="Total 2 7 2 3 14" xfId="45047"/>
    <cellStyle name="Total 2 7 2 3 2" xfId="2438"/>
    <cellStyle name="Total 2 7 2 3 2 10" xfId="39002"/>
    <cellStyle name="Total 2 7 2 3 2 11" xfId="42929"/>
    <cellStyle name="Total 2 7 2 3 2 2" xfId="5615"/>
    <cellStyle name="Total 2 7 2 3 2 2 10" xfId="47044"/>
    <cellStyle name="Total 2 7 2 3 2 2 2" xfId="12528"/>
    <cellStyle name="Total 2 7 2 3 2 2 3" xfId="18840"/>
    <cellStyle name="Total 2 7 2 3 2 2 4" xfId="23129"/>
    <cellStyle name="Total 2 7 2 3 2 2 5" xfId="27394"/>
    <cellStyle name="Total 2 7 2 3 2 2 6" xfId="31627"/>
    <cellStyle name="Total 2 7 2 3 2 2 7" xfId="35817"/>
    <cellStyle name="Total 2 7 2 3 2 2 8" xfId="39878"/>
    <cellStyle name="Total 2 7 2 3 2 2 9" xfId="43725"/>
    <cellStyle name="Total 2 7 2 3 2 3" xfId="9351"/>
    <cellStyle name="Total 2 7 2 3 2 4" xfId="15680"/>
    <cellStyle name="Total 2 7 2 3 2 5" xfId="17864"/>
    <cellStyle name="Total 2 7 2 3 2 6" xfId="22157"/>
    <cellStyle name="Total 2 7 2 3 2 7" xfId="26435"/>
    <cellStyle name="Total 2 7 2 3 2 8" xfId="30676"/>
    <cellStyle name="Total 2 7 2 3 2 9" xfId="34883"/>
    <cellStyle name="Total 2 7 2 3 3" xfId="3582"/>
    <cellStyle name="Total 2 7 2 3 3 10" xfId="42021"/>
    <cellStyle name="Total 2 7 2 3 3 11" xfId="45771"/>
    <cellStyle name="Total 2 7 2 3 3 2" xfId="6523"/>
    <cellStyle name="Total 2 7 2 3 3 2 10" xfId="47691"/>
    <cellStyle name="Total 2 7 2 3 3 2 2" xfId="13434"/>
    <cellStyle name="Total 2 7 2 3 3 2 3" xfId="19745"/>
    <cellStyle name="Total 2 7 2 3 3 2 4" xfId="24031"/>
    <cellStyle name="Total 2 7 2 3 3 2 5" xfId="28290"/>
    <cellStyle name="Total 2 7 2 3 3 2 6" xfId="32517"/>
    <cellStyle name="Total 2 7 2 3 3 2 7" xfId="36688"/>
    <cellStyle name="Total 2 7 2 3 3 2 8" xfId="40717"/>
    <cellStyle name="Total 2 7 2 3 3 2 9" xfId="44516"/>
    <cellStyle name="Total 2 7 2 3 3 3" xfId="10495"/>
    <cellStyle name="Total 2 7 2 3 3 4" xfId="16821"/>
    <cellStyle name="Total 2 7 2 3 3 5" xfId="21117"/>
    <cellStyle name="Total 2 7 2 3 3 6" xfId="25400"/>
    <cellStyle name="Total 2 7 2 3 3 7" xfId="29649"/>
    <cellStyle name="Total 2 7 2 3 3 8" xfId="33868"/>
    <cellStyle name="Total 2 7 2 3 3 9" xfId="38026"/>
    <cellStyle name="Total 2 7 2 3 4" xfId="4095"/>
    <cellStyle name="Total 2 7 2 3 4 10" xfId="42534"/>
    <cellStyle name="Total 2 7 2 3 4 11" xfId="46284"/>
    <cellStyle name="Total 2 7 2 3 4 2" xfId="6956"/>
    <cellStyle name="Total 2 7 2 3 4 2 10" xfId="48124"/>
    <cellStyle name="Total 2 7 2 3 4 2 2" xfId="13867"/>
    <cellStyle name="Total 2 7 2 3 4 2 3" xfId="20178"/>
    <cellStyle name="Total 2 7 2 3 4 2 4" xfId="24464"/>
    <cellStyle name="Total 2 7 2 3 4 2 5" xfId="28723"/>
    <cellStyle name="Total 2 7 2 3 4 2 6" xfId="32950"/>
    <cellStyle name="Total 2 7 2 3 4 2 7" xfId="37121"/>
    <cellStyle name="Total 2 7 2 3 4 2 8" xfId="41150"/>
    <cellStyle name="Total 2 7 2 3 4 2 9" xfId="44949"/>
    <cellStyle name="Total 2 7 2 3 4 3" xfId="11008"/>
    <cellStyle name="Total 2 7 2 3 4 4" xfId="17334"/>
    <cellStyle name="Total 2 7 2 3 4 5" xfId="21630"/>
    <cellStyle name="Total 2 7 2 3 4 6" xfId="25913"/>
    <cellStyle name="Total 2 7 2 3 4 7" xfId="30162"/>
    <cellStyle name="Total 2 7 2 3 4 8" xfId="34381"/>
    <cellStyle name="Total 2 7 2 3 4 9" xfId="38539"/>
    <cellStyle name="Total 2 7 2 3 5" xfId="3712"/>
    <cellStyle name="Total 2 7 2 3 5 10" xfId="45901"/>
    <cellStyle name="Total 2 7 2 3 5 2" xfId="10625"/>
    <cellStyle name="Total 2 7 2 3 5 3" xfId="16951"/>
    <cellStyle name="Total 2 7 2 3 5 4" xfId="21247"/>
    <cellStyle name="Total 2 7 2 3 5 5" xfId="25530"/>
    <cellStyle name="Total 2 7 2 3 5 6" xfId="29779"/>
    <cellStyle name="Total 2 7 2 3 5 7" xfId="33998"/>
    <cellStyle name="Total 2 7 2 3 5 8" xfId="38156"/>
    <cellStyle name="Total 2 7 2 3 5 9" xfId="42151"/>
    <cellStyle name="Total 2 7 2 3 6" xfId="8553"/>
    <cellStyle name="Total 2 7 2 3 7" xfId="14884"/>
    <cellStyle name="Total 2 7 2 3 8" xfId="20336"/>
    <cellStyle name="Total 2 7 2 3 9" xfId="24622"/>
    <cellStyle name="Total 2 7 2 4" xfId="1636"/>
    <cellStyle name="Total 2 7 2 4 10" xfId="26286"/>
    <cellStyle name="Total 2 7 2 4 11" xfId="30533"/>
    <cellStyle name="Total 2 7 2 4 12" xfId="34747"/>
    <cellStyle name="Total 2 7 2 4 13" xfId="38893"/>
    <cellStyle name="Total 2 7 2 4 14" xfId="42853"/>
    <cellStyle name="Total 2 7 2 4 2" xfId="2439"/>
    <cellStyle name="Total 2 7 2 4 2 10" xfId="41198"/>
    <cellStyle name="Total 2 7 2 4 2 11" xfId="44980"/>
    <cellStyle name="Total 2 7 2 4 2 2" xfId="5616"/>
    <cellStyle name="Total 2 7 2 4 2 2 10" xfId="47045"/>
    <cellStyle name="Total 2 7 2 4 2 2 2" xfId="12529"/>
    <cellStyle name="Total 2 7 2 4 2 2 3" xfId="18841"/>
    <cellStyle name="Total 2 7 2 4 2 2 4" xfId="23130"/>
    <cellStyle name="Total 2 7 2 4 2 2 5" xfId="27395"/>
    <cellStyle name="Total 2 7 2 4 2 2 6" xfId="31628"/>
    <cellStyle name="Total 2 7 2 4 2 2 7" xfId="35818"/>
    <cellStyle name="Total 2 7 2 4 2 2 8" xfId="39879"/>
    <cellStyle name="Total 2 7 2 4 2 2 9" xfId="43726"/>
    <cellStyle name="Total 2 7 2 4 2 3" xfId="9352"/>
    <cellStyle name="Total 2 7 2 4 2 4" xfId="15681"/>
    <cellStyle name="Total 2 7 2 4 2 5" xfId="20238"/>
    <cellStyle name="Total 2 7 2 4 2 6" xfId="24524"/>
    <cellStyle name="Total 2 7 2 4 2 7" xfId="28781"/>
    <cellStyle name="Total 2 7 2 4 2 8" xfId="33007"/>
    <cellStyle name="Total 2 7 2 4 2 9" xfId="37175"/>
    <cellStyle name="Total 2 7 2 4 3" xfId="3583"/>
    <cellStyle name="Total 2 7 2 4 3 10" xfId="42022"/>
    <cellStyle name="Total 2 7 2 4 3 11" xfId="45772"/>
    <cellStyle name="Total 2 7 2 4 3 2" xfId="6524"/>
    <cellStyle name="Total 2 7 2 4 3 2 10" xfId="47692"/>
    <cellStyle name="Total 2 7 2 4 3 2 2" xfId="13435"/>
    <cellStyle name="Total 2 7 2 4 3 2 3" xfId="19746"/>
    <cellStyle name="Total 2 7 2 4 3 2 4" xfId="24032"/>
    <cellStyle name="Total 2 7 2 4 3 2 5" xfId="28291"/>
    <cellStyle name="Total 2 7 2 4 3 2 6" xfId="32518"/>
    <cellStyle name="Total 2 7 2 4 3 2 7" xfId="36689"/>
    <cellStyle name="Total 2 7 2 4 3 2 8" xfId="40718"/>
    <cellStyle name="Total 2 7 2 4 3 2 9" xfId="44517"/>
    <cellStyle name="Total 2 7 2 4 3 3" xfId="10496"/>
    <cellStyle name="Total 2 7 2 4 3 4" xfId="16822"/>
    <cellStyle name="Total 2 7 2 4 3 5" xfId="21118"/>
    <cellStyle name="Total 2 7 2 4 3 6" xfId="25401"/>
    <cellStyle name="Total 2 7 2 4 3 7" xfId="29650"/>
    <cellStyle name="Total 2 7 2 4 3 8" xfId="33869"/>
    <cellStyle name="Total 2 7 2 4 3 9" xfId="38027"/>
    <cellStyle name="Total 2 7 2 4 4" xfId="4096"/>
    <cellStyle name="Total 2 7 2 4 4 10" xfId="42535"/>
    <cellStyle name="Total 2 7 2 4 4 11" xfId="46285"/>
    <cellStyle name="Total 2 7 2 4 4 2" xfId="6957"/>
    <cellStyle name="Total 2 7 2 4 4 2 10" xfId="48125"/>
    <cellStyle name="Total 2 7 2 4 4 2 2" xfId="13868"/>
    <cellStyle name="Total 2 7 2 4 4 2 3" xfId="20179"/>
    <cellStyle name="Total 2 7 2 4 4 2 4" xfId="24465"/>
    <cellStyle name="Total 2 7 2 4 4 2 5" xfId="28724"/>
    <cellStyle name="Total 2 7 2 4 4 2 6" xfId="32951"/>
    <cellStyle name="Total 2 7 2 4 4 2 7" xfId="37122"/>
    <cellStyle name="Total 2 7 2 4 4 2 8" xfId="41151"/>
    <cellStyle name="Total 2 7 2 4 4 2 9" xfId="44950"/>
    <cellStyle name="Total 2 7 2 4 4 3" xfId="11009"/>
    <cellStyle name="Total 2 7 2 4 4 4" xfId="17335"/>
    <cellStyle name="Total 2 7 2 4 4 5" xfId="21631"/>
    <cellStyle name="Total 2 7 2 4 4 6" xfId="25914"/>
    <cellStyle name="Total 2 7 2 4 4 7" xfId="30163"/>
    <cellStyle name="Total 2 7 2 4 4 8" xfId="34382"/>
    <cellStyle name="Total 2 7 2 4 4 9" xfId="38540"/>
    <cellStyle name="Total 2 7 2 4 5" xfId="3713"/>
    <cellStyle name="Total 2 7 2 4 5 10" xfId="45902"/>
    <cellStyle name="Total 2 7 2 4 5 2" xfId="10626"/>
    <cellStyle name="Total 2 7 2 4 5 3" xfId="16952"/>
    <cellStyle name="Total 2 7 2 4 5 4" xfId="21248"/>
    <cellStyle name="Total 2 7 2 4 5 5" xfId="25531"/>
    <cellStyle name="Total 2 7 2 4 5 6" xfId="29780"/>
    <cellStyle name="Total 2 7 2 4 5 7" xfId="33999"/>
    <cellStyle name="Total 2 7 2 4 5 8" xfId="38157"/>
    <cellStyle name="Total 2 7 2 4 5 9" xfId="42152"/>
    <cellStyle name="Total 2 7 2 4 6" xfId="8554"/>
    <cellStyle name="Total 2 7 2 4 7" xfId="14885"/>
    <cellStyle name="Total 2 7 2 4 8" xfId="17709"/>
    <cellStyle name="Total 2 7 2 4 9" xfId="22004"/>
    <cellStyle name="Total 2 7 2 5" xfId="2167"/>
    <cellStyle name="Total 2 7 2 5 10" xfId="41232"/>
    <cellStyle name="Total 2 7 2 5 11" xfId="45014"/>
    <cellStyle name="Total 2 7 2 5 2" xfId="5344"/>
    <cellStyle name="Total 2 7 2 5 2 10" xfId="46774"/>
    <cellStyle name="Total 2 7 2 5 2 2" xfId="12257"/>
    <cellStyle name="Total 2 7 2 5 2 3" xfId="18569"/>
    <cellStyle name="Total 2 7 2 5 2 4" xfId="22858"/>
    <cellStyle name="Total 2 7 2 5 2 5" xfId="27123"/>
    <cellStyle name="Total 2 7 2 5 2 6" xfId="31356"/>
    <cellStyle name="Total 2 7 2 5 2 7" xfId="35546"/>
    <cellStyle name="Total 2 7 2 5 2 8" xfId="39607"/>
    <cellStyle name="Total 2 7 2 5 2 9" xfId="43454"/>
    <cellStyle name="Total 2 7 2 5 3" xfId="9080"/>
    <cellStyle name="Total 2 7 2 5 4" xfId="15409"/>
    <cellStyle name="Total 2 7 2 5 5" xfId="20272"/>
    <cellStyle name="Total 2 7 2 5 6" xfId="24558"/>
    <cellStyle name="Total 2 7 2 5 7" xfId="28815"/>
    <cellStyle name="Total 2 7 2 5 8" xfId="33041"/>
    <cellStyle name="Total 2 7 2 5 9" xfId="37209"/>
    <cellStyle name="Total 2 7 2 6" xfId="3119"/>
    <cellStyle name="Total 2 7 2 6 10" xfId="41561"/>
    <cellStyle name="Total 2 7 2 6 11" xfId="45311"/>
    <cellStyle name="Total 2 7 2 6 2" xfId="6150"/>
    <cellStyle name="Total 2 7 2 6 2 10" xfId="47323"/>
    <cellStyle name="Total 2 7 2 6 2 2" xfId="13062"/>
    <cellStyle name="Total 2 7 2 6 2 3" xfId="19373"/>
    <cellStyle name="Total 2 7 2 6 2 4" xfId="23660"/>
    <cellStyle name="Total 2 7 2 6 2 5" xfId="27920"/>
    <cellStyle name="Total 2 7 2 6 2 6" xfId="32148"/>
    <cellStyle name="Total 2 7 2 6 2 7" xfId="36320"/>
    <cellStyle name="Total 2 7 2 6 2 8" xfId="40349"/>
    <cellStyle name="Total 2 7 2 6 2 9" xfId="44148"/>
    <cellStyle name="Total 2 7 2 6 3" xfId="10032"/>
    <cellStyle name="Total 2 7 2 6 4" xfId="16358"/>
    <cellStyle name="Total 2 7 2 6 5" xfId="20654"/>
    <cellStyle name="Total 2 7 2 6 6" xfId="24937"/>
    <cellStyle name="Total 2 7 2 6 7" xfId="29187"/>
    <cellStyle name="Total 2 7 2 6 8" xfId="33408"/>
    <cellStyle name="Total 2 7 2 6 9" xfId="37566"/>
    <cellStyle name="Total 2 7 2 7" xfId="3821"/>
    <cellStyle name="Total 2 7 2 7 10" xfId="42260"/>
    <cellStyle name="Total 2 7 2 7 11" xfId="46010"/>
    <cellStyle name="Total 2 7 2 7 2" xfId="6686"/>
    <cellStyle name="Total 2 7 2 7 2 10" xfId="47854"/>
    <cellStyle name="Total 2 7 2 7 2 2" xfId="13597"/>
    <cellStyle name="Total 2 7 2 7 2 3" xfId="19908"/>
    <cellStyle name="Total 2 7 2 7 2 4" xfId="24194"/>
    <cellStyle name="Total 2 7 2 7 2 5" xfId="28453"/>
    <cellStyle name="Total 2 7 2 7 2 6" xfId="32680"/>
    <cellStyle name="Total 2 7 2 7 2 7" xfId="36851"/>
    <cellStyle name="Total 2 7 2 7 2 8" xfId="40880"/>
    <cellStyle name="Total 2 7 2 7 2 9" xfId="44679"/>
    <cellStyle name="Total 2 7 2 7 3" xfId="10734"/>
    <cellStyle name="Total 2 7 2 7 4" xfId="17060"/>
    <cellStyle name="Total 2 7 2 7 5" xfId="21356"/>
    <cellStyle name="Total 2 7 2 7 6" xfId="25639"/>
    <cellStyle name="Total 2 7 2 7 7" xfId="29888"/>
    <cellStyle name="Total 2 7 2 7 8" xfId="34107"/>
    <cellStyle name="Total 2 7 2 7 9" xfId="38265"/>
    <cellStyle name="Total 2 7 2 8" xfId="3006"/>
    <cellStyle name="Total 2 7 2 8 10" xfId="45198"/>
    <cellStyle name="Total 2 7 2 8 2" xfId="9919"/>
    <cellStyle name="Total 2 7 2 8 3" xfId="16245"/>
    <cellStyle name="Total 2 7 2 8 4" xfId="20541"/>
    <cellStyle name="Total 2 7 2 8 5" xfId="24824"/>
    <cellStyle name="Total 2 7 2 8 6" xfId="29074"/>
    <cellStyle name="Total 2 7 2 8 7" xfId="33295"/>
    <cellStyle name="Total 2 7 2 8 8" xfId="37453"/>
    <cellStyle name="Total 2 7 2 8 9" xfId="41448"/>
    <cellStyle name="Total 2 7 2 9" xfId="8275"/>
    <cellStyle name="Total 2 7 3" xfId="1358"/>
    <cellStyle name="Total 2 7 3 10" xfId="18054"/>
    <cellStyle name="Total 2 7 3 11" xfId="22346"/>
    <cellStyle name="Total 2 7 3 12" xfId="26619"/>
    <cellStyle name="Total 2 7 3 13" xfId="30858"/>
    <cellStyle name="Total 2 7 3 14" xfId="35058"/>
    <cellStyle name="Total 2 7 3 2" xfId="2168"/>
    <cellStyle name="Total 2 7 3 2 10" xfId="38842"/>
    <cellStyle name="Total 2 7 3 2 11" xfId="42820"/>
    <cellStyle name="Total 2 7 3 2 2" xfId="5345"/>
    <cellStyle name="Total 2 7 3 2 2 10" xfId="46775"/>
    <cellStyle name="Total 2 7 3 2 2 2" xfId="12258"/>
    <cellStyle name="Total 2 7 3 2 2 3" xfId="18570"/>
    <cellStyle name="Total 2 7 3 2 2 4" xfId="22859"/>
    <cellStyle name="Total 2 7 3 2 2 5" xfId="27124"/>
    <cellStyle name="Total 2 7 3 2 2 6" xfId="31357"/>
    <cellStyle name="Total 2 7 3 2 2 7" xfId="35547"/>
    <cellStyle name="Total 2 7 3 2 2 8" xfId="39608"/>
    <cellStyle name="Total 2 7 3 2 2 9" xfId="43455"/>
    <cellStyle name="Total 2 7 3 2 3" xfId="9081"/>
    <cellStyle name="Total 2 7 3 2 4" xfId="15410"/>
    <cellStyle name="Total 2 7 3 2 5" xfId="17647"/>
    <cellStyle name="Total 2 7 3 2 6" xfId="21942"/>
    <cellStyle name="Total 2 7 3 2 7" xfId="26225"/>
    <cellStyle name="Total 2 7 3 2 8" xfId="30472"/>
    <cellStyle name="Total 2 7 3 2 9" xfId="34689"/>
    <cellStyle name="Total 2 7 3 3" xfId="2486"/>
    <cellStyle name="Total 2 7 3 3 10" xfId="41194"/>
    <cellStyle name="Total 2 7 3 3 11" xfId="44976"/>
    <cellStyle name="Total 2 7 3 3 2" xfId="5663"/>
    <cellStyle name="Total 2 7 3 3 2 10" xfId="47087"/>
    <cellStyle name="Total 2 7 3 3 2 2" xfId="12576"/>
    <cellStyle name="Total 2 7 3 3 2 3" xfId="18888"/>
    <cellStyle name="Total 2 7 3 3 2 4" xfId="23177"/>
    <cellStyle name="Total 2 7 3 3 2 5" xfId="27442"/>
    <cellStyle name="Total 2 7 3 3 2 6" xfId="31673"/>
    <cellStyle name="Total 2 7 3 3 2 7" xfId="35861"/>
    <cellStyle name="Total 2 7 3 3 2 8" xfId="39922"/>
    <cellStyle name="Total 2 7 3 3 2 9" xfId="43768"/>
    <cellStyle name="Total 2 7 3 3 3" xfId="9399"/>
    <cellStyle name="Total 2 7 3 3 4" xfId="15728"/>
    <cellStyle name="Total 2 7 3 3 5" xfId="20233"/>
    <cellStyle name="Total 2 7 3 3 6" xfId="24519"/>
    <cellStyle name="Total 2 7 3 3 7" xfId="28776"/>
    <cellStyle name="Total 2 7 3 3 8" xfId="33003"/>
    <cellStyle name="Total 2 7 3 3 9" xfId="37171"/>
    <cellStyle name="Total 2 7 3 4" xfId="3822"/>
    <cellStyle name="Total 2 7 3 4 10" xfId="42261"/>
    <cellStyle name="Total 2 7 3 4 11" xfId="46011"/>
    <cellStyle name="Total 2 7 3 4 2" xfId="6687"/>
    <cellStyle name="Total 2 7 3 4 2 10" xfId="47855"/>
    <cellStyle name="Total 2 7 3 4 2 2" xfId="13598"/>
    <cellStyle name="Total 2 7 3 4 2 3" xfId="19909"/>
    <cellStyle name="Total 2 7 3 4 2 4" xfId="24195"/>
    <cellStyle name="Total 2 7 3 4 2 5" xfId="28454"/>
    <cellStyle name="Total 2 7 3 4 2 6" xfId="32681"/>
    <cellStyle name="Total 2 7 3 4 2 7" xfId="36852"/>
    <cellStyle name="Total 2 7 3 4 2 8" xfId="40881"/>
    <cellStyle name="Total 2 7 3 4 2 9" xfId="44680"/>
    <cellStyle name="Total 2 7 3 4 3" xfId="10735"/>
    <cellStyle name="Total 2 7 3 4 4" xfId="17061"/>
    <cellStyle name="Total 2 7 3 4 5" xfId="21357"/>
    <cellStyle name="Total 2 7 3 4 6" xfId="25640"/>
    <cellStyle name="Total 2 7 3 4 7" xfId="29889"/>
    <cellStyle name="Total 2 7 3 4 8" xfId="34108"/>
    <cellStyle name="Total 2 7 3 4 9" xfId="38266"/>
    <cellStyle name="Total 2 7 3 5" xfId="3007"/>
    <cellStyle name="Total 2 7 3 5 10" xfId="45199"/>
    <cellStyle name="Total 2 7 3 5 2" xfId="9920"/>
    <cellStyle name="Total 2 7 3 5 3" xfId="16246"/>
    <cellStyle name="Total 2 7 3 5 4" xfId="20542"/>
    <cellStyle name="Total 2 7 3 5 5" xfId="24825"/>
    <cellStyle name="Total 2 7 3 5 6" xfId="29075"/>
    <cellStyle name="Total 2 7 3 5 7" xfId="33296"/>
    <cellStyle name="Total 2 7 3 5 8" xfId="37454"/>
    <cellStyle name="Total 2 7 3 5 9" xfId="41449"/>
    <cellStyle name="Total 2 7 3 6" xfId="8276"/>
    <cellStyle name="Total 2 7 3 7" xfId="14607"/>
    <cellStyle name="Total 2 7 3 8" xfId="7777"/>
    <cellStyle name="Total 2 7 3 9" xfId="7309"/>
    <cellStyle name="Total 2 7 4" xfId="2166"/>
    <cellStyle name="Total 2 7 4 10" xfId="39036"/>
    <cellStyle name="Total 2 7 4 11" xfId="42963"/>
    <cellStyle name="Total 2 7 4 2" xfId="5343"/>
    <cellStyle name="Total 2 7 4 2 10" xfId="46773"/>
    <cellStyle name="Total 2 7 4 2 2" xfId="12256"/>
    <cellStyle name="Total 2 7 4 2 3" xfId="18568"/>
    <cellStyle name="Total 2 7 4 2 4" xfId="22857"/>
    <cellStyle name="Total 2 7 4 2 5" xfId="27122"/>
    <cellStyle name="Total 2 7 4 2 6" xfId="31355"/>
    <cellStyle name="Total 2 7 4 2 7" xfId="35545"/>
    <cellStyle name="Total 2 7 4 2 8" xfId="39606"/>
    <cellStyle name="Total 2 7 4 2 9" xfId="43453"/>
    <cellStyle name="Total 2 7 4 3" xfId="9079"/>
    <cellStyle name="Total 2 7 4 4" xfId="15408"/>
    <cellStyle name="Total 2 7 4 5" xfId="17898"/>
    <cellStyle name="Total 2 7 4 6" xfId="22191"/>
    <cellStyle name="Total 2 7 4 7" xfId="26469"/>
    <cellStyle name="Total 2 7 4 8" xfId="30710"/>
    <cellStyle name="Total 2 7 4 9" xfId="34917"/>
    <cellStyle name="Total 2 7 5" xfId="3120"/>
    <cellStyle name="Total 2 7 5 10" xfId="41562"/>
    <cellStyle name="Total 2 7 5 11" xfId="45312"/>
    <cellStyle name="Total 2 7 5 2" xfId="6151"/>
    <cellStyle name="Total 2 7 5 2 10" xfId="47324"/>
    <cellStyle name="Total 2 7 5 2 2" xfId="13063"/>
    <cellStyle name="Total 2 7 5 2 3" xfId="19374"/>
    <cellStyle name="Total 2 7 5 2 4" xfId="23661"/>
    <cellStyle name="Total 2 7 5 2 5" xfId="27921"/>
    <cellStyle name="Total 2 7 5 2 6" xfId="32149"/>
    <cellStyle name="Total 2 7 5 2 7" xfId="36321"/>
    <cellStyle name="Total 2 7 5 2 8" xfId="40350"/>
    <cellStyle name="Total 2 7 5 2 9" xfId="44149"/>
    <cellStyle name="Total 2 7 5 3" xfId="10033"/>
    <cellStyle name="Total 2 7 5 4" xfId="16359"/>
    <cellStyle name="Total 2 7 5 5" xfId="20655"/>
    <cellStyle name="Total 2 7 5 6" xfId="24938"/>
    <cellStyle name="Total 2 7 5 7" xfId="29188"/>
    <cellStyle name="Total 2 7 5 8" xfId="33409"/>
    <cellStyle name="Total 2 7 5 9" xfId="37567"/>
    <cellStyle name="Total 2 7 6" xfId="3820"/>
    <cellStyle name="Total 2 7 6 10" xfId="42259"/>
    <cellStyle name="Total 2 7 6 11" xfId="46009"/>
    <cellStyle name="Total 2 7 6 2" xfId="6685"/>
    <cellStyle name="Total 2 7 6 2 10" xfId="47853"/>
    <cellStyle name="Total 2 7 6 2 2" xfId="13596"/>
    <cellStyle name="Total 2 7 6 2 3" xfId="19907"/>
    <cellStyle name="Total 2 7 6 2 4" xfId="24193"/>
    <cellStyle name="Total 2 7 6 2 5" xfId="28452"/>
    <cellStyle name="Total 2 7 6 2 6" xfId="32679"/>
    <cellStyle name="Total 2 7 6 2 7" xfId="36850"/>
    <cellStyle name="Total 2 7 6 2 8" xfId="40879"/>
    <cellStyle name="Total 2 7 6 2 9" xfId="44678"/>
    <cellStyle name="Total 2 7 6 3" xfId="10733"/>
    <cellStyle name="Total 2 7 6 4" xfId="17059"/>
    <cellStyle name="Total 2 7 6 5" xfId="21355"/>
    <cellStyle name="Total 2 7 6 6" xfId="25638"/>
    <cellStyle name="Total 2 7 6 7" xfId="29887"/>
    <cellStyle name="Total 2 7 6 8" xfId="34106"/>
    <cellStyle name="Total 2 7 6 9" xfId="38264"/>
    <cellStyle name="Total 2 7 7" xfId="3005"/>
    <cellStyle name="Total 2 7 7 10" xfId="45197"/>
    <cellStyle name="Total 2 7 7 2" xfId="9918"/>
    <cellStyle name="Total 2 7 7 3" xfId="16244"/>
    <cellStyle name="Total 2 7 7 4" xfId="20540"/>
    <cellStyle name="Total 2 7 7 5" xfId="24823"/>
    <cellStyle name="Total 2 7 7 6" xfId="29073"/>
    <cellStyle name="Total 2 7 7 7" xfId="33294"/>
    <cellStyle name="Total 2 7 7 8" xfId="37452"/>
    <cellStyle name="Total 2 7 7 9" xfId="41447"/>
    <cellStyle name="Total 2 7 8" xfId="8274"/>
    <cellStyle name="Total 2 7 9" xfId="14605"/>
    <cellStyle name="Total 2 8" xfId="1359"/>
    <cellStyle name="Total 2 8 10" xfId="17996"/>
    <cellStyle name="Total 2 8 11" xfId="22289"/>
    <cellStyle name="Total 2 8 12" xfId="26563"/>
    <cellStyle name="Total 2 8 13" xfId="30804"/>
    <cellStyle name="Total 2 8 14" xfId="35007"/>
    <cellStyle name="Total 2 8 15" xfId="39120"/>
    <cellStyle name="Total 2 8 16" xfId="43030"/>
    <cellStyle name="Total 2 8 2" xfId="1360"/>
    <cellStyle name="Total 2 8 2 10" xfId="14609"/>
    <cellStyle name="Total 2 8 2 11" xfId="20370"/>
    <cellStyle name="Total 2 8 2 12" xfId="24656"/>
    <cellStyle name="Total 2 8 2 13" xfId="28912"/>
    <cellStyle name="Total 2 8 2 14" xfId="33138"/>
    <cellStyle name="Total 2 8 2 15" xfId="37301"/>
    <cellStyle name="Total 2 8 2 16" xfId="41316"/>
    <cellStyle name="Total 2 8 2 17" xfId="45080"/>
    <cellStyle name="Total 2 8 2 2" xfId="1637"/>
    <cellStyle name="Total 2 8 2 2 10" xfId="27705"/>
    <cellStyle name="Total 2 8 2 2 11" xfId="31933"/>
    <cellStyle name="Total 2 8 2 2 12" xfId="36112"/>
    <cellStyle name="Total 2 8 2 2 13" xfId="40164"/>
    <cellStyle name="Total 2 8 2 2 14" xfId="43975"/>
    <cellStyle name="Total 2 8 2 2 2" xfId="2440"/>
    <cellStyle name="Total 2 8 2 2 2 10" xfId="38808"/>
    <cellStyle name="Total 2 8 2 2 2 11" xfId="42786"/>
    <cellStyle name="Total 2 8 2 2 2 2" xfId="5617"/>
    <cellStyle name="Total 2 8 2 2 2 2 10" xfId="47046"/>
    <cellStyle name="Total 2 8 2 2 2 2 2" xfId="12530"/>
    <cellStyle name="Total 2 8 2 2 2 2 3" xfId="18842"/>
    <cellStyle name="Total 2 8 2 2 2 2 4" xfId="23131"/>
    <cellStyle name="Total 2 8 2 2 2 2 5" xfId="27396"/>
    <cellStyle name="Total 2 8 2 2 2 2 6" xfId="31629"/>
    <cellStyle name="Total 2 8 2 2 2 2 7" xfId="35819"/>
    <cellStyle name="Total 2 8 2 2 2 2 8" xfId="39880"/>
    <cellStyle name="Total 2 8 2 2 2 2 9" xfId="43727"/>
    <cellStyle name="Total 2 8 2 2 2 3" xfId="9353"/>
    <cellStyle name="Total 2 8 2 2 2 4" xfId="15682"/>
    <cellStyle name="Total 2 8 2 2 2 5" xfId="17613"/>
    <cellStyle name="Total 2 8 2 2 2 6" xfId="21908"/>
    <cellStyle name="Total 2 8 2 2 2 7" xfId="26191"/>
    <cellStyle name="Total 2 8 2 2 2 8" xfId="30438"/>
    <cellStyle name="Total 2 8 2 2 2 9" xfId="34655"/>
    <cellStyle name="Total 2 8 2 2 3" xfId="3584"/>
    <cellStyle name="Total 2 8 2 2 3 10" xfId="42023"/>
    <cellStyle name="Total 2 8 2 2 3 11" xfId="45773"/>
    <cellStyle name="Total 2 8 2 2 3 2" xfId="6525"/>
    <cellStyle name="Total 2 8 2 2 3 2 10" xfId="47693"/>
    <cellStyle name="Total 2 8 2 2 3 2 2" xfId="13436"/>
    <cellStyle name="Total 2 8 2 2 3 2 3" xfId="19747"/>
    <cellStyle name="Total 2 8 2 2 3 2 4" xfId="24033"/>
    <cellStyle name="Total 2 8 2 2 3 2 5" xfId="28292"/>
    <cellStyle name="Total 2 8 2 2 3 2 6" xfId="32519"/>
    <cellStyle name="Total 2 8 2 2 3 2 7" xfId="36690"/>
    <cellStyle name="Total 2 8 2 2 3 2 8" xfId="40719"/>
    <cellStyle name="Total 2 8 2 2 3 2 9" xfId="44518"/>
    <cellStyle name="Total 2 8 2 2 3 3" xfId="10497"/>
    <cellStyle name="Total 2 8 2 2 3 4" xfId="16823"/>
    <cellStyle name="Total 2 8 2 2 3 5" xfId="21119"/>
    <cellStyle name="Total 2 8 2 2 3 6" xfId="25402"/>
    <cellStyle name="Total 2 8 2 2 3 7" xfId="29651"/>
    <cellStyle name="Total 2 8 2 2 3 8" xfId="33870"/>
    <cellStyle name="Total 2 8 2 2 3 9" xfId="38028"/>
    <cellStyle name="Total 2 8 2 2 4" xfId="4097"/>
    <cellStyle name="Total 2 8 2 2 4 10" xfId="42536"/>
    <cellStyle name="Total 2 8 2 2 4 11" xfId="46286"/>
    <cellStyle name="Total 2 8 2 2 4 2" xfId="6958"/>
    <cellStyle name="Total 2 8 2 2 4 2 10" xfId="48126"/>
    <cellStyle name="Total 2 8 2 2 4 2 2" xfId="13869"/>
    <cellStyle name="Total 2 8 2 2 4 2 3" xfId="20180"/>
    <cellStyle name="Total 2 8 2 2 4 2 4" xfId="24466"/>
    <cellStyle name="Total 2 8 2 2 4 2 5" xfId="28725"/>
    <cellStyle name="Total 2 8 2 2 4 2 6" xfId="32952"/>
    <cellStyle name="Total 2 8 2 2 4 2 7" xfId="37123"/>
    <cellStyle name="Total 2 8 2 2 4 2 8" xfId="41152"/>
    <cellStyle name="Total 2 8 2 2 4 2 9" xfId="44951"/>
    <cellStyle name="Total 2 8 2 2 4 3" xfId="11010"/>
    <cellStyle name="Total 2 8 2 2 4 4" xfId="17336"/>
    <cellStyle name="Total 2 8 2 2 4 5" xfId="21632"/>
    <cellStyle name="Total 2 8 2 2 4 6" xfId="25915"/>
    <cellStyle name="Total 2 8 2 2 4 7" xfId="30164"/>
    <cellStyle name="Total 2 8 2 2 4 8" xfId="34383"/>
    <cellStyle name="Total 2 8 2 2 4 9" xfId="38541"/>
    <cellStyle name="Total 2 8 2 2 5" xfId="3714"/>
    <cellStyle name="Total 2 8 2 2 5 10" xfId="45903"/>
    <cellStyle name="Total 2 8 2 2 5 2" xfId="10627"/>
    <cellStyle name="Total 2 8 2 2 5 3" xfId="16953"/>
    <cellStyle name="Total 2 8 2 2 5 4" xfId="21249"/>
    <cellStyle name="Total 2 8 2 2 5 5" xfId="25532"/>
    <cellStyle name="Total 2 8 2 2 5 6" xfId="29781"/>
    <cellStyle name="Total 2 8 2 2 5 7" xfId="34000"/>
    <cellStyle name="Total 2 8 2 2 5 8" xfId="38158"/>
    <cellStyle name="Total 2 8 2 2 5 9" xfId="42153"/>
    <cellStyle name="Total 2 8 2 2 6" xfId="8555"/>
    <cellStyle name="Total 2 8 2 2 7" xfId="14886"/>
    <cellStyle name="Total 2 8 2 2 8" xfId="19154"/>
    <cellStyle name="Total 2 8 2 2 9" xfId="23441"/>
    <cellStyle name="Total 2 8 2 3" xfId="1638"/>
    <cellStyle name="Total 2 8 2 3 10" xfId="14282"/>
    <cellStyle name="Total 2 8 2 3 11" xfId="16068"/>
    <cellStyle name="Total 2 8 2 3 12" xfId="14723"/>
    <cellStyle name="Total 2 8 2 3 13" xfId="19175"/>
    <cellStyle name="Total 2 8 2 3 14" xfId="23462"/>
    <cellStyle name="Total 2 8 2 3 2" xfId="2441"/>
    <cellStyle name="Total 2 8 2 3 2 10" xfId="40079"/>
    <cellStyle name="Total 2 8 2 3 2 11" xfId="43907"/>
    <cellStyle name="Total 2 8 2 3 2 2" xfId="5618"/>
    <cellStyle name="Total 2 8 2 3 2 2 10" xfId="47047"/>
    <cellStyle name="Total 2 8 2 3 2 2 2" xfId="12531"/>
    <cellStyle name="Total 2 8 2 3 2 2 3" xfId="18843"/>
    <cellStyle name="Total 2 8 2 3 2 2 4" xfId="23132"/>
    <cellStyle name="Total 2 8 2 3 2 2 5" xfId="27397"/>
    <cellStyle name="Total 2 8 2 3 2 2 6" xfId="31630"/>
    <cellStyle name="Total 2 8 2 3 2 2 7" xfId="35820"/>
    <cellStyle name="Total 2 8 2 3 2 2 8" xfId="39881"/>
    <cellStyle name="Total 2 8 2 3 2 2 9" xfId="43728"/>
    <cellStyle name="Total 2 8 2 3 2 3" xfId="9354"/>
    <cellStyle name="Total 2 8 2 3 2 4" xfId="15683"/>
    <cellStyle name="Total 2 8 2 3 2 5" xfId="19055"/>
    <cellStyle name="Total 2 8 2 3 2 6" xfId="23343"/>
    <cellStyle name="Total 2 8 2 3 2 7" xfId="27608"/>
    <cellStyle name="Total 2 8 2 3 2 8" xfId="31838"/>
    <cellStyle name="Total 2 8 2 3 2 9" xfId="36024"/>
    <cellStyle name="Total 2 8 2 3 3" xfId="3585"/>
    <cellStyle name="Total 2 8 2 3 3 10" xfId="42024"/>
    <cellStyle name="Total 2 8 2 3 3 11" xfId="45774"/>
    <cellStyle name="Total 2 8 2 3 3 2" xfId="6526"/>
    <cellStyle name="Total 2 8 2 3 3 2 10" xfId="47694"/>
    <cellStyle name="Total 2 8 2 3 3 2 2" xfId="13437"/>
    <cellStyle name="Total 2 8 2 3 3 2 3" xfId="19748"/>
    <cellStyle name="Total 2 8 2 3 3 2 4" xfId="24034"/>
    <cellStyle name="Total 2 8 2 3 3 2 5" xfId="28293"/>
    <cellStyle name="Total 2 8 2 3 3 2 6" xfId="32520"/>
    <cellStyle name="Total 2 8 2 3 3 2 7" xfId="36691"/>
    <cellStyle name="Total 2 8 2 3 3 2 8" xfId="40720"/>
    <cellStyle name="Total 2 8 2 3 3 2 9" xfId="44519"/>
    <cellStyle name="Total 2 8 2 3 3 3" xfId="10498"/>
    <cellStyle name="Total 2 8 2 3 3 4" xfId="16824"/>
    <cellStyle name="Total 2 8 2 3 3 5" xfId="21120"/>
    <cellStyle name="Total 2 8 2 3 3 6" xfId="25403"/>
    <cellStyle name="Total 2 8 2 3 3 7" xfId="29652"/>
    <cellStyle name="Total 2 8 2 3 3 8" xfId="33871"/>
    <cellStyle name="Total 2 8 2 3 3 9" xfId="38029"/>
    <cellStyle name="Total 2 8 2 3 4" xfId="4098"/>
    <cellStyle name="Total 2 8 2 3 4 10" xfId="42537"/>
    <cellStyle name="Total 2 8 2 3 4 11" xfId="46287"/>
    <cellStyle name="Total 2 8 2 3 4 2" xfId="6959"/>
    <cellStyle name="Total 2 8 2 3 4 2 10" xfId="48127"/>
    <cellStyle name="Total 2 8 2 3 4 2 2" xfId="13870"/>
    <cellStyle name="Total 2 8 2 3 4 2 3" xfId="20181"/>
    <cellStyle name="Total 2 8 2 3 4 2 4" xfId="24467"/>
    <cellStyle name="Total 2 8 2 3 4 2 5" xfId="28726"/>
    <cellStyle name="Total 2 8 2 3 4 2 6" xfId="32953"/>
    <cellStyle name="Total 2 8 2 3 4 2 7" xfId="37124"/>
    <cellStyle name="Total 2 8 2 3 4 2 8" xfId="41153"/>
    <cellStyle name="Total 2 8 2 3 4 2 9" xfId="44952"/>
    <cellStyle name="Total 2 8 2 3 4 3" xfId="11011"/>
    <cellStyle name="Total 2 8 2 3 4 4" xfId="17337"/>
    <cellStyle name="Total 2 8 2 3 4 5" xfId="21633"/>
    <cellStyle name="Total 2 8 2 3 4 6" xfId="25916"/>
    <cellStyle name="Total 2 8 2 3 4 7" xfId="30165"/>
    <cellStyle name="Total 2 8 2 3 4 8" xfId="34384"/>
    <cellStyle name="Total 2 8 2 3 4 9" xfId="38542"/>
    <cellStyle name="Total 2 8 2 3 5" xfId="3715"/>
    <cellStyle name="Total 2 8 2 3 5 10" xfId="45904"/>
    <cellStyle name="Total 2 8 2 3 5 2" xfId="10628"/>
    <cellStyle name="Total 2 8 2 3 5 3" xfId="16954"/>
    <cellStyle name="Total 2 8 2 3 5 4" xfId="21250"/>
    <cellStyle name="Total 2 8 2 3 5 5" xfId="25533"/>
    <cellStyle name="Total 2 8 2 3 5 6" xfId="29782"/>
    <cellStyle name="Total 2 8 2 3 5 7" xfId="34001"/>
    <cellStyle name="Total 2 8 2 3 5 8" xfId="38159"/>
    <cellStyle name="Total 2 8 2 3 5 9" xfId="42154"/>
    <cellStyle name="Total 2 8 2 3 6" xfId="8556"/>
    <cellStyle name="Total 2 8 2 3 7" xfId="14887"/>
    <cellStyle name="Total 2 8 2 3 8" xfId="15992"/>
    <cellStyle name="Total 2 8 2 3 9" xfId="7950"/>
    <cellStyle name="Total 2 8 2 4" xfId="1639"/>
    <cellStyle name="Total 2 8 2 4 10" xfId="26877"/>
    <cellStyle name="Total 2 8 2 4 11" xfId="31113"/>
    <cellStyle name="Total 2 8 2 4 12" xfId="35306"/>
    <cellStyle name="Total 2 8 2 4 13" xfId="39387"/>
    <cellStyle name="Total 2 8 2 4 14" xfId="43248"/>
    <cellStyle name="Total 2 8 2 4 2" xfId="2442"/>
    <cellStyle name="Total 2 8 2 4 2 10" xfId="31916"/>
    <cellStyle name="Total 2 8 2 4 2 11" xfId="36096"/>
    <cellStyle name="Total 2 8 2 4 2 2" xfId="5619"/>
    <cellStyle name="Total 2 8 2 4 2 2 10" xfId="47048"/>
    <cellStyle name="Total 2 8 2 4 2 2 2" xfId="12532"/>
    <cellStyle name="Total 2 8 2 4 2 2 3" xfId="18844"/>
    <cellStyle name="Total 2 8 2 4 2 2 4" xfId="23133"/>
    <cellStyle name="Total 2 8 2 4 2 2 5" xfId="27398"/>
    <cellStyle name="Total 2 8 2 4 2 2 6" xfId="31631"/>
    <cellStyle name="Total 2 8 2 4 2 2 7" xfId="35821"/>
    <cellStyle name="Total 2 8 2 4 2 2 8" xfId="39882"/>
    <cellStyle name="Total 2 8 2 4 2 2 9" xfId="43729"/>
    <cellStyle name="Total 2 8 2 4 2 3" xfId="9355"/>
    <cellStyle name="Total 2 8 2 4 2 4" xfId="15684"/>
    <cellStyle name="Total 2 8 2 4 2 5" xfId="15894"/>
    <cellStyle name="Total 2 8 2 4 2 6" xfId="15032"/>
    <cellStyle name="Total 2 8 2 4 2 7" xfId="19136"/>
    <cellStyle name="Total 2 8 2 4 2 8" xfId="23423"/>
    <cellStyle name="Total 2 8 2 4 2 9" xfId="27687"/>
    <cellStyle name="Total 2 8 2 4 3" xfId="3586"/>
    <cellStyle name="Total 2 8 2 4 3 10" xfId="42025"/>
    <cellStyle name="Total 2 8 2 4 3 11" xfId="45775"/>
    <cellStyle name="Total 2 8 2 4 3 2" xfId="6527"/>
    <cellStyle name="Total 2 8 2 4 3 2 10" xfId="47695"/>
    <cellStyle name="Total 2 8 2 4 3 2 2" xfId="13438"/>
    <cellStyle name="Total 2 8 2 4 3 2 3" xfId="19749"/>
    <cellStyle name="Total 2 8 2 4 3 2 4" xfId="24035"/>
    <cellStyle name="Total 2 8 2 4 3 2 5" xfId="28294"/>
    <cellStyle name="Total 2 8 2 4 3 2 6" xfId="32521"/>
    <cellStyle name="Total 2 8 2 4 3 2 7" xfId="36692"/>
    <cellStyle name="Total 2 8 2 4 3 2 8" xfId="40721"/>
    <cellStyle name="Total 2 8 2 4 3 2 9" xfId="44520"/>
    <cellStyle name="Total 2 8 2 4 3 3" xfId="10499"/>
    <cellStyle name="Total 2 8 2 4 3 4" xfId="16825"/>
    <cellStyle name="Total 2 8 2 4 3 5" xfId="21121"/>
    <cellStyle name="Total 2 8 2 4 3 6" xfId="25404"/>
    <cellStyle name="Total 2 8 2 4 3 7" xfId="29653"/>
    <cellStyle name="Total 2 8 2 4 3 8" xfId="33872"/>
    <cellStyle name="Total 2 8 2 4 3 9" xfId="38030"/>
    <cellStyle name="Total 2 8 2 4 4" xfId="4099"/>
    <cellStyle name="Total 2 8 2 4 4 10" xfId="42538"/>
    <cellStyle name="Total 2 8 2 4 4 11" xfId="46288"/>
    <cellStyle name="Total 2 8 2 4 4 2" xfId="6960"/>
    <cellStyle name="Total 2 8 2 4 4 2 10" xfId="48128"/>
    <cellStyle name="Total 2 8 2 4 4 2 2" xfId="13871"/>
    <cellStyle name="Total 2 8 2 4 4 2 3" xfId="20182"/>
    <cellStyle name="Total 2 8 2 4 4 2 4" xfId="24468"/>
    <cellStyle name="Total 2 8 2 4 4 2 5" xfId="28727"/>
    <cellStyle name="Total 2 8 2 4 4 2 6" xfId="32954"/>
    <cellStyle name="Total 2 8 2 4 4 2 7" xfId="37125"/>
    <cellStyle name="Total 2 8 2 4 4 2 8" xfId="41154"/>
    <cellStyle name="Total 2 8 2 4 4 2 9" xfId="44953"/>
    <cellStyle name="Total 2 8 2 4 4 3" xfId="11012"/>
    <cellStyle name="Total 2 8 2 4 4 4" xfId="17338"/>
    <cellStyle name="Total 2 8 2 4 4 5" xfId="21634"/>
    <cellStyle name="Total 2 8 2 4 4 6" xfId="25917"/>
    <cellStyle name="Total 2 8 2 4 4 7" xfId="30166"/>
    <cellStyle name="Total 2 8 2 4 4 8" xfId="34385"/>
    <cellStyle name="Total 2 8 2 4 4 9" xfId="38543"/>
    <cellStyle name="Total 2 8 2 4 5" xfId="3716"/>
    <cellStyle name="Total 2 8 2 4 5 10" xfId="45905"/>
    <cellStyle name="Total 2 8 2 4 5 2" xfId="10629"/>
    <cellStyle name="Total 2 8 2 4 5 3" xfId="16955"/>
    <cellStyle name="Total 2 8 2 4 5 4" xfId="21251"/>
    <cellStyle name="Total 2 8 2 4 5 5" xfId="25534"/>
    <cellStyle name="Total 2 8 2 4 5 6" xfId="29783"/>
    <cellStyle name="Total 2 8 2 4 5 7" xfId="34002"/>
    <cellStyle name="Total 2 8 2 4 5 8" xfId="38160"/>
    <cellStyle name="Total 2 8 2 4 5 9" xfId="42155"/>
    <cellStyle name="Total 2 8 2 4 6" xfId="8557"/>
    <cellStyle name="Total 2 8 2 4 7" xfId="14888"/>
    <cellStyle name="Total 2 8 2 4 8" xfId="18320"/>
    <cellStyle name="Total 2 8 2 4 9" xfId="22609"/>
    <cellStyle name="Total 2 8 2 5" xfId="2170"/>
    <cellStyle name="Total 2 8 2 5 10" xfId="34854"/>
    <cellStyle name="Total 2 8 2 5 11" xfId="38975"/>
    <cellStyle name="Total 2 8 2 5 2" xfId="5347"/>
    <cellStyle name="Total 2 8 2 5 2 10" xfId="46777"/>
    <cellStyle name="Total 2 8 2 5 2 2" xfId="12260"/>
    <cellStyle name="Total 2 8 2 5 2 3" xfId="18572"/>
    <cellStyle name="Total 2 8 2 5 2 4" xfId="22861"/>
    <cellStyle name="Total 2 8 2 5 2 5" xfId="27126"/>
    <cellStyle name="Total 2 8 2 5 2 6" xfId="31359"/>
    <cellStyle name="Total 2 8 2 5 2 7" xfId="35549"/>
    <cellStyle name="Total 2 8 2 5 2 8" xfId="39610"/>
    <cellStyle name="Total 2 8 2 5 2 9" xfId="43457"/>
    <cellStyle name="Total 2 8 2 5 3" xfId="9083"/>
    <cellStyle name="Total 2 8 2 5 4" xfId="15412"/>
    <cellStyle name="Total 2 8 2 5 5" xfId="15928"/>
    <cellStyle name="Total 2 8 2 5 6" xfId="17832"/>
    <cellStyle name="Total 2 8 2 5 7" xfId="22126"/>
    <cellStyle name="Total 2 8 2 5 8" xfId="26404"/>
    <cellStyle name="Total 2 8 2 5 9" xfId="30647"/>
    <cellStyle name="Total 2 8 2 6" xfId="2484"/>
    <cellStyle name="Total 2 8 2 6 10" xfId="14133"/>
    <cellStyle name="Total 2 8 2 6 11" xfId="20441"/>
    <cellStyle name="Total 2 8 2 6 2" xfId="5661"/>
    <cellStyle name="Total 2 8 2 6 2 10" xfId="47085"/>
    <cellStyle name="Total 2 8 2 6 2 2" xfId="12574"/>
    <cellStyle name="Total 2 8 2 6 2 3" xfId="18886"/>
    <cellStyle name="Total 2 8 2 6 2 4" xfId="23175"/>
    <cellStyle name="Total 2 8 2 6 2 5" xfId="27440"/>
    <cellStyle name="Total 2 8 2 6 2 6" xfId="31671"/>
    <cellStyle name="Total 2 8 2 6 2 7" xfId="35859"/>
    <cellStyle name="Total 2 8 2 6 2 8" xfId="39920"/>
    <cellStyle name="Total 2 8 2 6 2 9" xfId="43766"/>
    <cellStyle name="Total 2 8 2 6 3" xfId="9397"/>
    <cellStyle name="Total 2 8 2 6 4" xfId="15726"/>
    <cellStyle name="Total 2 8 2 6 5" xfId="7914"/>
    <cellStyle name="Total 2 8 2 6 6" xfId="14246"/>
    <cellStyle name="Total 2 8 2 6 7" xfId="7736"/>
    <cellStyle name="Total 2 8 2 6 8" xfId="7639"/>
    <cellStyle name="Total 2 8 2 6 9" xfId="7704"/>
    <cellStyle name="Total 2 8 2 7" xfId="3824"/>
    <cellStyle name="Total 2 8 2 7 10" xfId="42263"/>
    <cellStyle name="Total 2 8 2 7 11" xfId="46013"/>
    <cellStyle name="Total 2 8 2 7 2" xfId="6689"/>
    <cellStyle name="Total 2 8 2 7 2 10" xfId="47857"/>
    <cellStyle name="Total 2 8 2 7 2 2" xfId="13600"/>
    <cellStyle name="Total 2 8 2 7 2 3" xfId="19911"/>
    <cellStyle name="Total 2 8 2 7 2 4" xfId="24197"/>
    <cellStyle name="Total 2 8 2 7 2 5" xfId="28456"/>
    <cellStyle name="Total 2 8 2 7 2 6" xfId="32683"/>
    <cellStyle name="Total 2 8 2 7 2 7" xfId="36854"/>
    <cellStyle name="Total 2 8 2 7 2 8" xfId="40883"/>
    <cellStyle name="Total 2 8 2 7 2 9" xfId="44682"/>
    <cellStyle name="Total 2 8 2 7 3" xfId="10737"/>
    <cellStyle name="Total 2 8 2 7 4" xfId="17063"/>
    <cellStyle name="Total 2 8 2 7 5" xfId="21359"/>
    <cellStyle name="Total 2 8 2 7 6" xfId="25642"/>
    <cellStyle name="Total 2 8 2 7 7" xfId="29891"/>
    <cellStyle name="Total 2 8 2 7 8" xfId="34110"/>
    <cellStyle name="Total 2 8 2 7 9" xfId="38268"/>
    <cellStyle name="Total 2 8 2 8" xfId="3250"/>
    <cellStyle name="Total 2 8 2 8 10" xfId="45442"/>
    <cellStyle name="Total 2 8 2 8 2" xfId="10163"/>
    <cellStyle name="Total 2 8 2 8 3" xfId="16489"/>
    <cellStyle name="Total 2 8 2 8 4" xfId="20785"/>
    <cellStyle name="Total 2 8 2 8 5" xfId="25068"/>
    <cellStyle name="Total 2 8 2 8 6" xfId="29318"/>
    <cellStyle name="Total 2 8 2 8 7" xfId="33539"/>
    <cellStyle name="Total 2 8 2 8 8" xfId="37697"/>
    <cellStyle name="Total 2 8 2 8 9" xfId="41692"/>
    <cellStyle name="Total 2 8 2 9" xfId="8278"/>
    <cellStyle name="Total 2 8 3" xfId="1361"/>
    <cellStyle name="Total 2 8 3 10" xfId="26320"/>
    <cellStyle name="Total 2 8 3 11" xfId="30566"/>
    <cellStyle name="Total 2 8 3 12" xfId="34780"/>
    <cellStyle name="Total 2 8 3 13" xfId="38926"/>
    <cellStyle name="Total 2 8 3 14" xfId="42886"/>
    <cellStyle name="Total 2 8 3 2" xfId="2171"/>
    <cellStyle name="Total 2 8 3 2 10" xfId="39338"/>
    <cellStyle name="Total 2 8 3 2 11" xfId="43216"/>
    <cellStyle name="Total 2 8 3 2 2" xfId="5348"/>
    <cellStyle name="Total 2 8 3 2 2 10" xfId="46778"/>
    <cellStyle name="Total 2 8 3 2 2 2" xfId="12261"/>
    <cellStyle name="Total 2 8 3 2 2 3" xfId="18573"/>
    <cellStyle name="Total 2 8 3 2 2 4" xfId="22862"/>
    <cellStyle name="Total 2 8 3 2 2 5" xfId="27127"/>
    <cellStyle name="Total 2 8 3 2 2 6" xfId="31360"/>
    <cellStyle name="Total 2 8 3 2 2 7" xfId="35550"/>
    <cellStyle name="Total 2 8 3 2 2 8" xfId="39611"/>
    <cellStyle name="Total 2 8 3 2 2 9" xfId="43458"/>
    <cellStyle name="Total 2 8 3 2 3" xfId="9084"/>
    <cellStyle name="Total 2 8 3 2 4" xfId="15413"/>
    <cellStyle name="Total 2 8 3 2 5" xfId="18256"/>
    <cellStyle name="Total 2 8 3 2 6" xfId="22545"/>
    <cellStyle name="Total 2 8 3 2 7" xfId="26816"/>
    <cellStyle name="Total 2 8 3 2 8" xfId="31053"/>
    <cellStyle name="Total 2 8 3 2 9" xfId="35249"/>
    <cellStyle name="Total 2 8 3 3" xfId="3118"/>
    <cellStyle name="Total 2 8 3 3 10" xfId="41560"/>
    <cellStyle name="Total 2 8 3 3 11" xfId="45310"/>
    <cellStyle name="Total 2 8 3 3 2" xfId="6149"/>
    <cellStyle name="Total 2 8 3 3 2 10" xfId="47322"/>
    <cellStyle name="Total 2 8 3 3 2 2" xfId="13061"/>
    <cellStyle name="Total 2 8 3 3 2 3" xfId="19372"/>
    <cellStyle name="Total 2 8 3 3 2 4" xfId="23659"/>
    <cellStyle name="Total 2 8 3 3 2 5" xfId="27919"/>
    <cellStyle name="Total 2 8 3 3 2 6" xfId="32147"/>
    <cellStyle name="Total 2 8 3 3 2 7" xfId="36319"/>
    <cellStyle name="Total 2 8 3 3 2 8" xfId="40348"/>
    <cellStyle name="Total 2 8 3 3 2 9" xfId="44147"/>
    <cellStyle name="Total 2 8 3 3 3" xfId="10031"/>
    <cellStyle name="Total 2 8 3 3 4" xfId="16357"/>
    <cellStyle name="Total 2 8 3 3 5" xfId="20653"/>
    <cellStyle name="Total 2 8 3 3 6" xfId="24936"/>
    <cellStyle name="Total 2 8 3 3 7" xfId="29186"/>
    <cellStyle name="Total 2 8 3 3 8" xfId="33407"/>
    <cellStyle name="Total 2 8 3 3 9" xfId="37565"/>
    <cellStyle name="Total 2 8 3 4" xfId="3825"/>
    <cellStyle name="Total 2 8 3 4 10" xfId="42264"/>
    <cellStyle name="Total 2 8 3 4 11" xfId="46014"/>
    <cellStyle name="Total 2 8 3 4 2" xfId="6690"/>
    <cellStyle name="Total 2 8 3 4 2 10" xfId="47858"/>
    <cellStyle name="Total 2 8 3 4 2 2" xfId="13601"/>
    <cellStyle name="Total 2 8 3 4 2 3" xfId="19912"/>
    <cellStyle name="Total 2 8 3 4 2 4" xfId="24198"/>
    <cellStyle name="Total 2 8 3 4 2 5" xfId="28457"/>
    <cellStyle name="Total 2 8 3 4 2 6" xfId="32684"/>
    <cellStyle name="Total 2 8 3 4 2 7" xfId="36855"/>
    <cellStyle name="Total 2 8 3 4 2 8" xfId="40884"/>
    <cellStyle name="Total 2 8 3 4 2 9" xfId="44683"/>
    <cellStyle name="Total 2 8 3 4 3" xfId="10738"/>
    <cellStyle name="Total 2 8 3 4 4" xfId="17064"/>
    <cellStyle name="Total 2 8 3 4 5" xfId="21360"/>
    <cellStyle name="Total 2 8 3 4 6" xfId="25643"/>
    <cellStyle name="Total 2 8 3 4 7" xfId="29892"/>
    <cellStyle name="Total 2 8 3 4 8" xfId="34111"/>
    <cellStyle name="Total 2 8 3 4 9" xfId="38269"/>
    <cellStyle name="Total 2 8 3 5" xfId="3251"/>
    <cellStyle name="Total 2 8 3 5 10" xfId="45443"/>
    <cellStyle name="Total 2 8 3 5 2" xfId="10164"/>
    <cellStyle name="Total 2 8 3 5 3" xfId="16490"/>
    <cellStyle name="Total 2 8 3 5 4" xfId="20786"/>
    <cellStyle name="Total 2 8 3 5 5" xfId="25069"/>
    <cellStyle name="Total 2 8 3 5 6" xfId="29319"/>
    <cellStyle name="Total 2 8 3 5 7" xfId="33540"/>
    <cellStyle name="Total 2 8 3 5 8" xfId="37698"/>
    <cellStyle name="Total 2 8 3 5 9" xfId="41693"/>
    <cellStyle name="Total 2 8 3 6" xfId="8279"/>
    <cellStyle name="Total 2 8 3 7" xfId="14610"/>
    <cellStyle name="Total 2 8 3 8" xfId="17743"/>
    <cellStyle name="Total 2 8 3 9" xfId="22038"/>
    <cellStyle name="Total 2 8 4" xfId="2169"/>
    <cellStyle name="Total 2 8 4 10" xfId="40113"/>
    <cellStyle name="Total 2 8 4 11" xfId="43941"/>
    <cellStyle name="Total 2 8 4 2" xfId="5346"/>
    <cellStyle name="Total 2 8 4 2 10" xfId="46776"/>
    <cellStyle name="Total 2 8 4 2 2" xfId="12259"/>
    <cellStyle name="Total 2 8 4 2 3" xfId="18571"/>
    <cellStyle name="Total 2 8 4 2 4" xfId="22860"/>
    <cellStyle name="Total 2 8 4 2 5" xfId="27125"/>
    <cellStyle name="Total 2 8 4 2 6" xfId="31358"/>
    <cellStyle name="Total 2 8 4 2 7" xfId="35548"/>
    <cellStyle name="Total 2 8 4 2 8" xfId="39609"/>
    <cellStyle name="Total 2 8 4 2 9" xfId="43456"/>
    <cellStyle name="Total 2 8 4 3" xfId="9082"/>
    <cellStyle name="Total 2 8 4 4" xfId="15411"/>
    <cellStyle name="Total 2 8 4 5" xfId="19089"/>
    <cellStyle name="Total 2 8 4 6" xfId="23377"/>
    <cellStyle name="Total 2 8 4 7" xfId="27642"/>
    <cellStyle name="Total 2 8 4 8" xfId="31872"/>
    <cellStyle name="Total 2 8 4 9" xfId="36058"/>
    <cellStyle name="Total 2 8 5" xfId="2485"/>
    <cellStyle name="Total 2 8 5 10" xfId="38998"/>
    <cellStyle name="Total 2 8 5 11" xfId="42925"/>
    <cellStyle name="Total 2 8 5 2" xfId="5662"/>
    <cellStyle name="Total 2 8 5 2 10" xfId="47086"/>
    <cellStyle name="Total 2 8 5 2 2" xfId="12575"/>
    <cellStyle name="Total 2 8 5 2 3" xfId="18887"/>
    <cellStyle name="Total 2 8 5 2 4" xfId="23176"/>
    <cellStyle name="Total 2 8 5 2 5" xfId="27441"/>
    <cellStyle name="Total 2 8 5 2 6" xfId="31672"/>
    <cellStyle name="Total 2 8 5 2 7" xfId="35860"/>
    <cellStyle name="Total 2 8 5 2 8" xfId="39921"/>
    <cellStyle name="Total 2 8 5 2 9" xfId="43767"/>
    <cellStyle name="Total 2 8 5 3" xfId="9398"/>
    <cellStyle name="Total 2 8 5 4" xfId="15727"/>
    <cellStyle name="Total 2 8 5 5" xfId="17859"/>
    <cellStyle name="Total 2 8 5 6" xfId="22153"/>
    <cellStyle name="Total 2 8 5 7" xfId="26431"/>
    <cellStyle name="Total 2 8 5 8" xfId="30672"/>
    <cellStyle name="Total 2 8 5 9" xfId="34879"/>
    <cellStyle name="Total 2 8 6" xfId="3823"/>
    <cellStyle name="Total 2 8 6 10" xfId="42262"/>
    <cellStyle name="Total 2 8 6 11" xfId="46012"/>
    <cellStyle name="Total 2 8 6 2" xfId="6688"/>
    <cellStyle name="Total 2 8 6 2 10" xfId="47856"/>
    <cellStyle name="Total 2 8 6 2 2" xfId="13599"/>
    <cellStyle name="Total 2 8 6 2 3" xfId="19910"/>
    <cellStyle name="Total 2 8 6 2 4" xfId="24196"/>
    <cellStyle name="Total 2 8 6 2 5" xfId="28455"/>
    <cellStyle name="Total 2 8 6 2 6" xfId="32682"/>
    <cellStyle name="Total 2 8 6 2 7" xfId="36853"/>
    <cellStyle name="Total 2 8 6 2 8" xfId="40882"/>
    <cellStyle name="Total 2 8 6 2 9" xfId="44681"/>
    <cellStyle name="Total 2 8 6 3" xfId="10736"/>
    <cellStyle name="Total 2 8 6 4" xfId="17062"/>
    <cellStyle name="Total 2 8 6 5" xfId="21358"/>
    <cellStyle name="Total 2 8 6 6" xfId="25641"/>
    <cellStyle name="Total 2 8 6 7" xfId="29890"/>
    <cellStyle name="Total 2 8 6 8" xfId="34109"/>
    <cellStyle name="Total 2 8 6 9" xfId="38267"/>
    <cellStyle name="Total 2 8 7" xfId="3249"/>
    <cellStyle name="Total 2 8 7 10" xfId="45441"/>
    <cellStyle name="Total 2 8 7 2" xfId="10162"/>
    <cellStyle name="Total 2 8 7 3" xfId="16488"/>
    <cellStyle name="Total 2 8 7 4" xfId="20784"/>
    <cellStyle name="Total 2 8 7 5" xfId="25067"/>
    <cellStyle name="Total 2 8 7 6" xfId="29317"/>
    <cellStyle name="Total 2 8 7 7" xfId="33538"/>
    <cellStyle name="Total 2 8 7 8" xfId="37696"/>
    <cellStyle name="Total 2 8 7 9" xfId="41691"/>
    <cellStyle name="Total 2 8 8" xfId="8277"/>
    <cellStyle name="Total 2 8 9" xfId="14608"/>
    <cellStyle name="Total 2 9" xfId="1362"/>
    <cellStyle name="Total 2 9 10" xfId="19189"/>
    <cellStyle name="Total 2 9 11" xfId="23476"/>
    <cellStyle name="Total 2 9 12" xfId="27739"/>
    <cellStyle name="Total 2 9 13" xfId="31967"/>
    <cellStyle name="Total 2 9 14" xfId="36146"/>
    <cellStyle name="Total 2 9 15" xfId="40198"/>
    <cellStyle name="Total 2 9 16" xfId="44009"/>
    <cellStyle name="Total 2 9 2" xfId="1363"/>
    <cellStyle name="Total 2 9 2 10" xfId="14612"/>
    <cellStyle name="Total 2 9 2 11" xfId="16027"/>
    <cellStyle name="Total 2 9 2 12" xfId="20194"/>
    <cellStyle name="Total 2 9 2 13" xfId="24480"/>
    <cellStyle name="Total 2 9 2 14" xfId="28739"/>
    <cellStyle name="Total 2 9 2 15" xfId="32966"/>
    <cellStyle name="Total 2 9 2 16" xfId="37136"/>
    <cellStyle name="Total 2 9 2 17" xfId="41163"/>
    <cellStyle name="Total 2 9 2 2" xfId="1640"/>
    <cellStyle name="Total 2 9 2 2 10" xfId="7945"/>
    <cellStyle name="Total 2 9 2 2 11" xfId="14277"/>
    <cellStyle name="Total 2 9 2 2 12" xfId="14894"/>
    <cellStyle name="Total 2 9 2 2 13" xfId="18319"/>
    <cellStyle name="Total 2 9 2 2 14" xfId="22608"/>
    <cellStyle name="Total 2 9 2 2 2" xfId="2443"/>
    <cellStyle name="Total 2 9 2 2 2 10" xfId="39304"/>
    <cellStyle name="Total 2 9 2 2 2 11" xfId="43182"/>
    <cellStyle name="Total 2 9 2 2 2 2" xfId="5620"/>
    <cellStyle name="Total 2 9 2 2 2 2 10" xfId="47049"/>
    <cellStyle name="Total 2 9 2 2 2 2 2" xfId="12533"/>
    <cellStyle name="Total 2 9 2 2 2 2 3" xfId="18845"/>
    <cellStyle name="Total 2 9 2 2 2 2 4" xfId="23134"/>
    <cellStyle name="Total 2 9 2 2 2 2 5" xfId="27399"/>
    <cellStyle name="Total 2 9 2 2 2 2 6" xfId="31632"/>
    <cellStyle name="Total 2 9 2 2 2 2 7" xfId="35822"/>
    <cellStyle name="Total 2 9 2 2 2 2 8" xfId="39883"/>
    <cellStyle name="Total 2 9 2 2 2 2 9" xfId="43730"/>
    <cellStyle name="Total 2 9 2 2 2 3" xfId="9356"/>
    <cellStyle name="Total 2 9 2 2 2 4" xfId="15685"/>
    <cellStyle name="Total 2 9 2 2 2 5" xfId="18222"/>
    <cellStyle name="Total 2 9 2 2 2 6" xfId="22511"/>
    <cellStyle name="Total 2 9 2 2 2 7" xfId="26782"/>
    <cellStyle name="Total 2 9 2 2 2 8" xfId="31019"/>
    <cellStyle name="Total 2 9 2 2 2 9" xfId="35215"/>
    <cellStyle name="Total 2 9 2 2 3" xfId="3587"/>
    <cellStyle name="Total 2 9 2 2 3 10" xfId="42026"/>
    <cellStyle name="Total 2 9 2 2 3 11" xfId="45776"/>
    <cellStyle name="Total 2 9 2 2 3 2" xfId="6528"/>
    <cellStyle name="Total 2 9 2 2 3 2 10" xfId="47696"/>
    <cellStyle name="Total 2 9 2 2 3 2 2" xfId="13439"/>
    <cellStyle name="Total 2 9 2 2 3 2 3" xfId="19750"/>
    <cellStyle name="Total 2 9 2 2 3 2 4" xfId="24036"/>
    <cellStyle name="Total 2 9 2 2 3 2 5" xfId="28295"/>
    <cellStyle name="Total 2 9 2 2 3 2 6" xfId="32522"/>
    <cellStyle name="Total 2 9 2 2 3 2 7" xfId="36693"/>
    <cellStyle name="Total 2 9 2 2 3 2 8" xfId="40722"/>
    <cellStyle name="Total 2 9 2 2 3 2 9" xfId="44521"/>
    <cellStyle name="Total 2 9 2 2 3 3" xfId="10500"/>
    <cellStyle name="Total 2 9 2 2 3 4" xfId="16826"/>
    <cellStyle name="Total 2 9 2 2 3 5" xfId="21122"/>
    <cellStyle name="Total 2 9 2 2 3 6" xfId="25405"/>
    <cellStyle name="Total 2 9 2 2 3 7" xfId="29654"/>
    <cellStyle name="Total 2 9 2 2 3 8" xfId="33873"/>
    <cellStyle name="Total 2 9 2 2 3 9" xfId="38031"/>
    <cellStyle name="Total 2 9 2 2 4" xfId="4100"/>
    <cellStyle name="Total 2 9 2 2 4 10" xfId="42539"/>
    <cellStyle name="Total 2 9 2 2 4 11" xfId="46289"/>
    <cellStyle name="Total 2 9 2 2 4 2" xfId="6961"/>
    <cellStyle name="Total 2 9 2 2 4 2 10" xfId="48129"/>
    <cellStyle name="Total 2 9 2 2 4 2 2" xfId="13872"/>
    <cellStyle name="Total 2 9 2 2 4 2 3" xfId="20183"/>
    <cellStyle name="Total 2 9 2 2 4 2 4" xfId="24469"/>
    <cellStyle name="Total 2 9 2 2 4 2 5" xfId="28728"/>
    <cellStyle name="Total 2 9 2 2 4 2 6" xfId="32955"/>
    <cellStyle name="Total 2 9 2 2 4 2 7" xfId="37126"/>
    <cellStyle name="Total 2 9 2 2 4 2 8" xfId="41155"/>
    <cellStyle name="Total 2 9 2 2 4 2 9" xfId="44954"/>
    <cellStyle name="Total 2 9 2 2 4 3" xfId="11013"/>
    <cellStyle name="Total 2 9 2 2 4 4" xfId="17339"/>
    <cellStyle name="Total 2 9 2 2 4 5" xfId="21635"/>
    <cellStyle name="Total 2 9 2 2 4 6" xfId="25918"/>
    <cellStyle name="Total 2 9 2 2 4 7" xfId="30167"/>
    <cellStyle name="Total 2 9 2 2 4 8" xfId="34386"/>
    <cellStyle name="Total 2 9 2 2 4 9" xfId="38544"/>
    <cellStyle name="Total 2 9 2 2 5" xfId="3717"/>
    <cellStyle name="Total 2 9 2 2 5 10" xfId="45906"/>
    <cellStyle name="Total 2 9 2 2 5 2" xfId="10630"/>
    <cellStyle name="Total 2 9 2 2 5 3" xfId="16956"/>
    <cellStyle name="Total 2 9 2 2 5 4" xfId="21252"/>
    <cellStyle name="Total 2 9 2 2 5 5" xfId="25535"/>
    <cellStyle name="Total 2 9 2 2 5 6" xfId="29784"/>
    <cellStyle name="Total 2 9 2 2 5 7" xfId="34003"/>
    <cellStyle name="Total 2 9 2 2 5 8" xfId="38161"/>
    <cellStyle name="Total 2 9 2 2 5 9" xfId="42156"/>
    <cellStyle name="Total 2 9 2 2 6" xfId="8558"/>
    <cellStyle name="Total 2 9 2 2 7" xfId="14889"/>
    <cellStyle name="Total 2 9 2 2 8" xfId="15157"/>
    <cellStyle name="Total 2 9 2 2 9" xfId="15958"/>
    <cellStyle name="Total 2 9 2 3" xfId="1641"/>
    <cellStyle name="Total 2 9 2 3 10" xfId="16083"/>
    <cellStyle name="Total 2 9 2 3 11" xfId="7973"/>
    <cellStyle name="Total 2 9 2 3 12" xfId="14304"/>
    <cellStyle name="Total 2 9 2 3 13" xfId="19227"/>
    <cellStyle name="Total 2 9 2 3 14" xfId="23514"/>
    <cellStyle name="Total 2 9 2 3 2" xfId="2444"/>
    <cellStyle name="Total 2 9 2 3 2 10" xfId="34954"/>
    <cellStyle name="Total 2 9 2 3 2 11" xfId="39068"/>
    <cellStyle name="Total 2 9 2 3 2 2" xfId="5621"/>
    <cellStyle name="Total 2 9 2 3 2 2 10" xfId="47050"/>
    <cellStyle name="Total 2 9 2 3 2 2 2" xfId="12534"/>
    <cellStyle name="Total 2 9 2 3 2 2 3" xfId="18846"/>
    <cellStyle name="Total 2 9 2 3 2 2 4" xfId="23135"/>
    <cellStyle name="Total 2 9 2 3 2 2 5" xfId="27400"/>
    <cellStyle name="Total 2 9 2 3 2 2 6" xfId="31633"/>
    <cellStyle name="Total 2 9 2 3 2 2 7" xfId="35823"/>
    <cellStyle name="Total 2 9 2 3 2 2 8" xfId="39884"/>
    <cellStyle name="Total 2 9 2 3 2 2 9" xfId="43731"/>
    <cellStyle name="Total 2 9 2 3 2 3" xfId="9357"/>
    <cellStyle name="Total 2 9 2 3 2 4" xfId="15686"/>
    <cellStyle name="Total 2 9 2 3 2 5" xfId="15059"/>
    <cellStyle name="Total 2 9 2 3 2 6" xfId="17940"/>
    <cellStyle name="Total 2 9 2 3 2 7" xfId="22233"/>
    <cellStyle name="Total 2 9 2 3 2 8" xfId="26509"/>
    <cellStyle name="Total 2 9 2 3 2 9" xfId="30750"/>
    <cellStyle name="Total 2 9 2 3 3" xfId="3588"/>
    <cellStyle name="Total 2 9 2 3 3 10" xfId="42027"/>
    <cellStyle name="Total 2 9 2 3 3 11" xfId="45777"/>
    <cellStyle name="Total 2 9 2 3 3 2" xfId="6529"/>
    <cellStyle name="Total 2 9 2 3 3 2 10" xfId="47697"/>
    <cellStyle name="Total 2 9 2 3 3 2 2" xfId="13440"/>
    <cellStyle name="Total 2 9 2 3 3 2 3" xfId="19751"/>
    <cellStyle name="Total 2 9 2 3 3 2 4" xfId="24037"/>
    <cellStyle name="Total 2 9 2 3 3 2 5" xfId="28296"/>
    <cellStyle name="Total 2 9 2 3 3 2 6" xfId="32523"/>
    <cellStyle name="Total 2 9 2 3 3 2 7" xfId="36694"/>
    <cellStyle name="Total 2 9 2 3 3 2 8" xfId="40723"/>
    <cellStyle name="Total 2 9 2 3 3 2 9" xfId="44522"/>
    <cellStyle name="Total 2 9 2 3 3 3" xfId="10501"/>
    <cellStyle name="Total 2 9 2 3 3 4" xfId="16827"/>
    <cellStyle name="Total 2 9 2 3 3 5" xfId="21123"/>
    <cellStyle name="Total 2 9 2 3 3 6" xfId="25406"/>
    <cellStyle name="Total 2 9 2 3 3 7" xfId="29655"/>
    <cellStyle name="Total 2 9 2 3 3 8" xfId="33874"/>
    <cellStyle name="Total 2 9 2 3 3 9" xfId="38032"/>
    <cellStyle name="Total 2 9 2 3 4" xfId="4101"/>
    <cellStyle name="Total 2 9 2 3 4 10" xfId="42540"/>
    <cellStyle name="Total 2 9 2 3 4 11" xfId="46290"/>
    <cellStyle name="Total 2 9 2 3 4 2" xfId="6962"/>
    <cellStyle name="Total 2 9 2 3 4 2 10" xfId="48130"/>
    <cellStyle name="Total 2 9 2 3 4 2 2" xfId="13873"/>
    <cellStyle name="Total 2 9 2 3 4 2 3" xfId="20184"/>
    <cellStyle name="Total 2 9 2 3 4 2 4" xfId="24470"/>
    <cellStyle name="Total 2 9 2 3 4 2 5" xfId="28729"/>
    <cellStyle name="Total 2 9 2 3 4 2 6" xfId="32956"/>
    <cellStyle name="Total 2 9 2 3 4 2 7" xfId="37127"/>
    <cellStyle name="Total 2 9 2 3 4 2 8" xfId="41156"/>
    <cellStyle name="Total 2 9 2 3 4 2 9" xfId="44955"/>
    <cellStyle name="Total 2 9 2 3 4 3" xfId="11014"/>
    <cellStyle name="Total 2 9 2 3 4 4" xfId="17340"/>
    <cellStyle name="Total 2 9 2 3 4 5" xfId="21636"/>
    <cellStyle name="Total 2 9 2 3 4 6" xfId="25919"/>
    <cellStyle name="Total 2 9 2 3 4 7" xfId="30168"/>
    <cellStyle name="Total 2 9 2 3 4 8" xfId="34387"/>
    <cellStyle name="Total 2 9 2 3 4 9" xfId="38545"/>
    <cellStyle name="Total 2 9 2 3 5" xfId="3718"/>
    <cellStyle name="Total 2 9 2 3 5 10" xfId="45907"/>
    <cellStyle name="Total 2 9 2 3 5 2" xfId="10631"/>
    <cellStyle name="Total 2 9 2 3 5 3" xfId="16957"/>
    <cellStyle name="Total 2 9 2 3 5 4" xfId="21253"/>
    <cellStyle name="Total 2 9 2 3 5 5" xfId="25536"/>
    <cellStyle name="Total 2 9 2 3 5 6" xfId="29785"/>
    <cellStyle name="Total 2 9 2 3 5 7" xfId="34004"/>
    <cellStyle name="Total 2 9 2 3 5 8" xfId="38162"/>
    <cellStyle name="Total 2 9 2 3 5 9" xfId="42157"/>
    <cellStyle name="Total 2 9 2 3 6" xfId="8559"/>
    <cellStyle name="Total 2 9 2 3 7" xfId="14890"/>
    <cellStyle name="Total 2 9 2 3 8" xfId="7815"/>
    <cellStyle name="Total 2 9 2 3 9" xfId="14147"/>
    <cellStyle name="Total 2 9 2 4" xfId="1642"/>
    <cellStyle name="Total 2 9 2 4 10" xfId="26528"/>
    <cellStyle name="Total 2 9 2 4 11" xfId="30769"/>
    <cellStyle name="Total 2 9 2 4 12" xfId="34973"/>
    <cellStyle name="Total 2 9 2 4 13" xfId="39086"/>
    <cellStyle name="Total 2 9 2 4 14" xfId="42996"/>
    <cellStyle name="Total 2 9 2 4 2" xfId="2445"/>
    <cellStyle name="Total 2 9 2 4 2 10" xfId="32008"/>
    <cellStyle name="Total 2 9 2 4 2 11" xfId="36185"/>
    <cellStyle name="Total 2 9 2 4 2 2" xfId="5622"/>
    <cellStyle name="Total 2 9 2 4 2 2 10" xfId="47051"/>
    <cellStyle name="Total 2 9 2 4 2 2 2" xfId="12535"/>
    <cellStyle name="Total 2 9 2 4 2 2 3" xfId="18847"/>
    <cellStyle name="Total 2 9 2 4 2 2 4" xfId="23136"/>
    <cellStyle name="Total 2 9 2 4 2 2 5" xfId="27401"/>
    <cellStyle name="Total 2 9 2 4 2 2 6" xfId="31634"/>
    <cellStyle name="Total 2 9 2 4 2 2 7" xfId="35824"/>
    <cellStyle name="Total 2 9 2 4 2 2 8" xfId="39885"/>
    <cellStyle name="Total 2 9 2 4 2 2 9" xfId="43732"/>
    <cellStyle name="Total 2 9 2 4 2 3" xfId="9358"/>
    <cellStyle name="Total 2 9 2 4 2 4" xfId="15687"/>
    <cellStyle name="Total 2 9 2 4 2 5" xfId="7910"/>
    <cellStyle name="Total 2 9 2 4 2 6" xfId="14242"/>
    <cellStyle name="Total 2 9 2 4 2 7" xfId="19233"/>
    <cellStyle name="Total 2 9 2 4 2 8" xfId="23520"/>
    <cellStyle name="Total 2 9 2 4 2 9" xfId="27780"/>
    <cellStyle name="Total 2 9 2 4 3" xfId="3589"/>
    <cellStyle name="Total 2 9 2 4 3 10" xfId="42028"/>
    <cellStyle name="Total 2 9 2 4 3 11" xfId="45778"/>
    <cellStyle name="Total 2 9 2 4 3 2" xfId="6530"/>
    <cellStyle name="Total 2 9 2 4 3 2 10" xfId="47698"/>
    <cellStyle name="Total 2 9 2 4 3 2 2" xfId="13441"/>
    <cellStyle name="Total 2 9 2 4 3 2 3" xfId="19752"/>
    <cellStyle name="Total 2 9 2 4 3 2 4" xfId="24038"/>
    <cellStyle name="Total 2 9 2 4 3 2 5" xfId="28297"/>
    <cellStyle name="Total 2 9 2 4 3 2 6" xfId="32524"/>
    <cellStyle name="Total 2 9 2 4 3 2 7" xfId="36695"/>
    <cellStyle name="Total 2 9 2 4 3 2 8" xfId="40724"/>
    <cellStyle name="Total 2 9 2 4 3 2 9" xfId="44523"/>
    <cellStyle name="Total 2 9 2 4 3 3" xfId="10502"/>
    <cellStyle name="Total 2 9 2 4 3 4" xfId="16828"/>
    <cellStyle name="Total 2 9 2 4 3 5" xfId="21124"/>
    <cellStyle name="Total 2 9 2 4 3 6" xfId="25407"/>
    <cellStyle name="Total 2 9 2 4 3 7" xfId="29656"/>
    <cellStyle name="Total 2 9 2 4 3 8" xfId="33875"/>
    <cellStyle name="Total 2 9 2 4 3 9" xfId="38033"/>
    <cellStyle name="Total 2 9 2 4 4" xfId="4102"/>
    <cellStyle name="Total 2 9 2 4 4 10" xfId="42541"/>
    <cellStyle name="Total 2 9 2 4 4 11" xfId="46291"/>
    <cellStyle name="Total 2 9 2 4 4 2" xfId="6963"/>
    <cellStyle name="Total 2 9 2 4 4 2 10" xfId="48131"/>
    <cellStyle name="Total 2 9 2 4 4 2 2" xfId="13874"/>
    <cellStyle name="Total 2 9 2 4 4 2 3" xfId="20185"/>
    <cellStyle name="Total 2 9 2 4 4 2 4" xfId="24471"/>
    <cellStyle name="Total 2 9 2 4 4 2 5" xfId="28730"/>
    <cellStyle name="Total 2 9 2 4 4 2 6" xfId="32957"/>
    <cellStyle name="Total 2 9 2 4 4 2 7" xfId="37128"/>
    <cellStyle name="Total 2 9 2 4 4 2 8" xfId="41157"/>
    <cellStyle name="Total 2 9 2 4 4 2 9" xfId="44956"/>
    <cellStyle name="Total 2 9 2 4 4 3" xfId="11015"/>
    <cellStyle name="Total 2 9 2 4 4 4" xfId="17341"/>
    <cellStyle name="Total 2 9 2 4 4 5" xfId="21637"/>
    <cellStyle name="Total 2 9 2 4 4 6" xfId="25920"/>
    <cellStyle name="Total 2 9 2 4 4 7" xfId="30169"/>
    <cellStyle name="Total 2 9 2 4 4 8" xfId="34388"/>
    <cellStyle name="Total 2 9 2 4 4 9" xfId="38546"/>
    <cellStyle name="Total 2 9 2 4 5" xfId="3719"/>
    <cellStyle name="Total 2 9 2 4 5 10" xfId="45908"/>
    <cellStyle name="Total 2 9 2 4 5 2" xfId="10632"/>
    <cellStyle name="Total 2 9 2 4 5 3" xfId="16958"/>
    <cellStyle name="Total 2 9 2 4 5 4" xfId="21254"/>
    <cellStyle name="Total 2 9 2 4 5 5" xfId="25537"/>
    <cellStyle name="Total 2 9 2 4 5 6" xfId="29786"/>
    <cellStyle name="Total 2 9 2 4 5 7" xfId="34005"/>
    <cellStyle name="Total 2 9 2 4 5 8" xfId="38163"/>
    <cellStyle name="Total 2 9 2 4 5 9" xfId="42158"/>
    <cellStyle name="Total 2 9 2 4 6" xfId="8560"/>
    <cellStyle name="Total 2 9 2 4 7" xfId="14891"/>
    <cellStyle name="Total 2 9 2 4 8" xfId="17961"/>
    <cellStyle name="Total 2 9 2 4 9" xfId="22254"/>
    <cellStyle name="Total 2 9 2 5" xfId="2173"/>
    <cellStyle name="Total 2 9 2 5 10" xfId="31192"/>
    <cellStyle name="Total 2 9 2 5 11" xfId="35383"/>
    <cellStyle name="Total 2 9 2 5 2" xfId="5350"/>
    <cellStyle name="Total 2 9 2 5 2 10" xfId="46780"/>
    <cellStyle name="Total 2 9 2 5 2 2" xfId="12263"/>
    <cellStyle name="Total 2 9 2 5 2 3" xfId="18575"/>
    <cellStyle name="Total 2 9 2 5 2 4" xfId="22864"/>
    <cellStyle name="Total 2 9 2 5 2 5" xfId="27129"/>
    <cellStyle name="Total 2 9 2 5 2 6" xfId="31362"/>
    <cellStyle name="Total 2 9 2 5 2 7" xfId="35552"/>
    <cellStyle name="Total 2 9 2 5 2 8" xfId="39613"/>
    <cellStyle name="Total 2 9 2 5 2 9" xfId="43460"/>
    <cellStyle name="Total 2 9 2 5 3" xfId="9086"/>
    <cellStyle name="Total 2 9 2 5 4" xfId="15415"/>
    <cellStyle name="Total 2 9 2 5 5" xfId="7876"/>
    <cellStyle name="Total 2 9 2 5 6" xfId="14208"/>
    <cellStyle name="Total 2 9 2 5 7" xfId="18402"/>
    <cellStyle name="Total 2 9 2 5 8" xfId="22691"/>
    <cellStyle name="Total 2 9 2 5 9" xfId="26957"/>
    <cellStyle name="Total 2 9 2 6" xfId="3116"/>
    <cellStyle name="Total 2 9 2 6 10" xfId="41558"/>
    <cellStyle name="Total 2 9 2 6 11" xfId="45308"/>
    <cellStyle name="Total 2 9 2 6 2" xfId="6147"/>
    <cellStyle name="Total 2 9 2 6 2 10" xfId="47320"/>
    <cellStyle name="Total 2 9 2 6 2 2" xfId="13059"/>
    <cellStyle name="Total 2 9 2 6 2 3" xfId="19370"/>
    <cellStyle name="Total 2 9 2 6 2 4" xfId="23657"/>
    <cellStyle name="Total 2 9 2 6 2 5" xfId="27917"/>
    <cellStyle name="Total 2 9 2 6 2 6" xfId="32145"/>
    <cellStyle name="Total 2 9 2 6 2 7" xfId="36317"/>
    <cellStyle name="Total 2 9 2 6 2 8" xfId="40346"/>
    <cellStyle name="Total 2 9 2 6 2 9" xfId="44145"/>
    <cellStyle name="Total 2 9 2 6 3" xfId="10029"/>
    <cellStyle name="Total 2 9 2 6 4" xfId="16355"/>
    <cellStyle name="Total 2 9 2 6 5" xfId="20651"/>
    <cellStyle name="Total 2 9 2 6 6" xfId="24934"/>
    <cellStyle name="Total 2 9 2 6 7" xfId="29184"/>
    <cellStyle name="Total 2 9 2 6 8" xfId="33405"/>
    <cellStyle name="Total 2 9 2 6 9" xfId="37563"/>
    <cellStyle name="Total 2 9 2 7" xfId="3827"/>
    <cellStyle name="Total 2 9 2 7 10" xfId="42266"/>
    <cellStyle name="Total 2 9 2 7 11" xfId="46016"/>
    <cellStyle name="Total 2 9 2 7 2" xfId="6692"/>
    <cellStyle name="Total 2 9 2 7 2 10" xfId="47860"/>
    <cellStyle name="Total 2 9 2 7 2 2" xfId="13603"/>
    <cellStyle name="Total 2 9 2 7 2 3" xfId="19914"/>
    <cellStyle name="Total 2 9 2 7 2 4" xfId="24200"/>
    <cellStyle name="Total 2 9 2 7 2 5" xfId="28459"/>
    <cellStyle name="Total 2 9 2 7 2 6" xfId="32686"/>
    <cellStyle name="Total 2 9 2 7 2 7" xfId="36857"/>
    <cellStyle name="Total 2 9 2 7 2 8" xfId="40886"/>
    <cellStyle name="Total 2 9 2 7 2 9" xfId="44685"/>
    <cellStyle name="Total 2 9 2 7 3" xfId="10740"/>
    <cellStyle name="Total 2 9 2 7 4" xfId="17066"/>
    <cellStyle name="Total 2 9 2 7 5" xfId="21362"/>
    <cellStyle name="Total 2 9 2 7 6" xfId="25645"/>
    <cellStyle name="Total 2 9 2 7 7" xfId="29894"/>
    <cellStyle name="Total 2 9 2 7 8" xfId="34113"/>
    <cellStyle name="Total 2 9 2 7 9" xfId="38271"/>
    <cellStyle name="Total 2 9 2 8" xfId="3009"/>
    <cellStyle name="Total 2 9 2 8 10" xfId="45201"/>
    <cellStyle name="Total 2 9 2 8 2" xfId="9922"/>
    <cellStyle name="Total 2 9 2 8 3" xfId="16248"/>
    <cellStyle name="Total 2 9 2 8 4" xfId="20544"/>
    <cellStyle name="Total 2 9 2 8 5" xfId="24827"/>
    <cellStyle name="Total 2 9 2 8 6" xfId="29077"/>
    <cellStyle name="Total 2 9 2 8 7" xfId="33298"/>
    <cellStyle name="Total 2 9 2 8 8" xfId="37456"/>
    <cellStyle name="Total 2 9 2 8 9" xfId="41451"/>
    <cellStyle name="Total 2 9 2 9" xfId="8281"/>
    <cellStyle name="Total 2 9 3" xfId="1364"/>
    <cellStyle name="Total 2 9 3 10" xfId="26911"/>
    <cellStyle name="Total 2 9 3 11" xfId="31147"/>
    <cellStyle name="Total 2 9 3 12" xfId="35340"/>
    <cellStyle name="Total 2 9 3 13" xfId="39421"/>
    <cellStyle name="Total 2 9 3 14" xfId="43281"/>
    <cellStyle name="Total 2 9 3 2" xfId="2174"/>
    <cellStyle name="Total 2 9 3 2 10" xfId="39035"/>
    <cellStyle name="Total 2 9 3 2 11" xfId="42962"/>
    <cellStyle name="Total 2 9 3 2 2" xfId="5351"/>
    <cellStyle name="Total 2 9 3 2 2 10" xfId="46781"/>
    <cellStyle name="Total 2 9 3 2 2 2" xfId="12264"/>
    <cellStyle name="Total 2 9 3 2 2 3" xfId="18576"/>
    <cellStyle name="Total 2 9 3 2 2 4" xfId="22865"/>
    <cellStyle name="Total 2 9 3 2 2 5" xfId="27130"/>
    <cellStyle name="Total 2 9 3 2 2 6" xfId="31363"/>
    <cellStyle name="Total 2 9 3 2 2 7" xfId="35553"/>
    <cellStyle name="Total 2 9 3 2 2 8" xfId="39614"/>
    <cellStyle name="Total 2 9 3 2 2 9" xfId="43461"/>
    <cellStyle name="Total 2 9 3 2 3" xfId="9087"/>
    <cellStyle name="Total 2 9 3 2 4" xfId="15416"/>
    <cellStyle name="Total 2 9 3 2 5" xfId="17897"/>
    <cellStyle name="Total 2 9 3 2 6" xfId="22190"/>
    <cellStyle name="Total 2 9 3 2 7" xfId="26468"/>
    <cellStyle name="Total 2 9 3 2 8" xfId="30709"/>
    <cellStyle name="Total 2 9 3 2 9" xfId="34916"/>
    <cellStyle name="Total 2 9 3 3" xfId="2483"/>
    <cellStyle name="Total 2 9 3 3 10" xfId="31801"/>
    <cellStyle name="Total 2 9 3 3 11" xfId="35989"/>
    <cellStyle name="Total 2 9 3 3 2" xfId="5660"/>
    <cellStyle name="Total 2 9 3 3 2 10" xfId="47084"/>
    <cellStyle name="Total 2 9 3 3 2 2" xfId="12573"/>
    <cellStyle name="Total 2 9 3 3 2 3" xfId="18885"/>
    <cellStyle name="Total 2 9 3 3 2 4" xfId="23174"/>
    <cellStyle name="Total 2 9 3 3 2 5" xfId="27439"/>
    <cellStyle name="Total 2 9 3 3 2 6" xfId="31670"/>
    <cellStyle name="Total 2 9 3 3 2 7" xfId="35858"/>
    <cellStyle name="Total 2 9 3 3 2 8" xfId="39919"/>
    <cellStyle name="Total 2 9 3 3 2 9" xfId="43765"/>
    <cellStyle name="Total 2 9 3 3 3" xfId="9396"/>
    <cellStyle name="Total 2 9 3 3 4" xfId="15725"/>
    <cellStyle name="Total 2 9 3 3 5" xfId="15055"/>
    <cellStyle name="Total 2 9 3 3 6" xfId="15970"/>
    <cellStyle name="Total 2 9 3 3 7" xfId="19018"/>
    <cellStyle name="Total 2 9 3 3 8" xfId="23306"/>
    <cellStyle name="Total 2 9 3 3 9" xfId="27571"/>
    <cellStyle name="Total 2 9 3 4" xfId="3828"/>
    <cellStyle name="Total 2 9 3 4 10" xfId="42267"/>
    <cellStyle name="Total 2 9 3 4 11" xfId="46017"/>
    <cellStyle name="Total 2 9 3 4 2" xfId="6693"/>
    <cellStyle name="Total 2 9 3 4 2 10" xfId="47861"/>
    <cellStyle name="Total 2 9 3 4 2 2" xfId="13604"/>
    <cellStyle name="Total 2 9 3 4 2 3" xfId="19915"/>
    <cellStyle name="Total 2 9 3 4 2 4" xfId="24201"/>
    <cellStyle name="Total 2 9 3 4 2 5" xfId="28460"/>
    <cellStyle name="Total 2 9 3 4 2 6" xfId="32687"/>
    <cellStyle name="Total 2 9 3 4 2 7" xfId="36858"/>
    <cellStyle name="Total 2 9 3 4 2 8" xfId="40887"/>
    <cellStyle name="Total 2 9 3 4 2 9" xfId="44686"/>
    <cellStyle name="Total 2 9 3 4 3" xfId="10741"/>
    <cellStyle name="Total 2 9 3 4 4" xfId="17067"/>
    <cellStyle name="Total 2 9 3 4 5" xfId="21363"/>
    <cellStyle name="Total 2 9 3 4 6" xfId="25646"/>
    <cellStyle name="Total 2 9 3 4 7" xfId="29895"/>
    <cellStyle name="Total 2 9 3 4 8" xfId="34114"/>
    <cellStyle name="Total 2 9 3 4 9" xfId="38272"/>
    <cellStyle name="Total 2 9 3 5" xfId="3010"/>
    <cellStyle name="Total 2 9 3 5 10" xfId="45202"/>
    <cellStyle name="Total 2 9 3 5 2" xfId="9923"/>
    <cellStyle name="Total 2 9 3 5 3" xfId="16249"/>
    <cellStyle name="Total 2 9 3 5 4" xfId="20545"/>
    <cellStyle name="Total 2 9 3 5 5" xfId="24828"/>
    <cellStyle name="Total 2 9 3 5 6" xfId="29078"/>
    <cellStyle name="Total 2 9 3 5 7" xfId="33299"/>
    <cellStyle name="Total 2 9 3 5 8" xfId="37457"/>
    <cellStyle name="Total 2 9 3 5 9" xfId="41452"/>
    <cellStyle name="Total 2 9 3 6" xfId="8282"/>
    <cellStyle name="Total 2 9 3 7" xfId="14613"/>
    <cellStyle name="Total 2 9 3 8" xfId="18354"/>
    <cellStyle name="Total 2 9 3 9" xfId="22643"/>
    <cellStyle name="Total 2 9 4" xfId="2172"/>
    <cellStyle name="Total 2 9 4 10" xfId="34723"/>
    <cellStyle name="Total 2 9 4 11" xfId="38871"/>
    <cellStyle name="Total 2 9 4 2" xfId="5349"/>
    <cellStyle name="Total 2 9 4 2 10" xfId="46779"/>
    <cellStyle name="Total 2 9 4 2 2" xfId="12262"/>
    <cellStyle name="Total 2 9 4 2 3" xfId="18574"/>
    <cellStyle name="Total 2 9 4 2 4" xfId="22863"/>
    <cellStyle name="Total 2 9 4 2 5" xfId="27128"/>
    <cellStyle name="Total 2 9 4 2 6" xfId="31361"/>
    <cellStyle name="Total 2 9 4 2 7" xfId="35551"/>
    <cellStyle name="Total 2 9 4 2 8" xfId="39612"/>
    <cellStyle name="Total 2 9 4 2 9" xfId="43459"/>
    <cellStyle name="Total 2 9 4 3" xfId="9085"/>
    <cellStyle name="Total 2 9 4 4" xfId="15414"/>
    <cellStyle name="Total 2 9 4 5" xfId="15093"/>
    <cellStyle name="Total 2 9 4 6" xfId="17684"/>
    <cellStyle name="Total 2 9 4 7" xfId="21979"/>
    <cellStyle name="Total 2 9 4 8" xfId="26261"/>
    <cellStyle name="Total 2 9 4 9" xfId="30508"/>
    <cellStyle name="Total 2 9 5" xfId="3117"/>
    <cellStyle name="Total 2 9 5 10" xfId="41559"/>
    <cellStyle name="Total 2 9 5 11" xfId="45309"/>
    <cellStyle name="Total 2 9 5 2" xfId="6148"/>
    <cellStyle name="Total 2 9 5 2 10" xfId="47321"/>
    <cellStyle name="Total 2 9 5 2 2" xfId="13060"/>
    <cellStyle name="Total 2 9 5 2 3" xfId="19371"/>
    <cellStyle name="Total 2 9 5 2 4" xfId="23658"/>
    <cellStyle name="Total 2 9 5 2 5" xfId="27918"/>
    <cellStyle name="Total 2 9 5 2 6" xfId="32146"/>
    <cellStyle name="Total 2 9 5 2 7" xfId="36318"/>
    <cellStyle name="Total 2 9 5 2 8" xfId="40347"/>
    <cellStyle name="Total 2 9 5 2 9" xfId="44146"/>
    <cellStyle name="Total 2 9 5 3" xfId="10030"/>
    <cellStyle name="Total 2 9 5 4" xfId="16356"/>
    <cellStyle name="Total 2 9 5 5" xfId="20652"/>
    <cellStyle name="Total 2 9 5 6" xfId="24935"/>
    <cellStyle name="Total 2 9 5 7" xfId="29185"/>
    <cellStyle name="Total 2 9 5 8" xfId="33406"/>
    <cellStyle name="Total 2 9 5 9" xfId="37564"/>
    <cellStyle name="Total 2 9 6" xfId="3826"/>
    <cellStyle name="Total 2 9 6 10" xfId="42265"/>
    <cellStyle name="Total 2 9 6 11" xfId="46015"/>
    <cellStyle name="Total 2 9 6 2" xfId="6691"/>
    <cellStyle name="Total 2 9 6 2 10" xfId="47859"/>
    <cellStyle name="Total 2 9 6 2 2" xfId="13602"/>
    <cellStyle name="Total 2 9 6 2 3" xfId="19913"/>
    <cellStyle name="Total 2 9 6 2 4" xfId="24199"/>
    <cellStyle name="Total 2 9 6 2 5" xfId="28458"/>
    <cellStyle name="Total 2 9 6 2 6" xfId="32685"/>
    <cellStyle name="Total 2 9 6 2 7" xfId="36856"/>
    <cellStyle name="Total 2 9 6 2 8" xfId="40885"/>
    <cellStyle name="Total 2 9 6 2 9" xfId="44684"/>
    <cellStyle name="Total 2 9 6 3" xfId="10739"/>
    <cellStyle name="Total 2 9 6 4" xfId="17065"/>
    <cellStyle name="Total 2 9 6 5" xfId="21361"/>
    <cellStyle name="Total 2 9 6 6" xfId="25644"/>
    <cellStyle name="Total 2 9 6 7" xfId="29893"/>
    <cellStyle name="Total 2 9 6 8" xfId="34112"/>
    <cellStyle name="Total 2 9 6 9" xfId="38270"/>
    <cellStyle name="Total 2 9 7" xfId="3008"/>
    <cellStyle name="Total 2 9 7 10" xfId="45200"/>
    <cellStyle name="Total 2 9 7 2" xfId="9921"/>
    <cellStyle name="Total 2 9 7 3" xfId="16247"/>
    <cellStyle name="Total 2 9 7 4" xfId="20543"/>
    <cellStyle name="Total 2 9 7 5" xfId="24826"/>
    <cellStyle name="Total 2 9 7 6" xfId="29076"/>
    <cellStyle name="Total 2 9 7 7" xfId="33297"/>
    <cellStyle name="Total 2 9 7 8" xfId="37455"/>
    <cellStyle name="Total 2 9 7 9" xfId="41450"/>
    <cellStyle name="Total 2 9 8" xfId="8280"/>
    <cellStyle name="Total 2 9 9" xfId="146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1000125</xdr:colOff>
      <xdr:row>0</xdr:row>
      <xdr:rowOff>114301</xdr:rowOff>
    </xdr:from>
    <xdr:to>
      <xdr:col>11</xdr:col>
      <xdr:colOff>2053581</xdr:colOff>
      <xdr:row>2</xdr:row>
      <xdr:rowOff>1</xdr:rowOff>
    </xdr:to>
    <xdr:pic>
      <xdr:nvPicPr>
        <xdr:cNvPr id="6" name="Imagen 5" descr="https://www.zapopan.gob.mx/wp-content/uploads/2021/10/escudo202124.png">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59625" y="114301"/>
          <a:ext cx="1053456"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552450</xdr:colOff>
      <xdr:row>0</xdr:row>
      <xdr:rowOff>38101</xdr:rowOff>
    </xdr:from>
    <xdr:to>
      <xdr:col>29</xdr:col>
      <xdr:colOff>1605906</xdr:colOff>
      <xdr:row>1</xdr:row>
      <xdr:rowOff>552451</xdr:rowOff>
    </xdr:to>
    <xdr:pic>
      <xdr:nvPicPr>
        <xdr:cNvPr id="7" name="Imagen 6" descr="https://www.zapopan.gob.mx/wp-content/uploads/2021/10/escudo202124.png">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34475" y="38101"/>
          <a:ext cx="1053456"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wp-content/uploads/2022/05/Acta_Fallo_024_2022_VP.pdf" TargetMode="External"/><Relationship Id="rId117" Type="http://schemas.openxmlformats.org/officeDocument/2006/relationships/hyperlink" Target="https://www.zapopan.gob.mx/wp-content/uploads/2022/06/Acta_Fallo_038_2022_VP.pdf" TargetMode="External"/><Relationship Id="rId21" Type="http://schemas.openxmlformats.org/officeDocument/2006/relationships/hyperlink" Target="https://www.zapopan.gob.mx/wp-content/uploads/2022/05/Invitacion_CO_024_2022_VP.pdf" TargetMode="External"/><Relationship Id="rId42" Type="http://schemas.openxmlformats.org/officeDocument/2006/relationships/hyperlink" Target="https://www.zapopan.gob.mx/wp-content/uploads/2022/05/Invitacion_CO_001_2022_VP.pdf" TargetMode="External"/><Relationship Id="rId47" Type="http://schemas.openxmlformats.org/officeDocument/2006/relationships/hyperlink" Target="https://www.zapopan.gob.mx/wp-content/uploads/2022/05/Acta_Fallo_046_2022_VP.pdf" TargetMode="External"/><Relationship Id="rId63" Type="http://schemas.openxmlformats.org/officeDocument/2006/relationships/hyperlink" Target="https://www.zapopan.gob.mx/wp-content/uploads/2022/05/Contrato_CO_022_2022_VP-1.pdf" TargetMode="External"/><Relationship Id="rId68" Type="http://schemas.openxmlformats.org/officeDocument/2006/relationships/hyperlink" Target="https://www.zapopan.gob.mx/wp-content/uploads/2022/05/Contrato_CO_015_2022_VP-1.pdf" TargetMode="External"/><Relationship Id="rId84" Type="http://schemas.openxmlformats.org/officeDocument/2006/relationships/hyperlink" Target="https://www.zapopan.gob.mx/wp-content/uploads/2022/06/Avance_Fisico_CO_093_2022_VP.pdf" TargetMode="External"/><Relationship Id="rId89" Type="http://schemas.openxmlformats.org/officeDocument/2006/relationships/hyperlink" Target="https://www.zapopan.gob.mx/wp-content/uploads/2022/06/Avance_Fisico_CO_009_2022_VP.pdf" TargetMode="External"/><Relationship Id="rId112" Type="http://schemas.openxmlformats.org/officeDocument/2006/relationships/hyperlink" Target="https://www.zapopan.gob.mx/wp-content/uploads/2022/06/Avance_Fisico_CO_054_2022_VP.pdf" TargetMode="External"/><Relationship Id="rId133" Type="http://schemas.openxmlformats.org/officeDocument/2006/relationships/hyperlink" Target="https://www.zapopan.gob.mx/wp-content/uploads/2022/06/Contrato_CO_042_2022_VP.pdf" TargetMode="External"/><Relationship Id="rId138" Type="http://schemas.openxmlformats.org/officeDocument/2006/relationships/hyperlink" Target="https://www.zapopan.gob.mx/wp-content/uploads/2022/06/Contrato_CO_056_2022_VP.pdf" TargetMode="External"/><Relationship Id="rId16" Type="http://schemas.openxmlformats.org/officeDocument/2006/relationships/hyperlink" Target="https://www.zapopan.gob.mx/wp-content/uploads/2022/05/Acta_Fallo_008_2022_VP.pdf" TargetMode="External"/><Relationship Id="rId107" Type="http://schemas.openxmlformats.org/officeDocument/2006/relationships/hyperlink" Target="https://www.zapopan.gob.mx/wp-content/uploads/2022/06/Avance_Fisico_CO_040_2022_VP.pdf" TargetMode="External"/><Relationship Id="rId11" Type="http://schemas.openxmlformats.org/officeDocument/2006/relationships/hyperlink" Target="https://www.zapopan.gob.mx/wp-content/uploads/2022/05/Invitacion_CO_009_2022_VP.pdf" TargetMode="External"/><Relationship Id="rId32" Type="http://schemas.openxmlformats.org/officeDocument/2006/relationships/hyperlink" Target="https://www.zapopan.gob.mx/wp-content/uploads/2022/05/Contrato_CO_009_2022_VP.pdf" TargetMode="External"/><Relationship Id="rId37" Type="http://schemas.openxmlformats.org/officeDocument/2006/relationships/hyperlink" Target="https://www.zapopan.gob.mx/wp-content/uploads/2022/05/Contrato_CO_023_2022_VP.pdf" TargetMode="External"/><Relationship Id="rId53" Type="http://schemas.openxmlformats.org/officeDocument/2006/relationships/hyperlink" Target="https://www.zapopan.gob.mx/wp-content/uploads/2022/05/Acta_Fallo_014_2022_VP.pdf" TargetMode="External"/><Relationship Id="rId58" Type="http://schemas.openxmlformats.org/officeDocument/2006/relationships/hyperlink" Target="https://www.zapopan.gob.mx/wp-content/uploads/2022/05/Acta_Fallo_003_2022_VP.pdf" TargetMode="External"/><Relationship Id="rId74" Type="http://schemas.openxmlformats.org/officeDocument/2006/relationships/hyperlink" Target="https://www.zapopan.gob.mx/wp-content/uploads/2022/05/Invitacion_CO_006_2022_VP.pdf" TargetMode="External"/><Relationship Id="rId79" Type="http://schemas.openxmlformats.org/officeDocument/2006/relationships/hyperlink" Target="https://www.zapopan.gob.mx/wp-content/uploads/2022/05/Contrato_CO_013_2022_VP.pdf" TargetMode="External"/><Relationship Id="rId102" Type="http://schemas.openxmlformats.org/officeDocument/2006/relationships/hyperlink" Target="https://www.zapopan.gob.mx/wp-content/uploads/2022/06/Avance_Fisico_CO_023_2022_VP.pdf" TargetMode="External"/><Relationship Id="rId123" Type="http://schemas.openxmlformats.org/officeDocument/2006/relationships/hyperlink" Target="https://www.zapopan.gob.mx/wp-content/uploads/2022/06/Acta_Fallo_053_2022_VP.pdf" TargetMode="External"/><Relationship Id="rId128" Type="http://schemas.openxmlformats.org/officeDocument/2006/relationships/hyperlink" Target="https://www.zapopan.gob.mx/wp-content/uploads/2022/06/Contrato_CO_004_2022_VP.pdf" TargetMode="External"/><Relationship Id="rId144" Type="http://schemas.openxmlformats.org/officeDocument/2006/relationships/hyperlink" Target="https://www.zapopan.gob.mx/wp-content/uploads/2022/06/Contrato_CO_093_2022_VP.pdf" TargetMode="External"/><Relationship Id="rId5" Type="http://schemas.openxmlformats.org/officeDocument/2006/relationships/hyperlink" Target="https://www.zapopan.gob.mx/wp-content/uploads/2022/04/Invitacion_CO_022_2022_VP.pdf" TargetMode="External"/><Relationship Id="rId90" Type="http://schemas.openxmlformats.org/officeDocument/2006/relationships/hyperlink" Target="https://www.zapopan.gob.mx/wp-content/uploads/2022/06/Avance_Fisico_CO_010_2022_VP.pdf" TargetMode="External"/><Relationship Id="rId95" Type="http://schemas.openxmlformats.org/officeDocument/2006/relationships/hyperlink" Target="https://www.zapopan.gob.mx/wp-content/uploads/2022/06/Avance_Fisico_CO_015_2022_VP.pdf" TargetMode="External"/><Relationship Id="rId22" Type="http://schemas.openxmlformats.org/officeDocument/2006/relationships/hyperlink" Target="https://www.zapopan.gob.mx/wp-content/uploads/2022/05/Invitacion_CO_023_2022_VP.pdf" TargetMode="External"/><Relationship Id="rId27" Type="http://schemas.openxmlformats.org/officeDocument/2006/relationships/hyperlink" Target="https://www.zapopan.gob.mx/wp-content/uploads/2022/05/Acta_Fallo_049_2022_VP.pdf" TargetMode="External"/><Relationship Id="rId43" Type="http://schemas.openxmlformats.org/officeDocument/2006/relationships/hyperlink" Target="https://www.zapopan.gob.mx/wp-content/uploads/2022/05/Invitacion_CO_002_2022_VP.pdf" TargetMode="External"/><Relationship Id="rId48" Type="http://schemas.openxmlformats.org/officeDocument/2006/relationships/hyperlink" Target="https://www.zapopan.gob.mx/wp-content/uploads/2022/05/Acta_Fallo_022_2022_VP-1.pdf" TargetMode="External"/><Relationship Id="rId64" Type="http://schemas.openxmlformats.org/officeDocument/2006/relationships/hyperlink" Target="https://www.zapopan.gob.mx/wp-content/uploads/2022/05/Contrato_CO_021_2022_VP-1.pdf" TargetMode="External"/><Relationship Id="rId69" Type="http://schemas.openxmlformats.org/officeDocument/2006/relationships/hyperlink" Target="https://www.zapopan.gob.mx/wp-content/uploads/2022/05/Contrato_CO_014_2022_VP-1.pdf" TargetMode="External"/><Relationship Id="rId113" Type="http://schemas.openxmlformats.org/officeDocument/2006/relationships/hyperlink" Target="https://www.zapopan.gob.mx/wp-content/uploads/2022/06/Avance_Fisico_CO_058_2022_VP.pdf" TargetMode="External"/><Relationship Id="rId118" Type="http://schemas.openxmlformats.org/officeDocument/2006/relationships/hyperlink" Target="https://www.zapopan.gob.mx/wp-content/uploads/2022/06/Acta_Fallo_039_2022_VP.pdf" TargetMode="External"/><Relationship Id="rId134" Type="http://schemas.openxmlformats.org/officeDocument/2006/relationships/hyperlink" Target="https://www.zapopan.gob.mx/wp-content/uploads/2022/06/Contrato_CO_044_2022_VP.pdf" TargetMode="External"/><Relationship Id="rId139" Type="http://schemas.openxmlformats.org/officeDocument/2006/relationships/hyperlink" Target="https://www.zapopan.gob.mx/wp-content/uploads/2022/06/Contrato_CO_058_2022_VP.pdf" TargetMode="External"/><Relationship Id="rId80" Type="http://schemas.openxmlformats.org/officeDocument/2006/relationships/hyperlink" Target="https://www.zapopan.gob.mx/wp-content/uploads/2022/06/Avance_Fisico_CO_004_2022_VP.pdf" TargetMode="External"/><Relationship Id="rId85" Type="http://schemas.openxmlformats.org/officeDocument/2006/relationships/hyperlink" Target="https://www.zapopan.gob.mx/wp-content/uploads/2022/05/Avance_Fisico_CO_007_2022_VP.pdf" TargetMode="External"/><Relationship Id="rId3" Type="http://schemas.openxmlformats.org/officeDocument/2006/relationships/hyperlink" Target="https://www.zapopan.gob.mx/wp-content/uploads/2022/04/Invitacion_CO_018_2022_VP.pdf" TargetMode="External"/><Relationship Id="rId12" Type="http://schemas.openxmlformats.org/officeDocument/2006/relationships/hyperlink" Target="https://www.zapopan.gob.mx/wp-content/uploads/2022/05/Invitacion_CO_008_2022_VP.pdf" TargetMode="External"/><Relationship Id="rId17" Type="http://schemas.openxmlformats.org/officeDocument/2006/relationships/hyperlink" Target="https://www.zapopan.gob.mx/wp-content/uploads/2022/05/Acta_Fallo_020_2022_VP.pdf" TargetMode="External"/><Relationship Id="rId25" Type="http://schemas.openxmlformats.org/officeDocument/2006/relationships/hyperlink" Target="https://www.zapopan.gob.mx/wp-content/uploads/2022/05/Acta_Fallo_023_2022_VP.pdf" TargetMode="External"/><Relationship Id="rId33" Type="http://schemas.openxmlformats.org/officeDocument/2006/relationships/hyperlink" Target="https://www.zapopan.gob.mx/wp-content/uploads/2022/05/Contrato_CO_010_2022_VP.pdf" TargetMode="External"/><Relationship Id="rId38" Type="http://schemas.openxmlformats.org/officeDocument/2006/relationships/hyperlink" Target="https://www.zapopan.gob.mx/wp-content/uploads/2022/05/Contrato_CO_024_2022_VP.pdf" TargetMode="External"/><Relationship Id="rId46" Type="http://schemas.openxmlformats.org/officeDocument/2006/relationships/hyperlink" Target="https://www.zapopan.gob.mx/wp-content/uploads/2022/05/Invitacion_CO_047_2022_VP.pdf" TargetMode="External"/><Relationship Id="rId59" Type="http://schemas.openxmlformats.org/officeDocument/2006/relationships/hyperlink" Target="https://www.zapopan.gob.mx/wp-content/uploads/2022/05/Acta_Fallo_002_2022_VP.pdf" TargetMode="External"/><Relationship Id="rId67" Type="http://schemas.openxmlformats.org/officeDocument/2006/relationships/hyperlink" Target="https://www.zapopan.gob.mx/wp-content/uploads/2022/05/Contrato_CO_016_2022_VP-1.pdf" TargetMode="External"/><Relationship Id="rId103" Type="http://schemas.openxmlformats.org/officeDocument/2006/relationships/hyperlink" Target="https://www.zapopan.gob.mx/wp-content/uploads/2022/06/Avance_Fisico_CO_024_2022_VP.pdf" TargetMode="External"/><Relationship Id="rId108" Type="http://schemas.openxmlformats.org/officeDocument/2006/relationships/hyperlink" Target="https://www.zapopan.gob.mx/wp-content/uploads/2022/06/Avance_Fisico_CO_042_2022_VP.pdf" TargetMode="External"/><Relationship Id="rId116" Type="http://schemas.openxmlformats.org/officeDocument/2006/relationships/hyperlink" Target="https://www.zapopan.gob.mx/wp-content/uploads/2022/06/Acta_Fallo_036_2022_VP.pdf" TargetMode="External"/><Relationship Id="rId124" Type="http://schemas.openxmlformats.org/officeDocument/2006/relationships/hyperlink" Target="https://www.zapopan.gob.mx/wp-content/uploads/2022/06/Acta_Fallo_054_2022_VP.pdf" TargetMode="External"/><Relationship Id="rId129" Type="http://schemas.openxmlformats.org/officeDocument/2006/relationships/hyperlink" Target="https://www.zapopan.gob.mx/wp-content/uploads/2022/06/Contrato_CO_034_2022_VP.pdf" TargetMode="External"/><Relationship Id="rId137" Type="http://schemas.openxmlformats.org/officeDocument/2006/relationships/hyperlink" Target="https://www.zapopan.gob.mx/wp-content/uploads/2022/06/Contrato_CO_054_2022_VP.pdf" TargetMode="External"/><Relationship Id="rId20" Type="http://schemas.openxmlformats.org/officeDocument/2006/relationships/hyperlink" Target="https://www.zapopan.gob.mx/wp-content/uploads/2022/05/Invitacion_CO_019_2022_VP.pdf" TargetMode="External"/><Relationship Id="rId41" Type="http://schemas.openxmlformats.org/officeDocument/2006/relationships/hyperlink" Target="https://www.zapopan.gob.mx/wp-content/uploads/2022/05/Contrato_CO_050_2022_VP.pdf" TargetMode="External"/><Relationship Id="rId54" Type="http://schemas.openxmlformats.org/officeDocument/2006/relationships/hyperlink" Target="https://www.zapopan.gob.mx/wp-content/uploads/2022/05/Acta_Fallo_013_2022_VP.pdf" TargetMode="External"/><Relationship Id="rId62" Type="http://schemas.openxmlformats.org/officeDocument/2006/relationships/hyperlink" Target="https://www.zapopan.gob.mx/wp-content/uploads/2022/05/Acta_Fallo_047_2022_VP-1.pdf" TargetMode="External"/><Relationship Id="rId70" Type="http://schemas.openxmlformats.org/officeDocument/2006/relationships/hyperlink" Target="https://www.zapopan.gob.mx/wp-content/uploads/2022/05/Contrato_CO_012_2022_VP-1.pdf" TargetMode="External"/><Relationship Id="rId75" Type="http://schemas.openxmlformats.org/officeDocument/2006/relationships/hyperlink" Target="https://www.zapopan.gob.mx/wp-content/uploads/2022/05/Invitacion_CO_012_2022_VP.pdf" TargetMode="External"/><Relationship Id="rId83" Type="http://schemas.openxmlformats.org/officeDocument/2006/relationships/hyperlink" Target="https://www.zapopan.gob.mx/wp-content/uploads/2022/06/Avance_Fisico_CO_092_2022_VP.pdf" TargetMode="External"/><Relationship Id="rId88" Type="http://schemas.openxmlformats.org/officeDocument/2006/relationships/hyperlink" Target="https://www.zapopan.gob.mx/wp-content/uploads/2022/06/Avance_Fisico_CO_008_2022_VP.pdf" TargetMode="External"/><Relationship Id="rId91" Type="http://schemas.openxmlformats.org/officeDocument/2006/relationships/hyperlink" Target="https://www.zapopan.gob.mx/wp-content/uploads/2022/06/Avance_Fisico_CO_011_2022_VP.pdf" TargetMode="External"/><Relationship Id="rId96" Type="http://schemas.openxmlformats.org/officeDocument/2006/relationships/hyperlink" Target="https://www.zapopan.gob.mx/wp-content/uploads/2022/06/Avance_Fisico_CO_016_2022_VP.pdf" TargetMode="External"/><Relationship Id="rId111" Type="http://schemas.openxmlformats.org/officeDocument/2006/relationships/hyperlink" Target="https://www.zapopan.gob.mx/wp-content/uploads/2022/06/Avance_Fisico_CO_051_2022_VP.pdf" TargetMode="External"/><Relationship Id="rId132" Type="http://schemas.openxmlformats.org/officeDocument/2006/relationships/hyperlink" Target="https://www.zapopan.gob.mx/wp-content/uploads/2022/06/Contrato_CO_040_2022_VP.pdf" TargetMode="External"/><Relationship Id="rId140" Type="http://schemas.openxmlformats.org/officeDocument/2006/relationships/hyperlink" Target="https://www.zapopan.gob.mx/wp-content/uploads/2022/06/Contrato_CO_059_2022_VP.pdf" TargetMode="External"/><Relationship Id="rId145" Type="http://schemas.openxmlformats.org/officeDocument/2006/relationships/hyperlink" Target="https://www.zapopan.gob.mx/wp-content/uploads/2022/06/Contrato_CO_095_2022_VP.pdf" TargetMode="External"/><Relationship Id="rId1" Type="http://schemas.openxmlformats.org/officeDocument/2006/relationships/hyperlink" Target="https://www.zapopan.gob.mx/wp-content/uploads/2022/04/Invitacion_CO_016_2022_VP.pdf" TargetMode="External"/><Relationship Id="rId6" Type="http://schemas.openxmlformats.org/officeDocument/2006/relationships/hyperlink" Target="https://www.zapopan.gob.mx/wp-content/uploads/2022/04/Invitacion_CO_007_2022_VP.pdf" TargetMode="External"/><Relationship Id="rId15" Type="http://schemas.openxmlformats.org/officeDocument/2006/relationships/hyperlink" Target="https://www.zapopan.gob.mx/wp-content/uploads/2022/05/Acta_Fallo_009_2022_VP.pdf" TargetMode="External"/><Relationship Id="rId23" Type="http://schemas.openxmlformats.org/officeDocument/2006/relationships/hyperlink" Target="https://www.zapopan.gob.mx/wp-content/uploads/2022/05/Acta_Fallo_042_2022_VP.pdf" TargetMode="External"/><Relationship Id="rId28" Type="http://schemas.openxmlformats.org/officeDocument/2006/relationships/hyperlink" Target="https://www.zapopan.gob.mx/wp-content/uploads/2022/05/Acta_Fallo_050_2022_VP.pdf" TargetMode="External"/><Relationship Id="rId36" Type="http://schemas.openxmlformats.org/officeDocument/2006/relationships/hyperlink" Target="https://www.zapopan.gob.mx/wp-content/uploads/2022/05/Contrato_CO_020_2022_VP.pdf" TargetMode="External"/><Relationship Id="rId49" Type="http://schemas.openxmlformats.org/officeDocument/2006/relationships/hyperlink" Target="https://www.zapopan.gob.mx/wp-content/uploads/2022/05/Acta_Fallo_021_2022_VP-1.pdf" TargetMode="External"/><Relationship Id="rId57" Type="http://schemas.openxmlformats.org/officeDocument/2006/relationships/hyperlink" Target="https://www.zapopan.gob.mx/wp-content/uploads/2022/05/Acta_Fallo_005_2022_VP-1.pdf" TargetMode="External"/><Relationship Id="rId106" Type="http://schemas.openxmlformats.org/officeDocument/2006/relationships/hyperlink" Target="https://www.zapopan.gob.mx/wp-content/uploads/2022/06/Avance_Fisico_CO_037_2022_VP.pdf" TargetMode="External"/><Relationship Id="rId114" Type="http://schemas.openxmlformats.org/officeDocument/2006/relationships/hyperlink" Target="https://www.zapopan.gob.mx/wp-content/uploads/2022/06/Acta_Fallo_034_2022_VP.pdf" TargetMode="External"/><Relationship Id="rId119" Type="http://schemas.openxmlformats.org/officeDocument/2006/relationships/hyperlink" Target="https://www.zapopan.gob.mx/wp-content/uploads/2022/06/Acta_Fallo_040_2022_VP.pdf" TargetMode="External"/><Relationship Id="rId127" Type="http://schemas.openxmlformats.org/officeDocument/2006/relationships/hyperlink" Target="https://www.zapopan.gob.mx/wp-content/uploads/2022/06/Acta_Fallo_058_2022_VP.pdf" TargetMode="External"/><Relationship Id="rId10" Type="http://schemas.openxmlformats.org/officeDocument/2006/relationships/hyperlink" Target="https://www.zapopan.gob.mx/wp-content/uploads/2022/05/Invitacion_CO_010_2022_VP.pdf" TargetMode="External"/><Relationship Id="rId31" Type="http://schemas.openxmlformats.org/officeDocument/2006/relationships/hyperlink" Target="https://www.zapopan.gob.mx/wp-content/uploads/2022/05/Contrato_CO_008_2022_VP.pdf" TargetMode="External"/><Relationship Id="rId44" Type="http://schemas.openxmlformats.org/officeDocument/2006/relationships/hyperlink" Target="https://www.zapopan.gob.mx/wp-content/uploads/2022/05/Invitacion_CO_003_2022_VP.pdf" TargetMode="External"/><Relationship Id="rId52" Type="http://schemas.openxmlformats.org/officeDocument/2006/relationships/hyperlink" Target="https://www.zapopan.gob.mx/wp-content/uploads/2022/05/Acta_Fallo_015_2022_VP.pdf" TargetMode="External"/><Relationship Id="rId60" Type="http://schemas.openxmlformats.org/officeDocument/2006/relationships/hyperlink" Target="https://www.zapopan.gob.mx/wp-content/uploads/2022/05/Acta_Fallo_001_2022_VP.pdf" TargetMode="External"/><Relationship Id="rId65" Type="http://schemas.openxmlformats.org/officeDocument/2006/relationships/hyperlink" Target="https://www.zapopan.gob.mx/wp-content/uploads/2022/05/Contrato_CO_018_2022_VP-1.pdf" TargetMode="External"/><Relationship Id="rId73" Type="http://schemas.openxmlformats.org/officeDocument/2006/relationships/hyperlink" Target="https://www.zapopan.gob.mx/wp-content/uploads/2022/05/Invitacion_CO_005_2022_VP.pdf" TargetMode="External"/><Relationship Id="rId78" Type="http://schemas.openxmlformats.org/officeDocument/2006/relationships/hyperlink" Target="https://www.zapopan.gob.mx/wp-content/uploads/2022/05/Invitacion_CO_015_2022_VP.pdf" TargetMode="External"/><Relationship Id="rId81" Type="http://schemas.openxmlformats.org/officeDocument/2006/relationships/hyperlink" Target="https://www.zapopan.gob.mx/wp-content/uploads/2022/06/Avance_Fisico_CO_073_2022_VP.pdf" TargetMode="External"/><Relationship Id="rId86" Type="http://schemas.openxmlformats.org/officeDocument/2006/relationships/hyperlink" Target="https://www.zapopan.gob.mx/wp-content/uploads/2022/06/Avance_Fisico_CO_005_2022_VP.pdf" TargetMode="External"/><Relationship Id="rId94" Type="http://schemas.openxmlformats.org/officeDocument/2006/relationships/hyperlink" Target="https://www.zapopan.gob.mx/wp-content/uploads/2022/06/Avance_Fisico_CO_014_2022_VP.pdf" TargetMode="External"/><Relationship Id="rId99" Type="http://schemas.openxmlformats.org/officeDocument/2006/relationships/hyperlink" Target="https://www.zapopan.gob.mx/wp-content/uploads/2022/06/Avance_Fisico_CO_019_2022_VP.pdf" TargetMode="External"/><Relationship Id="rId101" Type="http://schemas.openxmlformats.org/officeDocument/2006/relationships/hyperlink" Target="https://www.zapopan.gob.mx/wp-content/uploads/2022/06/Avance_Fisico_CO_022_2022_VP.pdf" TargetMode="External"/><Relationship Id="rId122" Type="http://schemas.openxmlformats.org/officeDocument/2006/relationships/hyperlink" Target="https://www.zapopan.gob.mx/wp-content/uploads/2022/06/Acta_Fallo_052_2022_VP.pdf" TargetMode="External"/><Relationship Id="rId130" Type="http://schemas.openxmlformats.org/officeDocument/2006/relationships/hyperlink" Target="https://www.zapopan.gob.mx/wp-content/uploads/2022/06/Contrato_CO_037_2022_VP.pdf" TargetMode="External"/><Relationship Id="rId135" Type="http://schemas.openxmlformats.org/officeDocument/2006/relationships/hyperlink" Target="https://www.zapopan.gob.mx/wp-content/uploads/2022/06/Contrato_CO_049_2022_VP.pdf" TargetMode="External"/><Relationship Id="rId143" Type="http://schemas.openxmlformats.org/officeDocument/2006/relationships/hyperlink" Target="https://www.zapopan.gob.mx/wp-content/uploads/2022/06/Contrato_CO_092_2022_VP.pdf" TargetMode="External"/><Relationship Id="rId148" Type="http://schemas.openxmlformats.org/officeDocument/2006/relationships/drawing" Target="../drawings/drawing1.xml"/><Relationship Id="rId4" Type="http://schemas.openxmlformats.org/officeDocument/2006/relationships/hyperlink" Target="https://www.zapopan.gob.mx/wp-content/uploads/2022/04/Invitacion_CO_021_2022_VP.pdf" TargetMode="External"/><Relationship Id="rId9" Type="http://schemas.openxmlformats.org/officeDocument/2006/relationships/hyperlink" Target="https://www.zapopan.gob.mx/wp-content/uploads/2022/05/Invitacion_CO_011_2022_VP.pdf" TargetMode="External"/><Relationship Id="rId13" Type="http://schemas.openxmlformats.org/officeDocument/2006/relationships/hyperlink" Target="https://www.zapopan.gob.mx/wp-content/uploads/2022/05/Acta_Fallo_011_2022_VP.pdf" TargetMode="External"/><Relationship Id="rId18" Type="http://schemas.openxmlformats.org/officeDocument/2006/relationships/hyperlink" Target="https://www.zapopan.gob.mx/wp-content/uploads/2022/05/Acta_Fallo_019_2022_VP.pdf" TargetMode="External"/><Relationship Id="rId39" Type="http://schemas.openxmlformats.org/officeDocument/2006/relationships/hyperlink" Target="https://www.zapopan.gob.mx/wp-content/uploads/2022/05/Contrato_CO_046_2022_VP.pdf" TargetMode="External"/><Relationship Id="rId109" Type="http://schemas.openxmlformats.org/officeDocument/2006/relationships/hyperlink" Target="https://www.zapopan.gob.mx/wp-content/uploads/2022/06/Avance_Fisico_CO_049_2022_VP.pdf" TargetMode="External"/><Relationship Id="rId34" Type="http://schemas.openxmlformats.org/officeDocument/2006/relationships/hyperlink" Target="https://www.zapopan.gob.mx/wp-content/uploads/2022/05/Contrato_CO_011_2022_VP.pdf" TargetMode="External"/><Relationship Id="rId50" Type="http://schemas.openxmlformats.org/officeDocument/2006/relationships/hyperlink" Target="https://www.zapopan.gob.mx/wp-content/uploads/2022/05/Acta_Fallo_018_2022_VP-1.pdf" TargetMode="External"/><Relationship Id="rId55" Type="http://schemas.openxmlformats.org/officeDocument/2006/relationships/hyperlink" Target="https://www.zapopan.gob.mx/wp-content/uploads/2022/05/Acta_Fallo_012_2022_VP.pdf" TargetMode="External"/><Relationship Id="rId76" Type="http://schemas.openxmlformats.org/officeDocument/2006/relationships/hyperlink" Target="https://www.zapopan.gob.mx/wp-content/uploads/2022/05/Invitacion_CO_013_2022_VP.pdf" TargetMode="External"/><Relationship Id="rId97" Type="http://schemas.openxmlformats.org/officeDocument/2006/relationships/hyperlink" Target="https://www.zapopan.gob.mx/wp-content/uploads/2022/06/Avance_Fisico_CO_017_2022_VP.pdf" TargetMode="External"/><Relationship Id="rId104" Type="http://schemas.openxmlformats.org/officeDocument/2006/relationships/hyperlink" Target="https://www.zapopan.gob.mx/wp-content/uploads/2022/06/Avance_Fisico_CO_021_2022.pdf" TargetMode="External"/><Relationship Id="rId120" Type="http://schemas.openxmlformats.org/officeDocument/2006/relationships/hyperlink" Target="https://www.zapopan.gob.mx/wp-content/uploads/2022/06/Acta_Fallo_044_2022_VP.pdf" TargetMode="External"/><Relationship Id="rId125" Type="http://schemas.openxmlformats.org/officeDocument/2006/relationships/hyperlink" Target="https://www.zapopan.gob.mx/wp-content/uploads/2022/06/Acta_Fallo_056_2022_VP.pdf" TargetMode="External"/><Relationship Id="rId141" Type="http://schemas.openxmlformats.org/officeDocument/2006/relationships/hyperlink" Target="https://www.zapopan.gob.mx/wp-content/uploads/2022/06/Contrato_CO_073_2022_VP.pdf" TargetMode="External"/><Relationship Id="rId146" Type="http://schemas.openxmlformats.org/officeDocument/2006/relationships/hyperlink" Target="https://www.zapopan.gob.mx/wp-content/uploads/2022/06/Contrato_CO_096_2022_VP.pdf" TargetMode="External"/><Relationship Id="rId7" Type="http://schemas.openxmlformats.org/officeDocument/2006/relationships/hyperlink" Target="https://www.zapopan.gob.mx/wp-content/uploads/2022/04/Acta_Fallo_007_2022_VP.pdf" TargetMode="External"/><Relationship Id="rId71" Type="http://schemas.openxmlformats.org/officeDocument/2006/relationships/hyperlink" Target="https://www.zapopan.gob.mx/wp-content/uploads/2022/05/Contrato_CO_007_2022_VP-1.pdf" TargetMode="External"/><Relationship Id="rId92" Type="http://schemas.openxmlformats.org/officeDocument/2006/relationships/hyperlink" Target="https://www.zapopan.gob.mx/wp-content/uploads/2022/06/Avance_Fisico_CO_012_2022_VP.pdf" TargetMode="External"/><Relationship Id="rId2" Type="http://schemas.openxmlformats.org/officeDocument/2006/relationships/hyperlink" Target="https://www.zapopan.gob.mx/wp-content/uploads/2022/04/Invitacion_CO_017_2022_VP.pdf" TargetMode="External"/><Relationship Id="rId29" Type="http://schemas.openxmlformats.org/officeDocument/2006/relationships/hyperlink" Target="https://www.zapopan.gob.mx/wp-content/uploads/2022/05/Contrato_CO_003_2022_VP.pdf" TargetMode="External"/><Relationship Id="rId24" Type="http://schemas.openxmlformats.org/officeDocument/2006/relationships/hyperlink" Target="https://www.zapopan.gob.mx/wp-content/uploads/2022/05/Acta_Fallo_037_2022_VP.pdf" TargetMode="External"/><Relationship Id="rId40" Type="http://schemas.openxmlformats.org/officeDocument/2006/relationships/hyperlink" Target="https://www.zapopan.gob.mx/wp-content/uploads/2022/05/Contrato_CO_047_2022_VP.pdf" TargetMode="External"/><Relationship Id="rId45" Type="http://schemas.openxmlformats.org/officeDocument/2006/relationships/hyperlink" Target="https://www.zapopan.gob.mx/wp-content/uploads/2022/05/Invitacion_CO_046_2022_VP.pdf" TargetMode="External"/><Relationship Id="rId66" Type="http://schemas.openxmlformats.org/officeDocument/2006/relationships/hyperlink" Target="https://www.zapopan.gob.mx/wp-content/uploads/2022/05/Contrato_CO_017_2022_VP-1.pdf" TargetMode="External"/><Relationship Id="rId87" Type="http://schemas.openxmlformats.org/officeDocument/2006/relationships/hyperlink" Target="https://www.zapopan.gob.mx/wp-content/uploads/2022/06/Avance_Fisico_CO_006_2022_VP.pdf" TargetMode="External"/><Relationship Id="rId110" Type="http://schemas.openxmlformats.org/officeDocument/2006/relationships/hyperlink" Target="https://www.zapopan.gob.mx/wp-content/uploads/2022/06/Avance_Fisico_CO_050_2022_VP.pdf" TargetMode="External"/><Relationship Id="rId115" Type="http://schemas.openxmlformats.org/officeDocument/2006/relationships/hyperlink" Target="https://www.zapopan.gob.mx/wp-content/uploads/2022/06/Acta_Fallo_035_2022_VP.pdf" TargetMode="External"/><Relationship Id="rId131" Type="http://schemas.openxmlformats.org/officeDocument/2006/relationships/hyperlink" Target="https://www.zapopan.gob.mx/wp-content/uploads/2022/06/Contrato_CO_038_2022_VP.pdf" TargetMode="External"/><Relationship Id="rId136" Type="http://schemas.openxmlformats.org/officeDocument/2006/relationships/hyperlink" Target="https://www.zapopan.gob.mx/wp-content/uploads/2022/06/Contrato_CO_053_2022_VP.pdf" TargetMode="External"/><Relationship Id="rId61" Type="http://schemas.openxmlformats.org/officeDocument/2006/relationships/hyperlink" Target="https://www.zapopan.gob.mx/wp-content/uploads/2022/05/Acta_Fallo_017_2022_VP-1.pdf" TargetMode="External"/><Relationship Id="rId82" Type="http://schemas.openxmlformats.org/officeDocument/2006/relationships/hyperlink" Target="https://www.zapopan.gob.mx/wp-content/uploads/2022/06/Avance_Fisico_CO_091_2022_VP.pdf" TargetMode="External"/><Relationship Id="rId19" Type="http://schemas.openxmlformats.org/officeDocument/2006/relationships/hyperlink" Target="https://www.zapopan.gob.mx/wp-content/uploads/2022/05/Invitacion_CO_020_2022_VP.pdf" TargetMode="External"/><Relationship Id="rId14" Type="http://schemas.openxmlformats.org/officeDocument/2006/relationships/hyperlink" Target="https://www.zapopan.gob.mx/wp-content/uploads/2022/05/Acta_Fallo_010_2022_VP.pdf" TargetMode="External"/><Relationship Id="rId30" Type="http://schemas.openxmlformats.org/officeDocument/2006/relationships/hyperlink" Target="https://www.zapopan.gob.mx/wp-content/uploads/2022/05/Contrato_CO_005_2022_VP.pdf" TargetMode="External"/><Relationship Id="rId35" Type="http://schemas.openxmlformats.org/officeDocument/2006/relationships/hyperlink" Target="https://www.zapopan.gob.mx/wp-content/uploads/2022/05/Contrato_CO_019_2022_VP.pdf" TargetMode="External"/><Relationship Id="rId56" Type="http://schemas.openxmlformats.org/officeDocument/2006/relationships/hyperlink" Target="https://www.zapopan.gob.mx/wp-content/uploads/2022/05/Acta_Fallo_006_2022_VP-1.pdf" TargetMode="External"/><Relationship Id="rId77" Type="http://schemas.openxmlformats.org/officeDocument/2006/relationships/hyperlink" Target="https://www.zapopan.gob.mx/wp-content/uploads/2022/05/Invitacion_CO_014_2022_VP.pdf" TargetMode="External"/><Relationship Id="rId100" Type="http://schemas.openxmlformats.org/officeDocument/2006/relationships/hyperlink" Target="https://www.zapopan.gob.mx/wp-content/uploads/2022/06/Avance_Fisico_CO_020_2022_VP.pdf" TargetMode="External"/><Relationship Id="rId105" Type="http://schemas.openxmlformats.org/officeDocument/2006/relationships/hyperlink" Target="https://www.zapopan.gob.mx/wp-content/uploads/2022/06/Avance_Fisico_CO_034_2022_VP.pdf" TargetMode="External"/><Relationship Id="rId126" Type="http://schemas.openxmlformats.org/officeDocument/2006/relationships/hyperlink" Target="https://www.zapopan.gob.mx/wp-content/uploads/2022/06/Acta_Fallo_057_2022_VP.pdf" TargetMode="External"/><Relationship Id="rId147" Type="http://schemas.openxmlformats.org/officeDocument/2006/relationships/printerSettings" Target="../printerSettings/printerSettings1.bin"/><Relationship Id="rId8" Type="http://schemas.openxmlformats.org/officeDocument/2006/relationships/hyperlink" Target="https://www.zapopan.gob.mx/wp-content/uploads/2022/03/Contrato_CO_001_2022_VP.pdf" TargetMode="External"/><Relationship Id="rId51" Type="http://schemas.openxmlformats.org/officeDocument/2006/relationships/hyperlink" Target="https://www.zapopan.gob.mx/wp-content/uploads/2022/05/Acta_Fallo_016_2022_VP-1.pdf" TargetMode="External"/><Relationship Id="rId72" Type="http://schemas.openxmlformats.org/officeDocument/2006/relationships/hyperlink" Target="https://www.zapopan.gob.mx/wp-content/uploads/2022/05/Contrato_CO_006_2022_VP.pdf" TargetMode="External"/><Relationship Id="rId93" Type="http://schemas.openxmlformats.org/officeDocument/2006/relationships/hyperlink" Target="https://www.zapopan.gob.mx/wp-content/uploads/2022/06/Avance_Fisico_CO_013_2022_VP.pdf" TargetMode="External"/><Relationship Id="rId98" Type="http://schemas.openxmlformats.org/officeDocument/2006/relationships/hyperlink" Target="https://www.zapopan.gob.mx/wp-content/uploads/2022/06/Avance_Fisico_CO_018_2022_VP.pdf" TargetMode="External"/><Relationship Id="rId121" Type="http://schemas.openxmlformats.org/officeDocument/2006/relationships/hyperlink" Target="https://www.zapopan.gob.mx/wp-content/uploads/2022/06/Acta_Fallo_045_2022_VP.pdf" TargetMode="External"/><Relationship Id="rId142" Type="http://schemas.openxmlformats.org/officeDocument/2006/relationships/hyperlink" Target="https://www.zapopan.gob.mx/wp-content/uploads/2022/06/Contrato_CO_090_2022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8"/>
  <sheetViews>
    <sheetView tabSelected="1" zoomScaleNormal="100" zoomScaleSheetLayoutView="100" workbookViewId="0">
      <selection activeCell="A3" sqref="A3:A4"/>
    </sheetView>
  </sheetViews>
  <sheetFormatPr baseColWidth="10" defaultColWidth="11.42578125" defaultRowHeight="15"/>
  <cols>
    <col min="1" max="1" width="10.7109375" style="1" customWidth="1"/>
    <col min="2" max="2" width="25.7109375" style="2" customWidth="1"/>
    <col min="3" max="3" width="19.7109375" style="2" customWidth="1"/>
    <col min="4" max="4" width="18.7109375" style="2" customWidth="1"/>
    <col min="5" max="6" width="32.7109375" style="2" customWidth="1"/>
    <col min="7" max="7" width="15.7109375" style="2" customWidth="1"/>
    <col min="8" max="8" width="55.7109375" style="2" customWidth="1"/>
    <col min="9" max="9" width="23.7109375" style="2" customWidth="1"/>
    <col min="10" max="10" width="15.7109375" style="2" customWidth="1"/>
    <col min="11" max="11" width="20.7109375" style="2" customWidth="1"/>
    <col min="12" max="12" width="48.140625" style="6" customWidth="1"/>
    <col min="13" max="15" width="18.7109375" style="2" customWidth="1"/>
    <col min="16" max="16" width="35.7109375" style="2" customWidth="1"/>
    <col min="17" max="17" width="18.7109375" style="2" customWidth="1"/>
    <col min="18" max="18" width="15.7109375" style="2" customWidth="1"/>
    <col min="19" max="19" width="32.7109375" style="2" customWidth="1"/>
    <col min="20" max="20" width="41.7109375" style="2" customWidth="1"/>
    <col min="21" max="21" width="18.7109375" style="2" customWidth="1"/>
    <col min="22" max="22" width="18.7109375" style="3" customWidth="1"/>
    <col min="23" max="26" width="18.7109375" style="2" customWidth="1"/>
    <col min="27" max="27" width="30.7109375" style="2" customWidth="1"/>
    <col min="28" max="28" width="25.7109375" style="3" customWidth="1"/>
    <col min="29" max="29" width="15.7109375" style="3" customWidth="1"/>
    <col min="30" max="30" width="32.7109375" style="3" customWidth="1"/>
    <col min="31" max="31" width="15.7109375" style="5" customWidth="1"/>
    <col min="32" max="32" width="32.7109375" style="3" customWidth="1"/>
    <col min="33" max="38" width="20.7109375" style="3" customWidth="1"/>
    <col min="39" max="40" width="32.7109375" style="3" customWidth="1"/>
    <col min="41" max="41" width="50.7109375" style="3" customWidth="1"/>
    <col min="42" max="16384" width="11.42578125" style="4"/>
  </cols>
  <sheetData>
    <row r="1" spans="1:41" customFormat="1" ht="50.1" customHeight="1">
      <c r="A1" s="39" t="s">
        <v>0</v>
      </c>
      <c r="B1" s="40"/>
      <c r="C1" s="41"/>
      <c r="D1" s="42"/>
      <c r="E1" s="41"/>
      <c r="F1" s="40"/>
      <c r="G1" s="40"/>
      <c r="H1" s="40"/>
      <c r="I1" s="40"/>
      <c r="J1" s="40"/>
      <c r="K1" s="40"/>
      <c r="L1" s="40"/>
      <c r="M1" s="40"/>
      <c r="N1" s="40"/>
      <c r="O1" s="40"/>
      <c r="P1" s="40"/>
      <c r="Q1" s="40"/>
      <c r="R1" s="41"/>
      <c r="S1" s="41"/>
      <c r="T1" s="41"/>
      <c r="U1" s="40"/>
      <c r="V1" s="40"/>
      <c r="W1" s="40"/>
      <c r="X1" s="40"/>
      <c r="Y1" s="40"/>
      <c r="Z1" s="40"/>
      <c r="AA1" s="40"/>
      <c r="AB1" s="40"/>
      <c r="AC1" s="41"/>
      <c r="AD1" s="41"/>
      <c r="AE1" s="41"/>
      <c r="AF1" s="41"/>
      <c r="AG1" s="41"/>
      <c r="AH1" s="40"/>
      <c r="AI1" s="40"/>
      <c r="AJ1" s="40"/>
      <c r="AK1" s="40"/>
      <c r="AL1" s="40"/>
      <c r="AM1" s="40"/>
      <c r="AN1" s="40"/>
      <c r="AO1" s="43"/>
    </row>
    <row r="2" spans="1:41" customFormat="1" ht="50.1" customHeight="1">
      <c r="A2" s="44" t="s">
        <v>405</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6"/>
    </row>
    <row r="3" spans="1:41" customFormat="1" ht="30" customHeight="1">
      <c r="A3" s="38" t="s">
        <v>1</v>
      </c>
      <c r="B3" s="38" t="s">
        <v>41</v>
      </c>
      <c r="C3" s="36" t="s">
        <v>42</v>
      </c>
      <c r="D3" s="49" t="s">
        <v>38</v>
      </c>
      <c r="E3" s="36" t="s">
        <v>43</v>
      </c>
      <c r="F3" s="38" t="s">
        <v>2</v>
      </c>
      <c r="G3" s="38" t="s">
        <v>3</v>
      </c>
      <c r="H3" s="38" t="s">
        <v>4</v>
      </c>
      <c r="I3" s="38" t="s">
        <v>5</v>
      </c>
      <c r="J3" s="38" t="s">
        <v>6</v>
      </c>
      <c r="K3" s="38" t="s">
        <v>7</v>
      </c>
      <c r="L3" s="38" t="s">
        <v>22</v>
      </c>
      <c r="M3" s="50" t="s">
        <v>8</v>
      </c>
      <c r="N3" s="50"/>
      <c r="O3" s="50"/>
      <c r="P3" s="50"/>
      <c r="Q3" s="50"/>
      <c r="R3" s="36" t="s">
        <v>24</v>
      </c>
      <c r="S3" s="36" t="s">
        <v>26</v>
      </c>
      <c r="T3" s="36" t="s">
        <v>23</v>
      </c>
      <c r="U3" s="38" t="s">
        <v>44</v>
      </c>
      <c r="V3" s="38" t="s">
        <v>45</v>
      </c>
      <c r="W3" s="38" t="s">
        <v>46</v>
      </c>
      <c r="X3" s="38" t="s">
        <v>47</v>
      </c>
      <c r="Y3" s="38" t="s">
        <v>9</v>
      </c>
      <c r="Z3" s="38" t="s">
        <v>10</v>
      </c>
      <c r="AA3" s="38" t="s">
        <v>27</v>
      </c>
      <c r="AB3" s="36" t="s">
        <v>11</v>
      </c>
      <c r="AC3" s="36" t="s">
        <v>28</v>
      </c>
      <c r="AD3" s="36" t="s">
        <v>33</v>
      </c>
      <c r="AE3" s="47" t="s">
        <v>32</v>
      </c>
      <c r="AF3" s="36" t="s">
        <v>34</v>
      </c>
      <c r="AG3" s="36" t="s">
        <v>29</v>
      </c>
      <c r="AH3" s="38" t="s">
        <v>12</v>
      </c>
      <c r="AI3" s="38"/>
      <c r="AJ3" s="38" t="s">
        <v>13</v>
      </c>
      <c r="AK3" s="38"/>
      <c r="AL3" s="38"/>
      <c r="AM3" s="38" t="s">
        <v>48</v>
      </c>
      <c r="AN3" s="38" t="s">
        <v>49</v>
      </c>
      <c r="AO3" s="38" t="s">
        <v>21</v>
      </c>
    </row>
    <row r="4" spans="1:41" customFormat="1" ht="29.25" customHeight="1">
      <c r="A4" s="38"/>
      <c r="B4" s="38"/>
      <c r="C4" s="37"/>
      <c r="D4" s="37"/>
      <c r="E4" s="37"/>
      <c r="F4" s="38"/>
      <c r="G4" s="38"/>
      <c r="H4" s="38"/>
      <c r="I4" s="38"/>
      <c r="J4" s="38"/>
      <c r="K4" s="38"/>
      <c r="L4" s="38"/>
      <c r="M4" s="7" t="s">
        <v>14</v>
      </c>
      <c r="N4" s="7" t="s">
        <v>15</v>
      </c>
      <c r="O4" s="7" t="s">
        <v>16</v>
      </c>
      <c r="P4" s="7" t="s">
        <v>17</v>
      </c>
      <c r="Q4" s="7" t="s">
        <v>18</v>
      </c>
      <c r="R4" s="37"/>
      <c r="S4" s="37"/>
      <c r="T4" s="37"/>
      <c r="U4" s="38"/>
      <c r="V4" s="38"/>
      <c r="W4" s="38"/>
      <c r="X4" s="38"/>
      <c r="Y4" s="38"/>
      <c r="Z4" s="38"/>
      <c r="AA4" s="38"/>
      <c r="AB4" s="37"/>
      <c r="AC4" s="37"/>
      <c r="AD4" s="37"/>
      <c r="AE4" s="48"/>
      <c r="AF4" s="37"/>
      <c r="AG4" s="37"/>
      <c r="AH4" s="7" t="s">
        <v>19</v>
      </c>
      <c r="AI4" s="7" t="s">
        <v>20</v>
      </c>
      <c r="AJ4" s="7" t="s">
        <v>14</v>
      </c>
      <c r="AK4" s="7" t="s">
        <v>15</v>
      </c>
      <c r="AL4" s="7" t="s">
        <v>16</v>
      </c>
      <c r="AM4" s="38"/>
      <c r="AN4" s="38"/>
      <c r="AO4" s="38"/>
    </row>
    <row r="5" spans="1:41" s="8" customFormat="1" ht="54.95" customHeight="1">
      <c r="A5" s="10">
        <v>2022</v>
      </c>
      <c r="B5" s="11" t="s">
        <v>36</v>
      </c>
      <c r="C5" s="12">
        <v>44585</v>
      </c>
      <c r="D5" s="12" t="s">
        <v>39</v>
      </c>
      <c r="E5" s="13" t="s">
        <v>367</v>
      </c>
      <c r="F5" s="14" t="s">
        <v>51</v>
      </c>
      <c r="G5" s="12">
        <v>44592</v>
      </c>
      <c r="H5" s="15" t="s">
        <v>52</v>
      </c>
      <c r="I5" s="11" t="s">
        <v>37</v>
      </c>
      <c r="J5" s="16">
        <v>958256.56</v>
      </c>
      <c r="K5" s="11" t="s">
        <v>53</v>
      </c>
      <c r="L5" s="11" t="s">
        <v>54</v>
      </c>
      <c r="M5" s="11" t="s">
        <v>55</v>
      </c>
      <c r="N5" s="11" t="s">
        <v>40</v>
      </c>
      <c r="O5" s="11" t="s">
        <v>56</v>
      </c>
      <c r="P5" s="11" t="str">
        <f>L5</f>
        <v>CONSORCIO CONSTRUCTOR DE INSTALACIONES, S.A. DE C.V.</v>
      </c>
      <c r="Q5" s="11" t="s">
        <v>57</v>
      </c>
      <c r="R5" s="12">
        <v>44589</v>
      </c>
      <c r="S5" s="17" t="s">
        <v>386</v>
      </c>
      <c r="T5" s="18" t="s">
        <v>68</v>
      </c>
      <c r="U5" s="16">
        <v>958256.56</v>
      </c>
      <c r="V5" s="19">
        <f>U5*1.3</f>
        <v>1245733.5280000002</v>
      </c>
      <c r="W5" s="20">
        <v>1</v>
      </c>
      <c r="X5" s="16">
        <f>U5</f>
        <v>958256.56</v>
      </c>
      <c r="Y5" s="21" t="s">
        <v>31</v>
      </c>
      <c r="Z5" s="21">
        <v>50000</v>
      </c>
      <c r="AA5" s="10" t="s">
        <v>25</v>
      </c>
      <c r="AB5" s="11" t="s">
        <v>195</v>
      </c>
      <c r="AC5" s="22">
        <v>0</v>
      </c>
      <c r="AD5" s="32" t="s">
        <v>30</v>
      </c>
      <c r="AE5" s="24">
        <v>0</v>
      </c>
      <c r="AF5" s="23" t="s">
        <v>50</v>
      </c>
      <c r="AG5" s="19">
        <v>0</v>
      </c>
      <c r="AH5" s="25">
        <v>44593</v>
      </c>
      <c r="AI5" s="25">
        <v>44834</v>
      </c>
      <c r="AJ5" s="21" t="s">
        <v>58</v>
      </c>
      <c r="AK5" s="21" t="s">
        <v>59</v>
      </c>
      <c r="AL5" s="21" t="s">
        <v>60</v>
      </c>
      <c r="AM5" s="26" t="s">
        <v>213</v>
      </c>
      <c r="AN5" s="27" t="s">
        <v>683</v>
      </c>
      <c r="AO5" s="28" t="s">
        <v>35</v>
      </c>
    </row>
    <row r="6" spans="1:41" s="8" customFormat="1" ht="54.95" customHeight="1">
      <c r="A6" s="10">
        <v>2022</v>
      </c>
      <c r="B6" s="11" t="s">
        <v>36</v>
      </c>
      <c r="C6" s="12">
        <v>44586</v>
      </c>
      <c r="D6" s="12" t="s">
        <v>39</v>
      </c>
      <c r="E6" s="13" t="s">
        <v>368</v>
      </c>
      <c r="F6" s="14" t="s">
        <v>61</v>
      </c>
      <c r="G6" s="12">
        <v>44592</v>
      </c>
      <c r="H6" s="15" t="s">
        <v>62</v>
      </c>
      <c r="I6" s="11" t="s">
        <v>37</v>
      </c>
      <c r="J6" s="16">
        <v>640862.66</v>
      </c>
      <c r="K6" s="11" t="s">
        <v>63</v>
      </c>
      <c r="L6" s="11" t="s">
        <v>350</v>
      </c>
      <c r="M6" s="11" t="s">
        <v>64</v>
      </c>
      <c r="N6" s="11" t="s">
        <v>65</v>
      </c>
      <c r="O6" s="11" t="s">
        <v>66</v>
      </c>
      <c r="P6" s="11" t="str">
        <f t="shared" ref="P6:P42" si="0">L6</f>
        <v>INGENIERIA DE SUELOS ASESORIA Y LABORATORIO, 
S.A. DE C.V.</v>
      </c>
      <c r="Q6" s="11" t="s">
        <v>67</v>
      </c>
      <c r="R6" s="12">
        <v>44589</v>
      </c>
      <c r="S6" s="17" t="s">
        <v>385</v>
      </c>
      <c r="T6" s="18" t="s">
        <v>68</v>
      </c>
      <c r="U6" s="16">
        <v>640862.66</v>
      </c>
      <c r="V6" s="19">
        <f>U6*1.25</f>
        <v>801078.32500000007</v>
      </c>
      <c r="W6" s="20">
        <v>1</v>
      </c>
      <c r="X6" s="16">
        <v>640862.66</v>
      </c>
      <c r="Y6" s="21" t="s">
        <v>31</v>
      </c>
      <c r="Z6" s="21">
        <v>1476491</v>
      </c>
      <c r="AA6" s="10" t="s">
        <v>25</v>
      </c>
      <c r="AB6" s="11" t="s">
        <v>195</v>
      </c>
      <c r="AC6" s="22">
        <v>0</v>
      </c>
      <c r="AD6" s="32" t="s">
        <v>30</v>
      </c>
      <c r="AE6" s="24">
        <v>0</v>
      </c>
      <c r="AF6" s="23" t="s">
        <v>50</v>
      </c>
      <c r="AG6" s="19">
        <v>0</v>
      </c>
      <c r="AH6" s="25">
        <v>44593</v>
      </c>
      <c r="AI6" s="25">
        <v>44834</v>
      </c>
      <c r="AJ6" s="21" t="s">
        <v>58</v>
      </c>
      <c r="AK6" s="21" t="s">
        <v>59</v>
      </c>
      <c r="AL6" s="21" t="s">
        <v>60</v>
      </c>
      <c r="AM6" s="11" t="s">
        <v>212</v>
      </c>
      <c r="AN6" s="27" t="s">
        <v>683</v>
      </c>
      <c r="AO6" s="28" t="s">
        <v>35</v>
      </c>
    </row>
    <row r="7" spans="1:41" s="8" customFormat="1" ht="54.95" customHeight="1">
      <c r="A7" s="10">
        <v>2022</v>
      </c>
      <c r="B7" s="11" t="s">
        <v>36</v>
      </c>
      <c r="C7" s="12">
        <v>44586</v>
      </c>
      <c r="D7" s="12" t="s">
        <v>39</v>
      </c>
      <c r="E7" s="13" t="s">
        <v>369</v>
      </c>
      <c r="F7" s="14" t="s">
        <v>69</v>
      </c>
      <c r="G7" s="12">
        <v>44592</v>
      </c>
      <c r="H7" s="15" t="s">
        <v>70</v>
      </c>
      <c r="I7" s="11" t="s">
        <v>37</v>
      </c>
      <c r="J7" s="16">
        <v>585749.48</v>
      </c>
      <c r="K7" s="11" t="s">
        <v>71</v>
      </c>
      <c r="L7" s="11" t="s">
        <v>72</v>
      </c>
      <c r="M7" s="11" t="s">
        <v>73</v>
      </c>
      <c r="N7" s="11" t="s">
        <v>74</v>
      </c>
      <c r="O7" s="11" t="s">
        <v>75</v>
      </c>
      <c r="P7" s="11" t="str">
        <f t="shared" si="0"/>
        <v>CONSTRUCTORA DE OCCIDENTE MS, S.A. DE C.V.</v>
      </c>
      <c r="Q7" s="11" t="s">
        <v>76</v>
      </c>
      <c r="R7" s="12">
        <v>44589</v>
      </c>
      <c r="S7" s="17" t="s">
        <v>384</v>
      </c>
      <c r="T7" s="18" t="s">
        <v>68</v>
      </c>
      <c r="U7" s="16">
        <v>585749.48</v>
      </c>
      <c r="V7" s="19">
        <f t="shared" ref="V7:V42" si="1">U7*1.25</f>
        <v>732186.85</v>
      </c>
      <c r="W7" s="20">
        <v>1</v>
      </c>
      <c r="X7" s="16">
        <v>585749.48</v>
      </c>
      <c r="Y7" s="21" t="s">
        <v>31</v>
      </c>
      <c r="Z7" s="21">
        <v>1476491</v>
      </c>
      <c r="AA7" s="10" t="s">
        <v>25</v>
      </c>
      <c r="AB7" s="11" t="s">
        <v>195</v>
      </c>
      <c r="AC7" s="22">
        <v>0</v>
      </c>
      <c r="AD7" s="32" t="s">
        <v>30</v>
      </c>
      <c r="AE7" s="24">
        <v>0</v>
      </c>
      <c r="AF7" s="23" t="s">
        <v>50</v>
      </c>
      <c r="AG7" s="19">
        <v>0</v>
      </c>
      <c r="AH7" s="25">
        <v>44593</v>
      </c>
      <c r="AI7" s="25">
        <v>44834</v>
      </c>
      <c r="AJ7" s="21" t="s">
        <v>58</v>
      </c>
      <c r="AK7" s="21" t="s">
        <v>59</v>
      </c>
      <c r="AL7" s="21" t="s">
        <v>60</v>
      </c>
      <c r="AM7" s="26" t="s">
        <v>354</v>
      </c>
      <c r="AN7" s="27" t="s">
        <v>683</v>
      </c>
      <c r="AO7" s="28" t="s">
        <v>35</v>
      </c>
    </row>
    <row r="8" spans="1:41" s="8" customFormat="1" ht="54.95" customHeight="1">
      <c r="A8" s="10">
        <v>2022</v>
      </c>
      <c r="B8" s="11" t="s">
        <v>36</v>
      </c>
      <c r="C8" s="12">
        <v>44603</v>
      </c>
      <c r="D8" s="12" t="s">
        <v>39</v>
      </c>
      <c r="E8" s="12" t="s">
        <v>30</v>
      </c>
      <c r="F8" s="14" t="s">
        <v>406</v>
      </c>
      <c r="G8" s="12">
        <v>44606</v>
      </c>
      <c r="H8" s="15" t="s">
        <v>431</v>
      </c>
      <c r="I8" s="11" t="s">
        <v>432</v>
      </c>
      <c r="J8" s="16">
        <v>2132365.09</v>
      </c>
      <c r="K8" s="11" t="s">
        <v>438</v>
      </c>
      <c r="L8" s="11" t="s">
        <v>436</v>
      </c>
      <c r="M8" s="11" t="s">
        <v>433</v>
      </c>
      <c r="N8" s="11" t="s">
        <v>434</v>
      </c>
      <c r="O8" s="11" t="s">
        <v>435</v>
      </c>
      <c r="P8" s="11" t="s">
        <v>436</v>
      </c>
      <c r="Q8" s="11" t="s">
        <v>437</v>
      </c>
      <c r="R8" s="12">
        <v>44603</v>
      </c>
      <c r="S8" s="29" t="s">
        <v>30</v>
      </c>
      <c r="T8" s="18" t="s">
        <v>68</v>
      </c>
      <c r="U8" s="16">
        <v>2132365.09</v>
      </c>
      <c r="V8" s="19">
        <f>U8+(U8*0.25)</f>
        <v>2665456.3624999998</v>
      </c>
      <c r="W8" s="20">
        <v>473.74</v>
      </c>
      <c r="X8" s="16">
        <v>12500</v>
      </c>
      <c r="Y8" s="21" t="s">
        <v>31</v>
      </c>
      <c r="Z8" s="21">
        <v>1000</v>
      </c>
      <c r="AA8" s="10" t="s">
        <v>25</v>
      </c>
      <c r="AB8" s="11" t="s">
        <v>195</v>
      </c>
      <c r="AC8" s="22">
        <v>0.79</v>
      </c>
      <c r="AD8" s="26" t="s">
        <v>616</v>
      </c>
      <c r="AE8" s="24">
        <v>0</v>
      </c>
      <c r="AF8" s="23" t="s">
        <v>50</v>
      </c>
      <c r="AG8" s="19">
        <v>0</v>
      </c>
      <c r="AH8" s="25">
        <v>44607</v>
      </c>
      <c r="AI8" s="25">
        <v>44696</v>
      </c>
      <c r="AJ8" s="21" t="s">
        <v>347</v>
      </c>
      <c r="AK8" s="21" t="s">
        <v>348</v>
      </c>
      <c r="AL8" s="21" t="s">
        <v>349</v>
      </c>
      <c r="AM8" s="35" t="s">
        <v>663</v>
      </c>
      <c r="AN8" s="27" t="s">
        <v>683</v>
      </c>
      <c r="AO8" s="28" t="s">
        <v>35</v>
      </c>
    </row>
    <row r="9" spans="1:41" s="8" customFormat="1" ht="54.95" customHeight="1">
      <c r="A9" s="10">
        <v>2022</v>
      </c>
      <c r="B9" s="11" t="s">
        <v>77</v>
      </c>
      <c r="C9" s="12">
        <v>44602</v>
      </c>
      <c r="D9" s="12" t="s">
        <v>39</v>
      </c>
      <c r="E9" s="13" t="s">
        <v>398</v>
      </c>
      <c r="F9" s="14" t="s">
        <v>154</v>
      </c>
      <c r="G9" s="12">
        <v>44645</v>
      </c>
      <c r="H9" s="30" t="s">
        <v>152</v>
      </c>
      <c r="I9" s="11" t="s">
        <v>37</v>
      </c>
      <c r="J9" s="16">
        <v>4161015.73</v>
      </c>
      <c r="K9" s="11" t="s">
        <v>163</v>
      </c>
      <c r="L9" s="11" t="s">
        <v>165</v>
      </c>
      <c r="M9" s="11" t="s">
        <v>166</v>
      </c>
      <c r="N9" s="11" t="s">
        <v>167</v>
      </c>
      <c r="O9" s="11" t="s">
        <v>168</v>
      </c>
      <c r="P9" s="11" t="str">
        <f t="shared" si="0"/>
        <v>REY MANAGER, S. DE R.L. DE C.V.</v>
      </c>
      <c r="Q9" s="11" t="s">
        <v>169</v>
      </c>
      <c r="R9" s="12">
        <v>44635</v>
      </c>
      <c r="S9" s="17" t="s">
        <v>383</v>
      </c>
      <c r="T9" s="18" t="s">
        <v>68</v>
      </c>
      <c r="U9" s="16">
        <v>4161015.73</v>
      </c>
      <c r="V9" s="19">
        <f t="shared" si="1"/>
        <v>5201269.6624999996</v>
      </c>
      <c r="W9" s="20">
        <v>332.88125839999998</v>
      </c>
      <c r="X9" s="16">
        <v>12500</v>
      </c>
      <c r="Y9" s="21" t="s">
        <v>31</v>
      </c>
      <c r="Z9" s="21">
        <v>1000</v>
      </c>
      <c r="AA9" s="10" t="s">
        <v>25</v>
      </c>
      <c r="AB9" s="11" t="s">
        <v>195</v>
      </c>
      <c r="AC9" s="22">
        <v>0.7</v>
      </c>
      <c r="AD9" s="33" t="s">
        <v>621</v>
      </c>
      <c r="AE9" s="24">
        <v>0</v>
      </c>
      <c r="AF9" s="23" t="s">
        <v>50</v>
      </c>
      <c r="AG9" s="19">
        <v>0</v>
      </c>
      <c r="AH9" s="25">
        <v>44648</v>
      </c>
      <c r="AI9" s="25">
        <v>44811</v>
      </c>
      <c r="AJ9" s="21" t="s">
        <v>196</v>
      </c>
      <c r="AK9" s="21" t="s">
        <v>197</v>
      </c>
      <c r="AL9" s="21" t="s">
        <v>198</v>
      </c>
      <c r="AM9" s="26" t="s">
        <v>355</v>
      </c>
      <c r="AN9" s="27" t="s">
        <v>683</v>
      </c>
      <c r="AO9" s="28" t="s">
        <v>35</v>
      </c>
    </row>
    <row r="10" spans="1:41" s="8" customFormat="1" ht="54.95" customHeight="1">
      <c r="A10" s="10">
        <v>2022</v>
      </c>
      <c r="B10" s="11" t="s">
        <v>77</v>
      </c>
      <c r="C10" s="12">
        <v>44602</v>
      </c>
      <c r="D10" s="12" t="s">
        <v>39</v>
      </c>
      <c r="E10" s="13" t="s">
        <v>399</v>
      </c>
      <c r="F10" s="14" t="s">
        <v>151</v>
      </c>
      <c r="G10" s="12">
        <v>44645</v>
      </c>
      <c r="H10" s="30" t="s">
        <v>153</v>
      </c>
      <c r="I10" s="11" t="s">
        <v>37</v>
      </c>
      <c r="J10" s="16">
        <v>6440309.9100000001</v>
      </c>
      <c r="K10" s="11" t="s">
        <v>164</v>
      </c>
      <c r="L10" s="11" t="s">
        <v>170</v>
      </c>
      <c r="M10" s="11" t="s">
        <v>171</v>
      </c>
      <c r="N10" s="11" t="s">
        <v>172</v>
      </c>
      <c r="O10" s="11" t="s">
        <v>173</v>
      </c>
      <c r="P10" s="11" t="str">
        <f t="shared" si="0"/>
        <v>ATELIER BCM, S.A. DE C.V.</v>
      </c>
      <c r="Q10" s="11" t="s">
        <v>174</v>
      </c>
      <c r="R10" s="12">
        <v>44635</v>
      </c>
      <c r="S10" s="17" t="s">
        <v>382</v>
      </c>
      <c r="T10" s="18" t="s">
        <v>68</v>
      </c>
      <c r="U10" s="16">
        <v>6440309.9100000001</v>
      </c>
      <c r="V10" s="19">
        <f t="shared" si="1"/>
        <v>8050387.3875000002</v>
      </c>
      <c r="W10" s="20">
        <v>515.22479280000005</v>
      </c>
      <c r="X10" s="16">
        <v>12500</v>
      </c>
      <c r="Y10" s="21" t="s">
        <v>31</v>
      </c>
      <c r="Z10" s="21">
        <v>1000</v>
      </c>
      <c r="AA10" s="10" t="s">
        <v>25</v>
      </c>
      <c r="AB10" s="11" t="s">
        <v>195</v>
      </c>
      <c r="AC10" s="22">
        <v>0.35</v>
      </c>
      <c r="AD10" s="33" t="s">
        <v>622</v>
      </c>
      <c r="AE10" s="24">
        <v>0</v>
      </c>
      <c r="AF10" s="23" t="s">
        <v>50</v>
      </c>
      <c r="AG10" s="19">
        <v>0</v>
      </c>
      <c r="AH10" s="25">
        <v>44648</v>
      </c>
      <c r="AI10" s="25">
        <v>44811</v>
      </c>
      <c r="AJ10" s="21" t="s">
        <v>199</v>
      </c>
      <c r="AK10" s="21" t="s">
        <v>200</v>
      </c>
      <c r="AL10" s="21" t="s">
        <v>201</v>
      </c>
      <c r="AM10" s="26" t="s">
        <v>397</v>
      </c>
      <c r="AN10" s="27" t="s">
        <v>683</v>
      </c>
      <c r="AO10" s="28" t="s">
        <v>35</v>
      </c>
    </row>
    <row r="11" spans="1:41" s="8" customFormat="1" ht="54.95" customHeight="1">
      <c r="A11" s="10">
        <v>2022</v>
      </c>
      <c r="B11" s="11" t="s">
        <v>77</v>
      </c>
      <c r="C11" s="12">
        <v>44613</v>
      </c>
      <c r="D11" s="12" t="s">
        <v>39</v>
      </c>
      <c r="E11" s="13" t="s">
        <v>145</v>
      </c>
      <c r="F11" s="14" t="s">
        <v>78</v>
      </c>
      <c r="G11" s="12">
        <v>44659</v>
      </c>
      <c r="H11" s="30" t="s">
        <v>79</v>
      </c>
      <c r="I11" s="11" t="s">
        <v>37</v>
      </c>
      <c r="J11" s="16">
        <v>4475465.4800000004</v>
      </c>
      <c r="K11" s="11" t="s">
        <v>80</v>
      </c>
      <c r="L11" s="11" t="s">
        <v>81</v>
      </c>
      <c r="M11" s="11" t="s">
        <v>82</v>
      </c>
      <c r="N11" s="11" t="s">
        <v>83</v>
      </c>
      <c r="O11" s="11" t="s">
        <v>84</v>
      </c>
      <c r="P11" s="11" t="str">
        <f t="shared" si="0"/>
        <v>TREE HOUSE CONSTRUCCIONES, S.A. DE C.V.</v>
      </c>
      <c r="Q11" s="11" t="s">
        <v>85</v>
      </c>
      <c r="R11" s="12">
        <v>44645</v>
      </c>
      <c r="S11" s="17" t="s">
        <v>211</v>
      </c>
      <c r="T11" s="18" t="s">
        <v>68</v>
      </c>
      <c r="U11" s="16">
        <v>4475465.4800000004</v>
      </c>
      <c r="V11" s="19">
        <f t="shared" si="1"/>
        <v>5594331.8500000006</v>
      </c>
      <c r="W11" s="20">
        <v>358.03723840000004</v>
      </c>
      <c r="X11" s="16">
        <v>12500</v>
      </c>
      <c r="Y11" s="21" t="s">
        <v>31</v>
      </c>
      <c r="Z11" s="21">
        <v>1000</v>
      </c>
      <c r="AA11" s="10" t="s">
        <v>25</v>
      </c>
      <c r="AB11" s="11" t="s">
        <v>195</v>
      </c>
      <c r="AC11" s="22">
        <v>7.0000000000000007E-2</v>
      </c>
      <c r="AD11" s="33" t="s">
        <v>353</v>
      </c>
      <c r="AE11" s="24">
        <v>0</v>
      </c>
      <c r="AF11" s="23" t="s">
        <v>50</v>
      </c>
      <c r="AG11" s="19">
        <v>0</v>
      </c>
      <c r="AH11" s="25">
        <v>44666</v>
      </c>
      <c r="AI11" s="25">
        <v>44804</v>
      </c>
      <c r="AJ11" s="21" t="s">
        <v>86</v>
      </c>
      <c r="AK11" s="21" t="s">
        <v>87</v>
      </c>
      <c r="AL11" s="21" t="s">
        <v>682</v>
      </c>
      <c r="AM11" s="26" t="s">
        <v>396</v>
      </c>
      <c r="AN11" s="27" t="s">
        <v>683</v>
      </c>
      <c r="AO11" s="28" t="s">
        <v>35</v>
      </c>
    </row>
    <row r="12" spans="1:41" s="8" customFormat="1" ht="54.95" customHeight="1">
      <c r="A12" s="10">
        <v>2022</v>
      </c>
      <c r="B12" s="11" t="s">
        <v>77</v>
      </c>
      <c r="C12" s="12">
        <v>44637</v>
      </c>
      <c r="D12" s="12" t="s">
        <v>39</v>
      </c>
      <c r="E12" s="13" t="s">
        <v>218</v>
      </c>
      <c r="F12" s="14" t="s">
        <v>214</v>
      </c>
      <c r="G12" s="12">
        <v>44687</v>
      </c>
      <c r="H12" s="30" t="s">
        <v>222</v>
      </c>
      <c r="I12" s="11" t="s">
        <v>37</v>
      </c>
      <c r="J12" s="16">
        <v>7077464.4500000002</v>
      </c>
      <c r="K12" s="11" t="s">
        <v>223</v>
      </c>
      <c r="L12" s="11" t="s">
        <v>224</v>
      </c>
      <c r="M12" s="11" t="s">
        <v>233</v>
      </c>
      <c r="N12" s="11" t="s">
        <v>234</v>
      </c>
      <c r="O12" s="11" t="s">
        <v>84</v>
      </c>
      <c r="P12" s="11" t="str">
        <f t="shared" si="0"/>
        <v>EDIFICACIONES Y DESARROLLOS DE JALISCO, S. A. DE C.V.</v>
      </c>
      <c r="Q12" s="11" t="s">
        <v>235</v>
      </c>
      <c r="R12" s="12">
        <v>44680</v>
      </c>
      <c r="S12" s="17" t="s">
        <v>263</v>
      </c>
      <c r="T12" s="18" t="s">
        <v>68</v>
      </c>
      <c r="U12" s="16">
        <v>7077464.4500000002</v>
      </c>
      <c r="V12" s="19">
        <f t="shared" si="1"/>
        <v>8846830.5625</v>
      </c>
      <c r="W12" s="20">
        <v>566.19715600000006</v>
      </c>
      <c r="X12" s="16">
        <v>12500</v>
      </c>
      <c r="Y12" s="21" t="s">
        <v>31</v>
      </c>
      <c r="Z12" s="21">
        <v>1000</v>
      </c>
      <c r="AA12" s="10" t="s">
        <v>25</v>
      </c>
      <c r="AB12" s="11" t="s">
        <v>195</v>
      </c>
      <c r="AC12" s="22">
        <v>0.2</v>
      </c>
      <c r="AD12" s="33" t="s">
        <v>623</v>
      </c>
      <c r="AE12" s="24">
        <v>0</v>
      </c>
      <c r="AF12" s="23" t="s">
        <v>50</v>
      </c>
      <c r="AG12" s="19">
        <v>0</v>
      </c>
      <c r="AH12" s="25">
        <v>44690</v>
      </c>
      <c r="AI12" s="25">
        <v>44773</v>
      </c>
      <c r="AJ12" s="21" t="s">
        <v>248</v>
      </c>
      <c r="AK12" s="21" t="s">
        <v>249</v>
      </c>
      <c r="AL12" s="21" t="s">
        <v>250</v>
      </c>
      <c r="AM12" s="26" t="s">
        <v>356</v>
      </c>
      <c r="AN12" s="27" t="s">
        <v>683</v>
      </c>
      <c r="AO12" s="28" t="s">
        <v>35</v>
      </c>
    </row>
    <row r="13" spans="1:41" s="8" customFormat="1" ht="54.95" customHeight="1">
      <c r="A13" s="10">
        <v>2022</v>
      </c>
      <c r="B13" s="11" t="s">
        <v>77</v>
      </c>
      <c r="C13" s="12">
        <v>44637</v>
      </c>
      <c r="D13" s="12" t="s">
        <v>39</v>
      </c>
      <c r="E13" s="13" t="s">
        <v>219</v>
      </c>
      <c r="F13" s="14" t="s">
        <v>215</v>
      </c>
      <c r="G13" s="12">
        <v>44687</v>
      </c>
      <c r="H13" s="15" t="s">
        <v>225</v>
      </c>
      <c r="I13" s="11" t="s">
        <v>37</v>
      </c>
      <c r="J13" s="16">
        <v>2852034.71</v>
      </c>
      <c r="K13" s="11" t="s">
        <v>226</v>
      </c>
      <c r="L13" s="11" t="s">
        <v>227</v>
      </c>
      <c r="M13" s="11" t="s">
        <v>236</v>
      </c>
      <c r="N13" s="11" t="s">
        <v>237</v>
      </c>
      <c r="O13" s="11" t="s">
        <v>238</v>
      </c>
      <c r="P13" s="11" t="str">
        <f t="shared" si="0"/>
        <v>JOSÉ DE JESÚS FARÍAS ROMERO</v>
      </c>
      <c r="Q13" s="11" t="s">
        <v>239</v>
      </c>
      <c r="R13" s="12">
        <v>44680</v>
      </c>
      <c r="S13" s="17" t="s">
        <v>262</v>
      </c>
      <c r="T13" s="18" t="s">
        <v>68</v>
      </c>
      <c r="U13" s="16">
        <v>2852034.71</v>
      </c>
      <c r="V13" s="19">
        <f t="shared" si="1"/>
        <v>3565043.3875000002</v>
      </c>
      <c r="W13" s="20">
        <v>271.62235333333331</v>
      </c>
      <c r="X13" s="16">
        <v>10500</v>
      </c>
      <c r="Y13" s="21" t="s">
        <v>31</v>
      </c>
      <c r="Z13" s="21">
        <v>50000</v>
      </c>
      <c r="AA13" s="10" t="s">
        <v>25</v>
      </c>
      <c r="AB13" s="11" t="s">
        <v>195</v>
      </c>
      <c r="AC13" s="22">
        <v>0.96</v>
      </c>
      <c r="AD13" s="33" t="s">
        <v>624</v>
      </c>
      <c r="AE13" s="24">
        <v>0</v>
      </c>
      <c r="AF13" s="23" t="s">
        <v>50</v>
      </c>
      <c r="AG13" s="19">
        <v>0</v>
      </c>
      <c r="AH13" s="25">
        <v>44690</v>
      </c>
      <c r="AI13" s="25">
        <v>44804</v>
      </c>
      <c r="AJ13" s="21" t="s">
        <v>251</v>
      </c>
      <c r="AK13" s="21" t="s">
        <v>252</v>
      </c>
      <c r="AL13" s="21" t="s">
        <v>253</v>
      </c>
      <c r="AM13" s="26" t="s">
        <v>357</v>
      </c>
      <c r="AN13" s="27" t="s">
        <v>683</v>
      </c>
      <c r="AO13" s="28" t="s">
        <v>35</v>
      </c>
    </row>
    <row r="14" spans="1:41" s="8" customFormat="1" ht="54.95" customHeight="1">
      <c r="A14" s="10">
        <v>2022</v>
      </c>
      <c r="B14" s="11" t="s">
        <v>77</v>
      </c>
      <c r="C14" s="12">
        <v>44637</v>
      </c>
      <c r="D14" s="12" t="s">
        <v>39</v>
      </c>
      <c r="E14" s="13" t="s">
        <v>220</v>
      </c>
      <c r="F14" s="14" t="s">
        <v>216</v>
      </c>
      <c r="G14" s="12">
        <v>44687</v>
      </c>
      <c r="H14" s="15" t="s">
        <v>228</v>
      </c>
      <c r="I14" s="11" t="s">
        <v>37</v>
      </c>
      <c r="J14" s="16">
        <v>2779860.45</v>
      </c>
      <c r="K14" s="11" t="s">
        <v>229</v>
      </c>
      <c r="L14" s="11" t="s">
        <v>351</v>
      </c>
      <c r="M14" s="11" t="s">
        <v>240</v>
      </c>
      <c r="N14" s="11" t="s">
        <v>241</v>
      </c>
      <c r="O14" s="11" t="s">
        <v>242</v>
      </c>
      <c r="P14" s="11" t="str">
        <f t="shared" si="0"/>
        <v>CONSTRUCCIÓN Y RESTAURACIÓN DE OCCIDENTE,
 S. DE R.L. DE C.V.</v>
      </c>
      <c r="Q14" s="11" t="s">
        <v>243</v>
      </c>
      <c r="R14" s="12">
        <v>44680</v>
      </c>
      <c r="S14" s="17" t="s">
        <v>261</v>
      </c>
      <c r="T14" s="18" t="s">
        <v>68</v>
      </c>
      <c r="U14" s="16">
        <v>2779860.45</v>
      </c>
      <c r="V14" s="19">
        <f t="shared" si="1"/>
        <v>3474825.5625</v>
      </c>
      <c r="W14" s="20">
        <v>264.74861428571432</v>
      </c>
      <c r="X14" s="16">
        <v>10500</v>
      </c>
      <c r="Y14" s="21" t="s">
        <v>31</v>
      </c>
      <c r="Z14" s="21">
        <v>50000</v>
      </c>
      <c r="AA14" s="10" t="s">
        <v>25</v>
      </c>
      <c r="AB14" s="11" t="s">
        <v>195</v>
      </c>
      <c r="AC14" s="22">
        <v>0.08</v>
      </c>
      <c r="AD14" s="33" t="s">
        <v>625</v>
      </c>
      <c r="AE14" s="24">
        <v>0</v>
      </c>
      <c r="AF14" s="23" t="s">
        <v>50</v>
      </c>
      <c r="AG14" s="19">
        <v>0</v>
      </c>
      <c r="AH14" s="25">
        <v>44690</v>
      </c>
      <c r="AI14" s="25">
        <v>44804</v>
      </c>
      <c r="AJ14" s="21" t="s">
        <v>254</v>
      </c>
      <c r="AK14" s="21" t="s">
        <v>255</v>
      </c>
      <c r="AL14" s="21" t="s">
        <v>256</v>
      </c>
      <c r="AM14" s="26" t="s">
        <v>358</v>
      </c>
      <c r="AN14" s="27" t="s">
        <v>683</v>
      </c>
      <c r="AO14" s="28" t="s">
        <v>35</v>
      </c>
    </row>
    <row r="15" spans="1:41" s="8" customFormat="1" ht="54.95" customHeight="1">
      <c r="A15" s="10">
        <v>2022</v>
      </c>
      <c r="B15" s="11" t="s">
        <v>77</v>
      </c>
      <c r="C15" s="12">
        <v>44637</v>
      </c>
      <c r="D15" s="12" t="s">
        <v>39</v>
      </c>
      <c r="E15" s="13" t="s">
        <v>221</v>
      </c>
      <c r="F15" s="14" t="s">
        <v>217</v>
      </c>
      <c r="G15" s="12">
        <v>44687</v>
      </c>
      <c r="H15" s="15" t="s">
        <v>230</v>
      </c>
      <c r="I15" s="11" t="s">
        <v>37</v>
      </c>
      <c r="J15" s="16">
        <v>2989627.88</v>
      </c>
      <c r="K15" s="11" t="s">
        <v>231</v>
      </c>
      <c r="L15" s="11" t="s">
        <v>232</v>
      </c>
      <c r="M15" s="11" t="s">
        <v>244</v>
      </c>
      <c r="N15" s="11" t="s">
        <v>245</v>
      </c>
      <c r="O15" s="11" t="s">
        <v>246</v>
      </c>
      <c r="P15" s="11" t="str">
        <f t="shared" si="0"/>
        <v>PROYECTOS E INSUMOS INDUSTRIALES JELP, S.A. DE C.V.</v>
      </c>
      <c r="Q15" s="11" t="s">
        <v>247</v>
      </c>
      <c r="R15" s="12">
        <v>44680</v>
      </c>
      <c r="S15" s="17" t="s">
        <v>260</v>
      </c>
      <c r="T15" s="18" t="s">
        <v>68</v>
      </c>
      <c r="U15" s="16">
        <v>2989627.88</v>
      </c>
      <c r="V15" s="19">
        <f t="shared" si="1"/>
        <v>3737034.8499999996</v>
      </c>
      <c r="W15" s="20">
        <v>284.72646476190477</v>
      </c>
      <c r="X15" s="16">
        <v>10500</v>
      </c>
      <c r="Y15" s="21" t="s">
        <v>31</v>
      </c>
      <c r="Z15" s="21">
        <v>50000</v>
      </c>
      <c r="AA15" s="10" t="s">
        <v>25</v>
      </c>
      <c r="AB15" s="11" t="s">
        <v>195</v>
      </c>
      <c r="AC15" s="22">
        <v>0.36</v>
      </c>
      <c r="AD15" s="33" t="s">
        <v>626</v>
      </c>
      <c r="AE15" s="24">
        <v>0</v>
      </c>
      <c r="AF15" s="23" t="s">
        <v>50</v>
      </c>
      <c r="AG15" s="19">
        <v>0</v>
      </c>
      <c r="AH15" s="25">
        <v>44690</v>
      </c>
      <c r="AI15" s="25">
        <v>44804</v>
      </c>
      <c r="AJ15" s="21" t="s">
        <v>257</v>
      </c>
      <c r="AK15" s="21" t="s">
        <v>258</v>
      </c>
      <c r="AL15" s="21" t="s">
        <v>259</v>
      </c>
      <c r="AM15" s="26" t="s">
        <v>359</v>
      </c>
      <c r="AN15" s="27" t="s">
        <v>683</v>
      </c>
      <c r="AO15" s="28" t="s">
        <v>35</v>
      </c>
    </row>
    <row r="16" spans="1:41" s="8" customFormat="1" ht="54.95" customHeight="1">
      <c r="A16" s="10">
        <v>2022</v>
      </c>
      <c r="B16" s="11" t="s">
        <v>77</v>
      </c>
      <c r="C16" s="12">
        <v>44602</v>
      </c>
      <c r="D16" s="12" t="s">
        <v>39</v>
      </c>
      <c r="E16" s="13" t="s">
        <v>400</v>
      </c>
      <c r="F16" s="14" t="s">
        <v>155</v>
      </c>
      <c r="G16" s="12">
        <v>44645</v>
      </c>
      <c r="H16" s="30" t="s">
        <v>159</v>
      </c>
      <c r="I16" s="11" t="s">
        <v>37</v>
      </c>
      <c r="J16" s="16">
        <v>4191925.55</v>
      </c>
      <c r="K16" s="11" t="s">
        <v>163</v>
      </c>
      <c r="L16" s="11" t="s">
        <v>175</v>
      </c>
      <c r="M16" s="11" t="s">
        <v>176</v>
      </c>
      <c r="N16" s="11" t="s">
        <v>177</v>
      </c>
      <c r="O16" s="11" t="s">
        <v>178</v>
      </c>
      <c r="P16" s="11" t="str">
        <f t="shared" si="0"/>
        <v>PROYECTOS Y CONSTRUCCIONES BELA, S.A. DE C.V.</v>
      </c>
      <c r="Q16" s="11" t="s">
        <v>179</v>
      </c>
      <c r="R16" s="12">
        <v>44635</v>
      </c>
      <c r="S16" s="17" t="s">
        <v>381</v>
      </c>
      <c r="T16" s="18" t="s">
        <v>68</v>
      </c>
      <c r="U16" s="16">
        <v>4191925.55</v>
      </c>
      <c r="V16" s="19">
        <f t="shared" si="1"/>
        <v>5239906.9375</v>
      </c>
      <c r="W16" s="20">
        <v>399.23100476190473</v>
      </c>
      <c r="X16" s="16">
        <v>10500</v>
      </c>
      <c r="Y16" s="21" t="s">
        <v>31</v>
      </c>
      <c r="Z16" s="21">
        <v>10000</v>
      </c>
      <c r="AA16" s="10" t="s">
        <v>25</v>
      </c>
      <c r="AB16" s="11" t="s">
        <v>195</v>
      </c>
      <c r="AC16" s="22">
        <v>0.6</v>
      </c>
      <c r="AD16" s="33" t="s">
        <v>627</v>
      </c>
      <c r="AE16" s="24">
        <v>0</v>
      </c>
      <c r="AF16" s="23" t="s">
        <v>50</v>
      </c>
      <c r="AG16" s="19">
        <v>0</v>
      </c>
      <c r="AH16" s="25">
        <v>44648</v>
      </c>
      <c r="AI16" s="25">
        <v>44811</v>
      </c>
      <c r="AJ16" s="21" t="s">
        <v>202</v>
      </c>
      <c r="AK16" s="21" t="s">
        <v>203</v>
      </c>
      <c r="AL16" s="21" t="s">
        <v>204</v>
      </c>
      <c r="AM16" s="26" t="s">
        <v>395</v>
      </c>
      <c r="AN16" s="27" t="s">
        <v>683</v>
      </c>
      <c r="AO16" s="28" t="s">
        <v>35</v>
      </c>
    </row>
    <row r="17" spans="1:41" s="8" customFormat="1" ht="54.95" customHeight="1">
      <c r="A17" s="10">
        <v>2022</v>
      </c>
      <c r="B17" s="11" t="s">
        <v>77</v>
      </c>
      <c r="C17" s="12">
        <v>44602</v>
      </c>
      <c r="D17" s="12" t="s">
        <v>39</v>
      </c>
      <c r="E17" s="13" t="s">
        <v>401</v>
      </c>
      <c r="F17" s="14" t="s">
        <v>156</v>
      </c>
      <c r="G17" s="12">
        <v>44645</v>
      </c>
      <c r="H17" s="30" t="s">
        <v>160</v>
      </c>
      <c r="I17" s="11" t="s">
        <v>37</v>
      </c>
      <c r="J17" s="16">
        <v>8868435.2899999991</v>
      </c>
      <c r="K17" s="11" t="s">
        <v>604</v>
      </c>
      <c r="L17" s="11" t="s">
        <v>180</v>
      </c>
      <c r="M17" s="11" t="s">
        <v>181</v>
      </c>
      <c r="N17" s="11" t="s">
        <v>182</v>
      </c>
      <c r="O17" s="11" t="s">
        <v>183</v>
      </c>
      <c r="P17" s="11" t="str">
        <f t="shared" si="0"/>
        <v>OPERADORA DE PROYECTOS ARH, S.A. DE C.V.</v>
      </c>
      <c r="Q17" s="11" t="s">
        <v>184</v>
      </c>
      <c r="R17" s="12">
        <v>44635</v>
      </c>
      <c r="S17" s="17" t="s">
        <v>380</v>
      </c>
      <c r="T17" s="18" t="s">
        <v>68</v>
      </c>
      <c r="U17" s="16">
        <v>8868435.2899999991</v>
      </c>
      <c r="V17" s="19">
        <f t="shared" si="1"/>
        <v>11085544.112499999</v>
      </c>
      <c r="W17" s="20">
        <v>844.61288476190464</v>
      </c>
      <c r="X17" s="16">
        <v>10500</v>
      </c>
      <c r="Y17" s="21" t="s">
        <v>31</v>
      </c>
      <c r="Z17" s="21">
        <v>10000</v>
      </c>
      <c r="AA17" s="10" t="s">
        <v>25</v>
      </c>
      <c r="AB17" s="11" t="s">
        <v>195</v>
      </c>
      <c r="AC17" s="22">
        <v>0.6</v>
      </c>
      <c r="AD17" s="33" t="s">
        <v>628</v>
      </c>
      <c r="AE17" s="24">
        <v>0</v>
      </c>
      <c r="AF17" s="23" t="s">
        <v>50</v>
      </c>
      <c r="AG17" s="19">
        <v>0</v>
      </c>
      <c r="AH17" s="25">
        <v>44648</v>
      </c>
      <c r="AI17" s="25">
        <v>44811</v>
      </c>
      <c r="AJ17" s="21" t="s">
        <v>205</v>
      </c>
      <c r="AK17" s="21" t="s">
        <v>206</v>
      </c>
      <c r="AL17" s="21" t="s">
        <v>207</v>
      </c>
      <c r="AM17" s="26" t="s">
        <v>404</v>
      </c>
      <c r="AN17" s="27" t="s">
        <v>683</v>
      </c>
      <c r="AO17" s="28" t="s">
        <v>35</v>
      </c>
    </row>
    <row r="18" spans="1:41" s="8" customFormat="1" ht="54.95" customHeight="1">
      <c r="A18" s="10">
        <v>2022</v>
      </c>
      <c r="B18" s="11" t="s">
        <v>77</v>
      </c>
      <c r="C18" s="12">
        <v>44602</v>
      </c>
      <c r="D18" s="12" t="s">
        <v>39</v>
      </c>
      <c r="E18" s="13" t="s">
        <v>402</v>
      </c>
      <c r="F18" s="14" t="s">
        <v>157</v>
      </c>
      <c r="G18" s="12">
        <v>44645</v>
      </c>
      <c r="H18" s="30" t="s">
        <v>161</v>
      </c>
      <c r="I18" s="11" t="s">
        <v>37</v>
      </c>
      <c r="J18" s="16">
        <v>8507400.2100000009</v>
      </c>
      <c r="K18" s="11" t="s">
        <v>605</v>
      </c>
      <c r="L18" s="11" t="s">
        <v>185</v>
      </c>
      <c r="M18" s="11" t="s">
        <v>186</v>
      </c>
      <c r="N18" s="11" t="s">
        <v>187</v>
      </c>
      <c r="O18" s="11" t="s">
        <v>188</v>
      </c>
      <c r="P18" s="11" t="str">
        <f t="shared" si="0"/>
        <v xml:space="preserve">CONSTRUCTORA FLORES FAJARDO, S.A. DE C.V. </v>
      </c>
      <c r="Q18" s="11" t="s">
        <v>189</v>
      </c>
      <c r="R18" s="12">
        <v>44635</v>
      </c>
      <c r="S18" s="17" t="s">
        <v>379</v>
      </c>
      <c r="T18" s="18" t="s">
        <v>68</v>
      </c>
      <c r="U18" s="16">
        <v>8507400.2100000009</v>
      </c>
      <c r="V18" s="19">
        <f t="shared" si="1"/>
        <v>10634250.262500001</v>
      </c>
      <c r="W18" s="20">
        <v>810.22859142857146</v>
      </c>
      <c r="X18" s="16">
        <v>10500</v>
      </c>
      <c r="Y18" s="21" t="s">
        <v>31</v>
      </c>
      <c r="Z18" s="21">
        <v>10000</v>
      </c>
      <c r="AA18" s="10" t="s">
        <v>25</v>
      </c>
      <c r="AB18" s="11" t="s">
        <v>195</v>
      </c>
      <c r="AC18" s="22">
        <v>0.3</v>
      </c>
      <c r="AD18" s="33" t="s">
        <v>629</v>
      </c>
      <c r="AE18" s="24">
        <v>0</v>
      </c>
      <c r="AF18" s="23" t="s">
        <v>50</v>
      </c>
      <c r="AG18" s="19">
        <v>0</v>
      </c>
      <c r="AH18" s="25">
        <v>44648</v>
      </c>
      <c r="AI18" s="25">
        <v>44811</v>
      </c>
      <c r="AJ18" s="21" t="s">
        <v>208</v>
      </c>
      <c r="AK18" s="21" t="s">
        <v>209</v>
      </c>
      <c r="AL18" s="21" t="s">
        <v>210</v>
      </c>
      <c r="AM18" s="26" t="s">
        <v>394</v>
      </c>
      <c r="AN18" s="27" t="s">
        <v>683</v>
      </c>
      <c r="AO18" s="28" t="s">
        <v>35</v>
      </c>
    </row>
    <row r="19" spans="1:41" s="8" customFormat="1" ht="54.95" customHeight="1">
      <c r="A19" s="10">
        <v>2022</v>
      </c>
      <c r="B19" s="11" t="s">
        <v>77</v>
      </c>
      <c r="C19" s="12">
        <v>44602</v>
      </c>
      <c r="D19" s="12" t="s">
        <v>39</v>
      </c>
      <c r="E19" s="13" t="s">
        <v>403</v>
      </c>
      <c r="F19" s="14" t="s">
        <v>158</v>
      </c>
      <c r="G19" s="12">
        <v>44645</v>
      </c>
      <c r="H19" s="30" t="s">
        <v>162</v>
      </c>
      <c r="I19" s="11" t="s">
        <v>37</v>
      </c>
      <c r="J19" s="16">
        <v>10608392.039999999</v>
      </c>
      <c r="K19" s="11" t="s">
        <v>63</v>
      </c>
      <c r="L19" s="11" t="s">
        <v>190</v>
      </c>
      <c r="M19" s="11" t="s">
        <v>191</v>
      </c>
      <c r="N19" s="11" t="s">
        <v>192</v>
      </c>
      <c r="O19" s="11" t="s">
        <v>193</v>
      </c>
      <c r="P19" s="11" t="str">
        <f t="shared" si="0"/>
        <v>CONSTRUCTORA RAMICOR, S.A. DE C.V.</v>
      </c>
      <c r="Q19" s="11" t="s">
        <v>194</v>
      </c>
      <c r="R19" s="12">
        <v>44635</v>
      </c>
      <c r="S19" s="17" t="s">
        <v>374</v>
      </c>
      <c r="T19" s="18" t="s">
        <v>68</v>
      </c>
      <c r="U19" s="16">
        <v>10608392.039999999</v>
      </c>
      <c r="V19" s="19">
        <f t="shared" si="1"/>
        <v>13260490.049999999</v>
      </c>
      <c r="W19" s="20">
        <v>1010.3230514285714</v>
      </c>
      <c r="X19" s="16">
        <v>10500</v>
      </c>
      <c r="Y19" s="21" t="s">
        <v>31</v>
      </c>
      <c r="Z19" s="21">
        <v>10000</v>
      </c>
      <c r="AA19" s="10" t="s">
        <v>25</v>
      </c>
      <c r="AB19" s="11" t="s">
        <v>195</v>
      </c>
      <c r="AC19" s="22">
        <v>0.35</v>
      </c>
      <c r="AD19" s="33" t="s">
        <v>630</v>
      </c>
      <c r="AE19" s="24">
        <v>0</v>
      </c>
      <c r="AF19" s="23" t="s">
        <v>50</v>
      </c>
      <c r="AG19" s="19">
        <v>0</v>
      </c>
      <c r="AH19" s="25">
        <v>44648</v>
      </c>
      <c r="AI19" s="25">
        <v>44811</v>
      </c>
      <c r="AJ19" s="21" t="s">
        <v>95</v>
      </c>
      <c r="AK19" s="21" t="s">
        <v>96</v>
      </c>
      <c r="AL19" s="21" t="s">
        <v>97</v>
      </c>
      <c r="AM19" s="26" t="s">
        <v>393</v>
      </c>
      <c r="AN19" s="27" t="s">
        <v>683</v>
      </c>
      <c r="AO19" s="28" t="s">
        <v>35</v>
      </c>
    </row>
    <row r="20" spans="1:41" s="8" customFormat="1" ht="54.95" customHeight="1">
      <c r="A20" s="10">
        <v>2022</v>
      </c>
      <c r="B20" s="11" t="s">
        <v>77</v>
      </c>
      <c r="C20" s="12">
        <v>44613</v>
      </c>
      <c r="D20" s="12" t="s">
        <v>39</v>
      </c>
      <c r="E20" s="13" t="s">
        <v>146</v>
      </c>
      <c r="F20" s="14" t="s">
        <v>88</v>
      </c>
      <c r="G20" s="12">
        <v>44659</v>
      </c>
      <c r="H20" s="30" t="s">
        <v>89</v>
      </c>
      <c r="I20" s="11" t="s">
        <v>37</v>
      </c>
      <c r="J20" s="16">
        <v>12044643.58</v>
      </c>
      <c r="K20" s="11" t="s">
        <v>71</v>
      </c>
      <c r="L20" s="11" t="s">
        <v>90</v>
      </c>
      <c r="M20" s="11" t="s">
        <v>91</v>
      </c>
      <c r="N20" s="11" t="s">
        <v>92</v>
      </c>
      <c r="O20" s="11" t="s">
        <v>93</v>
      </c>
      <c r="P20" s="11" t="str">
        <f t="shared" si="0"/>
        <v xml:space="preserve">FORZA INGENIERIA APLICADA S.A. DE C.V. </v>
      </c>
      <c r="Q20" s="11" t="s">
        <v>94</v>
      </c>
      <c r="R20" s="12">
        <v>44645</v>
      </c>
      <c r="S20" s="17" t="s">
        <v>378</v>
      </c>
      <c r="T20" s="18" t="s">
        <v>68</v>
      </c>
      <c r="U20" s="16">
        <v>12044643.58</v>
      </c>
      <c r="V20" s="19">
        <f t="shared" si="1"/>
        <v>15055804.475</v>
      </c>
      <c r="W20" s="20">
        <v>1147.1089123809525</v>
      </c>
      <c r="X20" s="16">
        <v>10500</v>
      </c>
      <c r="Y20" s="21" t="s">
        <v>31</v>
      </c>
      <c r="Z20" s="21">
        <v>10000</v>
      </c>
      <c r="AA20" s="10" t="s">
        <v>25</v>
      </c>
      <c r="AB20" s="11" t="s">
        <v>195</v>
      </c>
      <c r="AC20" s="22">
        <v>0.25</v>
      </c>
      <c r="AD20" s="33" t="s">
        <v>631</v>
      </c>
      <c r="AE20" s="24">
        <v>0</v>
      </c>
      <c r="AF20" s="23" t="s">
        <v>50</v>
      </c>
      <c r="AG20" s="19">
        <v>0</v>
      </c>
      <c r="AH20" s="25">
        <v>44666</v>
      </c>
      <c r="AI20" s="25">
        <v>44804</v>
      </c>
      <c r="AJ20" s="21" t="s">
        <v>95</v>
      </c>
      <c r="AK20" s="21" t="s">
        <v>96</v>
      </c>
      <c r="AL20" s="21" t="s">
        <v>97</v>
      </c>
      <c r="AM20" s="26" t="s">
        <v>392</v>
      </c>
      <c r="AN20" s="27" t="s">
        <v>683</v>
      </c>
      <c r="AO20" s="28" t="s">
        <v>35</v>
      </c>
    </row>
    <row r="21" spans="1:41" s="8" customFormat="1" ht="54.95" customHeight="1">
      <c r="A21" s="10">
        <v>2022</v>
      </c>
      <c r="B21" s="11" t="s">
        <v>77</v>
      </c>
      <c r="C21" s="12">
        <v>44613</v>
      </c>
      <c r="D21" s="12" t="s">
        <v>39</v>
      </c>
      <c r="E21" s="13" t="s">
        <v>147</v>
      </c>
      <c r="F21" s="14" t="s">
        <v>98</v>
      </c>
      <c r="G21" s="12">
        <v>44659</v>
      </c>
      <c r="H21" s="30" t="s">
        <v>99</v>
      </c>
      <c r="I21" s="11" t="s">
        <v>37</v>
      </c>
      <c r="J21" s="16">
        <v>11308531.939999999</v>
      </c>
      <c r="K21" s="11" t="s">
        <v>71</v>
      </c>
      <c r="L21" s="11" t="s">
        <v>100</v>
      </c>
      <c r="M21" s="11" t="s">
        <v>101</v>
      </c>
      <c r="N21" s="11" t="s">
        <v>102</v>
      </c>
      <c r="O21" s="11" t="s">
        <v>103</v>
      </c>
      <c r="P21" s="11" t="str">
        <f t="shared" si="0"/>
        <v>KALEA CONSTRUCCION, S.A. DE C.V.</v>
      </c>
      <c r="Q21" s="11" t="s">
        <v>104</v>
      </c>
      <c r="R21" s="12">
        <v>44645</v>
      </c>
      <c r="S21" s="17" t="s">
        <v>387</v>
      </c>
      <c r="T21" s="18" t="s">
        <v>68</v>
      </c>
      <c r="U21" s="16">
        <v>11308531.939999999</v>
      </c>
      <c r="V21" s="19">
        <f t="shared" si="1"/>
        <v>14135664.924999999</v>
      </c>
      <c r="W21" s="20">
        <v>1077.0030419047619</v>
      </c>
      <c r="X21" s="16">
        <v>10500</v>
      </c>
      <c r="Y21" s="21" t="s">
        <v>31</v>
      </c>
      <c r="Z21" s="21">
        <v>10000</v>
      </c>
      <c r="AA21" s="10" t="s">
        <v>25</v>
      </c>
      <c r="AB21" s="11" t="s">
        <v>195</v>
      </c>
      <c r="AC21" s="22">
        <v>0.22</v>
      </c>
      <c r="AD21" s="33" t="s">
        <v>632</v>
      </c>
      <c r="AE21" s="24">
        <v>0</v>
      </c>
      <c r="AF21" s="23" t="s">
        <v>50</v>
      </c>
      <c r="AG21" s="19">
        <v>0</v>
      </c>
      <c r="AH21" s="25">
        <v>44666</v>
      </c>
      <c r="AI21" s="25">
        <v>44804</v>
      </c>
      <c r="AJ21" s="21" t="s">
        <v>95</v>
      </c>
      <c r="AK21" s="21" t="s">
        <v>96</v>
      </c>
      <c r="AL21" s="21" t="s">
        <v>97</v>
      </c>
      <c r="AM21" s="26" t="s">
        <v>391</v>
      </c>
      <c r="AN21" s="27" t="s">
        <v>683</v>
      </c>
      <c r="AO21" s="28" t="s">
        <v>35</v>
      </c>
    </row>
    <row r="22" spans="1:41" s="8" customFormat="1" ht="54.95" customHeight="1">
      <c r="A22" s="10">
        <v>2022</v>
      </c>
      <c r="B22" s="11" t="s">
        <v>77</v>
      </c>
      <c r="C22" s="12">
        <v>44613</v>
      </c>
      <c r="D22" s="12" t="s">
        <v>39</v>
      </c>
      <c r="E22" s="13" t="s">
        <v>148</v>
      </c>
      <c r="F22" s="14" t="s">
        <v>105</v>
      </c>
      <c r="G22" s="12">
        <v>44659</v>
      </c>
      <c r="H22" s="30" t="s">
        <v>106</v>
      </c>
      <c r="I22" s="11" t="s">
        <v>37</v>
      </c>
      <c r="J22" s="16">
        <v>9878435.0700000003</v>
      </c>
      <c r="K22" s="11" t="s">
        <v>71</v>
      </c>
      <c r="L22" s="11" t="s">
        <v>352</v>
      </c>
      <c r="M22" s="11" t="s">
        <v>107</v>
      </c>
      <c r="N22" s="11" t="s">
        <v>108</v>
      </c>
      <c r="O22" s="11" t="s">
        <v>109</v>
      </c>
      <c r="P22" s="11" t="str">
        <f t="shared" si="0"/>
        <v xml:space="preserve">ESTRUCTURAS CONSTRUCCIONES Y URBANIZACIONES, 
S.A. DE C.V. </v>
      </c>
      <c r="Q22" s="11" t="s">
        <v>110</v>
      </c>
      <c r="R22" s="12">
        <v>44645</v>
      </c>
      <c r="S22" s="17" t="s">
        <v>377</v>
      </c>
      <c r="T22" s="18" t="s">
        <v>68</v>
      </c>
      <c r="U22" s="16">
        <v>9878435.0700000003</v>
      </c>
      <c r="V22" s="19">
        <f t="shared" si="1"/>
        <v>12348043.8375</v>
      </c>
      <c r="W22" s="20">
        <v>940.80334000000005</v>
      </c>
      <c r="X22" s="16">
        <v>10500</v>
      </c>
      <c r="Y22" s="21" t="s">
        <v>31</v>
      </c>
      <c r="Z22" s="21">
        <v>10000</v>
      </c>
      <c r="AA22" s="10" t="s">
        <v>25</v>
      </c>
      <c r="AB22" s="11" t="s">
        <v>195</v>
      </c>
      <c r="AC22" s="22">
        <v>0.6</v>
      </c>
      <c r="AD22" s="33" t="s">
        <v>633</v>
      </c>
      <c r="AE22" s="24">
        <v>0</v>
      </c>
      <c r="AF22" s="23" t="s">
        <v>50</v>
      </c>
      <c r="AG22" s="19">
        <v>0</v>
      </c>
      <c r="AH22" s="25">
        <v>44666</v>
      </c>
      <c r="AI22" s="25">
        <v>44804</v>
      </c>
      <c r="AJ22" s="21" t="s">
        <v>95</v>
      </c>
      <c r="AK22" s="21" t="s">
        <v>96</v>
      </c>
      <c r="AL22" s="21" t="s">
        <v>97</v>
      </c>
      <c r="AM22" s="26" t="s">
        <v>390</v>
      </c>
      <c r="AN22" s="27" t="s">
        <v>683</v>
      </c>
      <c r="AO22" s="28" t="s">
        <v>35</v>
      </c>
    </row>
    <row r="23" spans="1:41" s="8" customFormat="1" ht="54.95" customHeight="1">
      <c r="A23" s="10">
        <v>2022</v>
      </c>
      <c r="B23" s="11" t="s">
        <v>77</v>
      </c>
      <c r="C23" s="12">
        <v>44637</v>
      </c>
      <c r="D23" s="12" t="s">
        <v>39</v>
      </c>
      <c r="E23" s="13" t="s">
        <v>283</v>
      </c>
      <c r="F23" s="14" t="s">
        <v>264</v>
      </c>
      <c r="G23" s="12">
        <v>44687</v>
      </c>
      <c r="H23" s="15" t="s">
        <v>266</v>
      </c>
      <c r="I23" s="11" t="s">
        <v>37</v>
      </c>
      <c r="J23" s="16">
        <v>9233762.9199999999</v>
      </c>
      <c r="K23" s="11" t="s">
        <v>71</v>
      </c>
      <c r="L23" s="11" t="s">
        <v>267</v>
      </c>
      <c r="M23" s="11" t="s">
        <v>268</v>
      </c>
      <c r="N23" s="11" t="s">
        <v>269</v>
      </c>
      <c r="O23" s="11" t="s">
        <v>270</v>
      </c>
      <c r="P23" s="11" t="str">
        <f t="shared" si="0"/>
        <v>CODIGO A CONSTRUCTORES, S.A. DE C.V.</v>
      </c>
      <c r="Q23" s="11" t="s">
        <v>271</v>
      </c>
      <c r="R23" s="12">
        <v>44680</v>
      </c>
      <c r="S23" s="17" t="s">
        <v>279</v>
      </c>
      <c r="T23" s="18" t="s">
        <v>68</v>
      </c>
      <c r="U23" s="16">
        <v>9233762.9199999999</v>
      </c>
      <c r="V23" s="19">
        <f t="shared" si="1"/>
        <v>11542203.65</v>
      </c>
      <c r="W23" s="20">
        <v>879.4059923809524</v>
      </c>
      <c r="X23" s="16">
        <v>10500</v>
      </c>
      <c r="Y23" s="21" t="s">
        <v>31</v>
      </c>
      <c r="Z23" s="21">
        <v>10000</v>
      </c>
      <c r="AA23" s="10" t="s">
        <v>25</v>
      </c>
      <c r="AB23" s="11" t="s">
        <v>195</v>
      </c>
      <c r="AC23" s="22">
        <v>0.06</v>
      </c>
      <c r="AD23" s="33" t="s">
        <v>634</v>
      </c>
      <c r="AE23" s="24">
        <v>0</v>
      </c>
      <c r="AF23" s="23" t="s">
        <v>50</v>
      </c>
      <c r="AG23" s="19">
        <v>0</v>
      </c>
      <c r="AH23" s="25">
        <v>44690</v>
      </c>
      <c r="AI23" s="25">
        <v>44804</v>
      </c>
      <c r="AJ23" s="21" t="s">
        <v>280</v>
      </c>
      <c r="AK23" s="21" t="s">
        <v>281</v>
      </c>
      <c r="AL23" s="21" t="s">
        <v>282</v>
      </c>
      <c r="AM23" s="26" t="s">
        <v>360</v>
      </c>
      <c r="AN23" s="27" t="s">
        <v>683</v>
      </c>
      <c r="AO23" s="28" t="s">
        <v>35</v>
      </c>
    </row>
    <row r="24" spans="1:41" s="8" customFormat="1" ht="54.95" customHeight="1">
      <c r="A24" s="10">
        <v>2022</v>
      </c>
      <c r="B24" s="11" t="s">
        <v>77</v>
      </c>
      <c r="C24" s="12">
        <v>44637</v>
      </c>
      <c r="D24" s="12" t="s">
        <v>39</v>
      </c>
      <c r="E24" s="13" t="s">
        <v>284</v>
      </c>
      <c r="F24" s="14" t="s">
        <v>265</v>
      </c>
      <c r="G24" s="12">
        <v>44687</v>
      </c>
      <c r="H24" s="15" t="s">
        <v>272</v>
      </c>
      <c r="I24" s="11" t="s">
        <v>37</v>
      </c>
      <c r="J24" s="16">
        <v>11202710.01</v>
      </c>
      <c r="K24" s="11" t="s">
        <v>71</v>
      </c>
      <c r="L24" s="11" t="s">
        <v>273</v>
      </c>
      <c r="M24" s="11" t="s">
        <v>274</v>
      </c>
      <c r="N24" s="11" t="s">
        <v>275</v>
      </c>
      <c r="O24" s="11" t="s">
        <v>276</v>
      </c>
      <c r="P24" s="11" t="str">
        <f t="shared" si="0"/>
        <v>EXPEKTA CONSTRUCCIONES, S.A. DE C.V.</v>
      </c>
      <c r="Q24" s="11" t="s">
        <v>277</v>
      </c>
      <c r="R24" s="12">
        <v>44680</v>
      </c>
      <c r="S24" s="17" t="s">
        <v>278</v>
      </c>
      <c r="T24" s="18" t="s">
        <v>68</v>
      </c>
      <c r="U24" s="16">
        <v>11202710.01</v>
      </c>
      <c r="V24" s="19">
        <f t="shared" si="1"/>
        <v>14003387.512499999</v>
      </c>
      <c r="W24" s="20">
        <v>1066.9247628571429</v>
      </c>
      <c r="X24" s="16">
        <v>10500</v>
      </c>
      <c r="Y24" s="21" t="s">
        <v>31</v>
      </c>
      <c r="Z24" s="21">
        <v>10000</v>
      </c>
      <c r="AA24" s="10" t="s">
        <v>25</v>
      </c>
      <c r="AB24" s="11" t="s">
        <v>195</v>
      </c>
      <c r="AC24" s="22">
        <v>0.05</v>
      </c>
      <c r="AD24" s="33" t="s">
        <v>635</v>
      </c>
      <c r="AE24" s="24">
        <v>0</v>
      </c>
      <c r="AF24" s="23" t="s">
        <v>50</v>
      </c>
      <c r="AG24" s="19">
        <v>0</v>
      </c>
      <c r="AH24" s="25">
        <v>44690</v>
      </c>
      <c r="AI24" s="25">
        <v>44804</v>
      </c>
      <c r="AJ24" s="21" t="s">
        <v>280</v>
      </c>
      <c r="AK24" s="21" t="s">
        <v>281</v>
      </c>
      <c r="AL24" s="21" t="s">
        <v>282</v>
      </c>
      <c r="AM24" s="26" t="s">
        <v>361</v>
      </c>
      <c r="AN24" s="27" t="s">
        <v>683</v>
      </c>
      <c r="AO24" s="28" t="s">
        <v>35</v>
      </c>
    </row>
    <row r="25" spans="1:41" s="8" customFormat="1" ht="54.95" customHeight="1">
      <c r="A25" s="10">
        <v>2022</v>
      </c>
      <c r="B25" s="11" t="s">
        <v>77</v>
      </c>
      <c r="C25" s="12">
        <v>44613</v>
      </c>
      <c r="D25" s="12" t="s">
        <v>39</v>
      </c>
      <c r="E25" s="13" t="s">
        <v>149</v>
      </c>
      <c r="F25" s="14" t="s">
        <v>111</v>
      </c>
      <c r="G25" s="12">
        <v>44659</v>
      </c>
      <c r="H25" s="30" t="s">
        <v>112</v>
      </c>
      <c r="I25" s="11" t="s">
        <v>37</v>
      </c>
      <c r="J25" s="16">
        <v>13419910.880000001</v>
      </c>
      <c r="K25" s="11" t="s">
        <v>71</v>
      </c>
      <c r="L25" s="11" t="s">
        <v>113</v>
      </c>
      <c r="M25" s="11" t="s">
        <v>114</v>
      </c>
      <c r="N25" s="11" t="s">
        <v>115</v>
      </c>
      <c r="O25" s="11" t="s">
        <v>116</v>
      </c>
      <c r="P25" s="11" t="str">
        <f t="shared" si="0"/>
        <v>CONSTRUTAG, S.A. DE C.V.</v>
      </c>
      <c r="Q25" s="11" t="s">
        <v>117</v>
      </c>
      <c r="R25" s="12">
        <v>44645</v>
      </c>
      <c r="S25" s="17" t="s">
        <v>376</v>
      </c>
      <c r="T25" s="18" t="s">
        <v>68</v>
      </c>
      <c r="U25" s="16">
        <v>13419910.880000001</v>
      </c>
      <c r="V25" s="19">
        <f t="shared" si="1"/>
        <v>16774888.600000001</v>
      </c>
      <c r="W25" s="20">
        <v>1278.0867504761904</v>
      </c>
      <c r="X25" s="16">
        <v>10500</v>
      </c>
      <c r="Y25" s="21" t="s">
        <v>31</v>
      </c>
      <c r="Z25" s="21">
        <v>10000</v>
      </c>
      <c r="AA25" s="10" t="s">
        <v>25</v>
      </c>
      <c r="AB25" s="11" t="s">
        <v>195</v>
      </c>
      <c r="AC25" s="22">
        <v>0.37</v>
      </c>
      <c r="AD25" s="33" t="s">
        <v>636</v>
      </c>
      <c r="AE25" s="24">
        <v>0</v>
      </c>
      <c r="AF25" s="23" t="s">
        <v>50</v>
      </c>
      <c r="AG25" s="19">
        <v>0</v>
      </c>
      <c r="AH25" s="25">
        <v>44666</v>
      </c>
      <c r="AI25" s="25">
        <v>44804</v>
      </c>
      <c r="AJ25" s="21" t="s">
        <v>118</v>
      </c>
      <c r="AK25" s="21" t="s">
        <v>119</v>
      </c>
      <c r="AL25" s="21" t="s">
        <v>120</v>
      </c>
      <c r="AM25" s="26" t="s">
        <v>389</v>
      </c>
      <c r="AN25" s="27" t="s">
        <v>683</v>
      </c>
      <c r="AO25" s="28" t="s">
        <v>35</v>
      </c>
    </row>
    <row r="26" spans="1:41" s="8" customFormat="1" ht="54.95" customHeight="1">
      <c r="A26" s="10">
        <v>2022</v>
      </c>
      <c r="B26" s="11" t="s">
        <v>77</v>
      </c>
      <c r="C26" s="12">
        <v>44613</v>
      </c>
      <c r="D26" s="12" t="s">
        <v>39</v>
      </c>
      <c r="E26" s="13" t="s">
        <v>150</v>
      </c>
      <c r="F26" s="14" t="s">
        <v>121</v>
      </c>
      <c r="G26" s="12">
        <v>44659</v>
      </c>
      <c r="H26" s="30" t="s">
        <v>122</v>
      </c>
      <c r="I26" s="11" t="s">
        <v>37</v>
      </c>
      <c r="J26" s="16">
        <v>11899984.279999999</v>
      </c>
      <c r="K26" s="11" t="s">
        <v>71</v>
      </c>
      <c r="L26" s="11" t="s">
        <v>123</v>
      </c>
      <c r="M26" s="11" t="s">
        <v>124</v>
      </c>
      <c r="N26" s="11" t="s">
        <v>125</v>
      </c>
      <c r="O26" s="11" t="s">
        <v>126</v>
      </c>
      <c r="P26" s="11" t="str">
        <f t="shared" si="0"/>
        <v xml:space="preserve">CAMINOS Y PLATAFORMAS, S.A. DE C.V. </v>
      </c>
      <c r="Q26" s="11" t="s">
        <v>127</v>
      </c>
      <c r="R26" s="12">
        <v>44645</v>
      </c>
      <c r="S26" s="17" t="s">
        <v>375</v>
      </c>
      <c r="T26" s="18" t="s">
        <v>68</v>
      </c>
      <c r="U26" s="16">
        <v>11899984.279999999</v>
      </c>
      <c r="V26" s="19">
        <f t="shared" si="1"/>
        <v>14874980.35</v>
      </c>
      <c r="W26" s="20">
        <v>1133.3318361904762</v>
      </c>
      <c r="X26" s="16">
        <v>10500</v>
      </c>
      <c r="Y26" s="21" t="s">
        <v>31</v>
      </c>
      <c r="Z26" s="21">
        <v>10000</v>
      </c>
      <c r="AA26" s="10" t="s">
        <v>25</v>
      </c>
      <c r="AB26" s="11" t="s">
        <v>195</v>
      </c>
      <c r="AC26" s="22">
        <v>0.35</v>
      </c>
      <c r="AD26" s="33" t="s">
        <v>637</v>
      </c>
      <c r="AE26" s="24">
        <v>0</v>
      </c>
      <c r="AF26" s="23" t="s">
        <v>50</v>
      </c>
      <c r="AG26" s="19">
        <v>0</v>
      </c>
      <c r="AH26" s="25">
        <v>44666</v>
      </c>
      <c r="AI26" s="25">
        <v>44804</v>
      </c>
      <c r="AJ26" s="21" t="s">
        <v>118</v>
      </c>
      <c r="AK26" s="21" t="s">
        <v>119</v>
      </c>
      <c r="AL26" s="21" t="s">
        <v>120</v>
      </c>
      <c r="AM26" s="26" t="s">
        <v>388</v>
      </c>
      <c r="AN26" s="27" t="s">
        <v>683</v>
      </c>
      <c r="AO26" s="28" t="s">
        <v>35</v>
      </c>
    </row>
    <row r="27" spans="1:41" s="8" customFormat="1" ht="54.95" customHeight="1">
      <c r="A27" s="10">
        <v>2022</v>
      </c>
      <c r="B27" s="11" t="s">
        <v>77</v>
      </c>
      <c r="C27" s="12">
        <v>44637</v>
      </c>
      <c r="D27" s="12" t="s">
        <v>39</v>
      </c>
      <c r="E27" s="13" t="s">
        <v>290</v>
      </c>
      <c r="F27" s="14" t="s">
        <v>285</v>
      </c>
      <c r="G27" s="12">
        <v>44687</v>
      </c>
      <c r="H27" s="30" t="s">
        <v>292</v>
      </c>
      <c r="I27" s="11" t="s">
        <v>37</v>
      </c>
      <c r="J27" s="16">
        <v>7188825.4000000004</v>
      </c>
      <c r="K27" s="11" t="s">
        <v>293</v>
      </c>
      <c r="L27" s="11" t="s">
        <v>300</v>
      </c>
      <c r="M27" s="11" t="s">
        <v>301</v>
      </c>
      <c r="N27" s="11" t="s">
        <v>302</v>
      </c>
      <c r="O27" s="11" t="s">
        <v>84</v>
      </c>
      <c r="P27" s="11" t="str">
        <f t="shared" si="0"/>
        <v>PIXIDE CONSTRUCTORA, S.A. DE C.V.</v>
      </c>
      <c r="Q27" s="11" t="s">
        <v>314</v>
      </c>
      <c r="R27" s="12">
        <v>44680</v>
      </c>
      <c r="S27" s="17" t="s">
        <v>320</v>
      </c>
      <c r="T27" s="18" t="s">
        <v>68</v>
      </c>
      <c r="U27" s="16">
        <v>7188825.4000000004</v>
      </c>
      <c r="V27" s="19">
        <f t="shared" si="1"/>
        <v>8986031.75</v>
      </c>
      <c r="W27" s="20">
        <v>684.65003809523819</v>
      </c>
      <c r="X27" s="16">
        <v>10500</v>
      </c>
      <c r="Y27" s="21" t="s">
        <v>31</v>
      </c>
      <c r="Z27" s="21">
        <v>10000</v>
      </c>
      <c r="AA27" s="10" t="s">
        <v>25</v>
      </c>
      <c r="AB27" s="11" t="s">
        <v>195</v>
      </c>
      <c r="AC27" s="22">
        <v>0.1</v>
      </c>
      <c r="AD27" s="33" t="s">
        <v>638</v>
      </c>
      <c r="AE27" s="24">
        <v>0</v>
      </c>
      <c r="AF27" s="23" t="s">
        <v>50</v>
      </c>
      <c r="AG27" s="19">
        <v>0</v>
      </c>
      <c r="AH27" s="25">
        <v>44690</v>
      </c>
      <c r="AI27" s="25">
        <v>44804</v>
      </c>
      <c r="AJ27" s="21" t="s">
        <v>322</v>
      </c>
      <c r="AK27" s="21" t="s">
        <v>323</v>
      </c>
      <c r="AL27" s="21" t="s">
        <v>324</v>
      </c>
      <c r="AM27" s="26" t="s">
        <v>362</v>
      </c>
      <c r="AN27" s="27" t="s">
        <v>683</v>
      </c>
      <c r="AO27" s="28" t="s">
        <v>35</v>
      </c>
    </row>
    <row r="28" spans="1:41" s="8" customFormat="1" ht="54.95" customHeight="1">
      <c r="A28" s="10">
        <v>2022</v>
      </c>
      <c r="B28" s="11" t="s">
        <v>77</v>
      </c>
      <c r="C28" s="12">
        <v>44637</v>
      </c>
      <c r="D28" s="12" t="s">
        <v>39</v>
      </c>
      <c r="E28" s="13" t="s">
        <v>291</v>
      </c>
      <c r="F28" s="14" t="s">
        <v>286</v>
      </c>
      <c r="G28" s="12">
        <v>44687</v>
      </c>
      <c r="H28" s="30" t="s">
        <v>294</v>
      </c>
      <c r="I28" s="11" t="s">
        <v>37</v>
      </c>
      <c r="J28" s="16">
        <v>18600409.559999999</v>
      </c>
      <c r="K28" s="11" t="s">
        <v>295</v>
      </c>
      <c r="L28" s="11" t="s">
        <v>303</v>
      </c>
      <c r="M28" s="11" t="s">
        <v>304</v>
      </c>
      <c r="N28" s="11" t="s">
        <v>305</v>
      </c>
      <c r="O28" s="11" t="s">
        <v>306</v>
      </c>
      <c r="P28" s="11" t="str">
        <f t="shared" si="0"/>
        <v xml:space="preserve">5M CONSTRUCCIONES, S.A. DE C.V. </v>
      </c>
      <c r="Q28" s="11" t="s">
        <v>315</v>
      </c>
      <c r="R28" s="12">
        <v>44680</v>
      </c>
      <c r="S28" s="17" t="s">
        <v>321</v>
      </c>
      <c r="T28" s="18" t="s">
        <v>68</v>
      </c>
      <c r="U28" s="16">
        <v>18600409.559999999</v>
      </c>
      <c r="V28" s="19">
        <f t="shared" si="1"/>
        <v>23250511.949999999</v>
      </c>
      <c r="W28" s="20">
        <v>1771.467577142857</v>
      </c>
      <c r="X28" s="16">
        <v>10500</v>
      </c>
      <c r="Y28" s="21" t="s">
        <v>31</v>
      </c>
      <c r="Z28" s="21">
        <v>10000</v>
      </c>
      <c r="AA28" s="10" t="s">
        <v>25</v>
      </c>
      <c r="AB28" s="11" t="s">
        <v>195</v>
      </c>
      <c r="AC28" s="22">
        <v>0.03</v>
      </c>
      <c r="AD28" s="33" t="s">
        <v>639</v>
      </c>
      <c r="AE28" s="24">
        <v>0</v>
      </c>
      <c r="AF28" s="23" t="s">
        <v>50</v>
      </c>
      <c r="AG28" s="19">
        <v>0</v>
      </c>
      <c r="AH28" s="25">
        <v>44690</v>
      </c>
      <c r="AI28" s="25">
        <v>44804</v>
      </c>
      <c r="AJ28" s="21" t="s">
        <v>325</v>
      </c>
      <c r="AK28" s="21" t="s">
        <v>119</v>
      </c>
      <c r="AL28" s="21" t="s">
        <v>326</v>
      </c>
      <c r="AM28" s="26" t="s">
        <v>363</v>
      </c>
      <c r="AN28" s="27" t="s">
        <v>683</v>
      </c>
      <c r="AO28" s="28" t="s">
        <v>35</v>
      </c>
    </row>
    <row r="29" spans="1:41" s="8" customFormat="1" ht="54.95" customHeight="1">
      <c r="A29" s="10">
        <v>2022</v>
      </c>
      <c r="B29" s="11" t="s">
        <v>439</v>
      </c>
      <c r="C29" s="12">
        <v>44657</v>
      </c>
      <c r="D29" s="12" t="s">
        <v>39</v>
      </c>
      <c r="E29" s="12" t="s">
        <v>30</v>
      </c>
      <c r="F29" s="14" t="s">
        <v>416</v>
      </c>
      <c r="G29" s="12">
        <v>44704</v>
      </c>
      <c r="H29" s="15" t="s">
        <v>440</v>
      </c>
      <c r="I29" s="11" t="s">
        <v>432</v>
      </c>
      <c r="J29" s="16">
        <v>7793966.4900000002</v>
      </c>
      <c r="K29" s="11" t="s">
        <v>443</v>
      </c>
      <c r="L29" s="11" t="s">
        <v>444</v>
      </c>
      <c r="M29" s="11" t="s">
        <v>445</v>
      </c>
      <c r="N29" s="11" t="s">
        <v>446</v>
      </c>
      <c r="O29" s="11" t="s">
        <v>447</v>
      </c>
      <c r="P29" s="11" t="s">
        <v>465</v>
      </c>
      <c r="Q29" s="11" t="s">
        <v>448</v>
      </c>
      <c r="R29" s="12">
        <v>44694</v>
      </c>
      <c r="S29" s="17" t="s">
        <v>649</v>
      </c>
      <c r="T29" s="18" t="s">
        <v>68</v>
      </c>
      <c r="U29" s="16">
        <v>7793966.4900000002</v>
      </c>
      <c r="V29" s="19">
        <f>U29+(U29*0.25)</f>
        <v>9742458.1125000007</v>
      </c>
      <c r="W29" s="20">
        <v>623.52</v>
      </c>
      <c r="X29" s="16">
        <v>12500</v>
      </c>
      <c r="Y29" s="21" t="s">
        <v>31</v>
      </c>
      <c r="Z29" s="21">
        <v>500</v>
      </c>
      <c r="AA29" s="10" t="s">
        <v>25</v>
      </c>
      <c r="AB29" s="11" t="s">
        <v>195</v>
      </c>
      <c r="AC29" s="22">
        <v>0.72</v>
      </c>
      <c r="AD29" s="33" t="s">
        <v>640</v>
      </c>
      <c r="AE29" s="24">
        <v>0</v>
      </c>
      <c r="AF29" s="23" t="s">
        <v>50</v>
      </c>
      <c r="AG29" s="19">
        <v>0</v>
      </c>
      <c r="AH29" s="25">
        <v>44713</v>
      </c>
      <c r="AI29" s="25">
        <v>44802</v>
      </c>
      <c r="AJ29" s="21" t="s">
        <v>461</v>
      </c>
      <c r="AK29" s="21" t="s">
        <v>119</v>
      </c>
      <c r="AL29" s="21" t="s">
        <v>462</v>
      </c>
      <c r="AM29" s="35" t="s">
        <v>664</v>
      </c>
      <c r="AN29" s="27" t="s">
        <v>683</v>
      </c>
      <c r="AO29" s="28" t="s">
        <v>35</v>
      </c>
    </row>
    <row r="30" spans="1:41" s="8" customFormat="1" ht="54.95" customHeight="1">
      <c r="A30" s="10">
        <v>2022</v>
      </c>
      <c r="B30" s="11" t="s">
        <v>439</v>
      </c>
      <c r="C30" s="12">
        <v>44691</v>
      </c>
      <c r="D30" s="12" t="s">
        <v>39</v>
      </c>
      <c r="E30" s="12" t="s">
        <v>30</v>
      </c>
      <c r="F30" s="14" t="s">
        <v>417</v>
      </c>
      <c r="G30" s="12">
        <v>44718</v>
      </c>
      <c r="H30" s="30" t="s">
        <v>441</v>
      </c>
      <c r="I30" s="11" t="s">
        <v>432</v>
      </c>
      <c r="J30" s="16">
        <v>4911046.5199999996</v>
      </c>
      <c r="K30" s="11" t="s">
        <v>460</v>
      </c>
      <c r="L30" s="11" t="s">
        <v>449</v>
      </c>
      <c r="M30" s="11" t="s">
        <v>450</v>
      </c>
      <c r="N30" s="11" t="s">
        <v>451</v>
      </c>
      <c r="O30" s="11" t="s">
        <v>452</v>
      </c>
      <c r="P30" s="11" t="s">
        <v>449</v>
      </c>
      <c r="Q30" s="11" t="s">
        <v>453</v>
      </c>
      <c r="R30" s="12">
        <v>44712</v>
      </c>
      <c r="S30" s="17" t="s">
        <v>650</v>
      </c>
      <c r="T30" s="18" t="s">
        <v>68</v>
      </c>
      <c r="U30" s="16">
        <v>4911046.5199999996</v>
      </c>
      <c r="V30" s="19">
        <f>U30+(U30*0.25)</f>
        <v>6138808.1499999994</v>
      </c>
      <c r="W30" s="20">
        <v>467.72</v>
      </c>
      <c r="X30" s="16">
        <v>10500</v>
      </c>
      <c r="Y30" s="21" t="s">
        <v>31</v>
      </c>
      <c r="Z30" s="21">
        <v>10000</v>
      </c>
      <c r="AA30" s="10" t="s">
        <v>25</v>
      </c>
      <c r="AB30" s="11" t="s">
        <v>195</v>
      </c>
      <c r="AC30" s="22">
        <v>0</v>
      </c>
      <c r="AD30" s="34" t="s">
        <v>30</v>
      </c>
      <c r="AE30" s="24">
        <v>0</v>
      </c>
      <c r="AF30" s="23" t="s">
        <v>50</v>
      </c>
      <c r="AG30" s="19">
        <v>0</v>
      </c>
      <c r="AH30" s="25">
        <v>44725</v>
      </c>
      <c r="AI30" s="25">
        <v>44834</v>
      </c>
      <c r="AJ30" s="21" t="s">
        <v>463</v>
      </c>
      <c r="AK30" s="21" t="s">
        <v>328</v>
      </c>
      <c r="AL30" s="21" t="s">
        <v>329</v>
      </c>
      <c r="AM30" s="11" t="s">
        <v>212</v>
      </c>
      <c r="AN30" s="27" t="s">
        <v>683</v>
      </c>
      <c r="AO30" s="28" t="s">
        <v>35</v>
      </c>
    </row>
    <row r="31" spans="1:41" s="8" customFormat="1" ht="54.95" customHeight="1">
      <c r="A31" s="10">
        <v>2022</v>
      </c>
      <c r="B31" s="11" t="s">
        <v>439</v>
      </c>
      <c r="C31" s="12">
        <v>44691</v>
      </c>
      <c r="D31" s="12" t="s">
        <v>39</v>
      </c>
      <c r="E31" s="12" t="s">
        <v>30</v>
      </c>
      <c r="F31" s="14" t="s">
        <v>418</v>
      </c>
      <c r="G31" s="12">
        <v>44718</v>
      </c>
      <c r="H31" s="15" t="s">
        <v>442</v>
      </c>
      <c r="I31" s="11" t="s">
        <v>432</v>
      </c>
      <c r="J31" s="16">
        <v>4009914.84</v>
      </c>
      <c r="K31" s="11" t="s">
        <v>454</v>
      </c>
      <c r="L31" s="11" t="s">
        <v>455</v>
      </c>
      <c r="M31" s="11" t="s">
        <v>456</v>
      </c>
      <c r="N31" s="11" t="s">
        <v>457</v>
      </c>
      <c r="O31" s="11" t="s">
        <v>458</v>
      </c>
      <c r="P31" s="11" t="s">
        <v>455</v>
      </c>
      <c r="Q31" s="11" t="s">
        <v>459</v>
      </c>
      <c r="R31" s="12">
        <v>44712</v>
      </c>
      <c r="S31" s="17" t="s">
        <v>651</v>
      </c>
      <c r="T31" s="18" t="s">
        <v>68</v>
      </c>
      <c r="U31" s="16">
        <v>4009914.84</v>
      </c>
      <c r="V31" s="19">
        <f>U31+(U31*0.25)</f>
        <v>5012393.55</v>
      </c>
      <c r="W31" s="20">
        <v>422.1</v>
      </c>
      <c r="X31" s="16">
        <v>9500</v>
      </c>
      <c r="Y31" s="21" t="s">
        <v>31</v>
      </c>
      <c r="Z31" s="21">
        <v>10000</v>
      </c>
      <c r="AA31" s="10" t="s">
        <v>25</v>
      </c>
      <c r="AB31" s="11" t="s">
        <v>195</v>
      </c>
      <c r="AC31" s="22">
        <v>0</v>
      </c>
      <c r="AD31" s="34" t="s">
        <v>30</v>
      </c>
      <c r="AE31" s="24">
        <v>0</v>
      </c>
      <c r="AF31" s="23" t="s">
        <v>50</v>
      </c>
      <c r="AG31" s="19">
        <v>0</v>
      </c>
      <c r="AH31" s="25">
        <v>44725</v>
      </c>
      <c r="AI31" s="25">
        <v>44834</v>
      </c>
      <c r="AJ31" s="21" t="s">
        <v>464</v>
      </c>
      <c r="AK31" s="21" t="s">
        <v>197</v>
      </c>
      <c r="AL31" s="21" t="s">
        <v>198</v>
      </c>
      <c r="AM31" s="11" t="s">
        <v>212</v>
      </c>
      <c r="AN31" s="27" t="s">
        <v>683</v>
      </c>
      <c r="AO31" s="28" t="s">
        <v>35</v>
      </c>
    </row>
    <row r="32" spans="1:41" s="8" customFormat="1" ht="54.95" customHeight="1">
      <c r="A32" s="10">
        <v>2022</v>
      </c>
      <c r="B32" s="11" t="s">
        <v>289</v>
      </c>
      <c r="C32" s="12">
        <v>44648</v>
      </c>
      <c r="D32" s="12" t="s">
        <v>39</v>
      </c>
      <c r="E32" s="12" t="s">
        <v>30</v>
      </c>
      <c r="F32" s="14" t="s">
        <v>287</v>
      </c>
      <c r="G32" s="12">
        <v>44659</v>
      </c>
      <c r="H32" s="15" t="s">
        <v>296</v>
      </c>
      <c r="I32" s="11" t="s">
        <v>37</v>
      </c>
      <c r="J32" s="16">
        <v>7158951.2199999997</v>
      </c>
      <c r="K32" s="11" t="s">
        <v>297</v>
      </c>
      <c r="L32" s="11" t="s">
        <v>307</v>
      </c>
      <c r="M32" s="11" t="s">
        <v>308</v>
      </c>
      <c r="N32" s="11" t="s">
        <v>309</v>
      </c>
      <c r="O32" s="11" t="s">
        <v>310</v>
      </c>
      <c r="P32" s="11" t="str">
        <f t="shared" si="0"/>
        <v>RENCOIST CONSTRUCCIONES, S.A. DE C.V.</v>
      </c>
      <c r="Q32" s="11" t="s">
        <v>316</v>
      </c>
      <c r="R32" s="12">
        <v>44659</v>
      </c>
      <c r="S32" s="17" t="s">
        <v>319</v>
      </c>
      <c r="T32" s="18" t="s">
        <v>68</v>
      </c>
      <c r="U32" s="16">
        <v>7158951.2199999997</v>
      </c>
      <c r="V32" s="19">
        <f t="shared" si="1"/>
        <v>8948689.0250000004</v>
      </c>
      <c r="W32" s="20">
        <v>681.80487809523811</v>
      </c>
      <c r="X32" s="16">
        <v>10500</v>
      </c>
      <c r="Y32" s="21" t="s">
        <v>31</v>
      </c>
      <c r="Z32" s="21">
        <v>5000</v>
      </c>
      <c r="AA32" s="10" t="s">
        <v>25</v>
      </c>
      <c r="AB32" s="11" t="s">
        <v>195</v>
      </c>
      <c r="AC32" s="22">
        <v>0.23</v>
      </c>
      <c r="AD32" s="9" t="s">
        <v>641</v>
      </c>
      <c r="AE32" s="24">
        <v>0</v>
      </c>
      <c r="AF32" s="23" t="s">
        <v>50</v>
      </c>
      <c r="AG32" s="19">
        <v>0</v>
      </c>
      <c r="AH32" s="25">
        <v>44660</v>
      </c>
      <c r="AI32" s="25">
        <v>44804</v>
      </c>
      <c r="AJ32" s="21" t="s">
        <v>327</v>
      </c>
      <c r="AK32" s="21" t="s">
        <v>328</v>
      </c>
      <c r="AL32" s="21" t="s">
        <v>329</v>
      </c>
      <c r="AM32" s="26" t="s">
        <v>665</v>
      </c>
      <c r="AN32" s="27" t="s">
        <v>683</v>
      </c>
      <c r="AO32" s="28" t="s">
        <v>35</v>
      </c>
    </row>
    <row r="33" spans="1:41" s="8" customFormat="1" ht="54.95" customHeight="1">
      <c r="A33" s="10">
        <v>2022</v>
      </c>
      <c r="B33" s="11" t="s">
        <v>439</v>
      </c>
      <c r="C33" s="12">
        <v>44691</v>
      </c>
      <c r="D33" s="12" t="s">
        <v>39</v>
      </c>
      <c r="E33" s="12" t="s">
        <v>30</v>
      </c>
      <c r="F33" s="14" t="s">
        <v>419</v>
      </c>
      <c r="G33" s="12">
        <v>44718</v>
      </c>
      <c r="H33" s="15" t="s">
        <v>466</v>
      </c>
      <c r="I33" s="11" t="s">
        <v>432</v>
      </c>
      <c r="J33" s="16">
        <v>3590505.93</v>
      </c>
      <c r="K33" s="11" t="s">
        <v>469</v>
      </c>
      <c r="L33" s="11" t="s">
        <v>470</v>
      </c>
      <c r="M33" s="11" t="s">
        <v>471</v>
      </c>
      <c r="N33" s="11" t="s">
        <v>472</v>
      </c>
      <c r="O33" s="11" t="s">
        <v>473</v>
      </c>
      <c r="P33" s="11" t="s">
        <v>470</v>
      </c>
      <c r="Q33" s="11" t="s">
        <v>474</v>
      </c>
      <c r="R33" s="12">
        <v>44691</v>
      </c>
      <c r="S33" s="17" t="s">
        <v>652</v>
      </c>
      <c r="T33" s="18" t="s">
        <v>68</v>
      </c>
      <c r="U33" s="16">
        <v>3590505.93</v>
      </c>
      <c r="V33" s="19">
        <f>U33+(U33*0.25)</f>
        <v>4488132.4125000006</v>
      </c>
      <c r="W33" s="20">
        <v>341.95</v>
      </c>
      <c r="X33" s="16">
        <v>10500</v>
      </c>
      <c r="Y33" s="21" t="s">
        <v>31</v>
      </c>
      <c r="Z33" s="21">
        <v>5000</v>
      </c>
      <c r="AA33" s="10" t="s">
        <v>25</v>
      </c>
      <c r="AB33" s="11" t="s">
        <v>195</v>
      </c>
      <c r="AC33" s="22">
        <v>0</v>
      </c>
      <c r="AD33" s="34" t="s">
        <v>30</v>
      </c>
      <c r="AE33" s="24">
        <v>0</v>
      </c>
      <c r="AF33" s="23" t="s">
        <v>50</v>
      </c>
      <c r="AG33" s="19">
        <v>0</v>
      </c>
      <c r="AH33" s="31">
        <v>44725</v>
      </c>
      <c r="AI33" s="31">
        <v>44834</v>
      </c>
      <c r="AJ33" s="21" t="s">
        <v>196</v>
      </c>
      <c r="AK33" s="21" t="s">
        <v>197</v>
      </c>
      <c r="AL33" s="21" t="s">
        <v>198</v>
      </c>
      <c r="AM33" s="35" t="s">
        <v>666</v>
      </c>
      <c r="AN33" s="27" t="s">
        <v>683</v>
      </c>
      <c r="AO33" s="28" t="s">
        <v>35</v>
      </c>
    </row>
    <row r="34" spans="1:41" s="8" customFormat="1" ht="54.95" customHeight="1">
      <c r="A34" s="10">
        <v>2022</v>
      </c>
      <c r="B34" s="11" t="s">
        <v>439</v>
      </c>
      <c r="C34" s="12">
        <v>44691</v>
      </c>
      <c r="D34" s="12" t="s">
        <v>39</v>
      </c>
      <c r="E34" s="12" t="s">
        <v>30</v>
      </c>
      <c r="F34" s="14" t="s">
        <v>420</v>
      </c>
      <c r="G34" s="12">
        <v>44718</v>
      </c>
      <c r="H34" s="30" t="s">
        <v>467</v>
      </c>
      <c r="I34" s="11" t="s">
        <v>432</v>
      </c>
      <c r="J34" s="16">
        <v>4646102.59</v>
      </c>
      <c r="K34" s="11" t="s">
        <v>475</v>
      </c>
      <c r="L34" s="11" t="s">
        <v>476</v>
      </c>
      <c r="M34" s="11" t="s">
        <v>477</v>
      </c>
      <c r="N34" s="11" t="s">
        <v>478</v>
      </c>
      <c r="O34" s="11" t="s">
        <v>168</v>
      </c>
      <c r="P34" s="11" t="s">
        <v>476</v>
      </c>
      <c r="Q34" s="11" t="s">
        <v>479</v>
      </c>
      <c r="R34" s="12">
        <v>44691</v>
      </c>
      <c r="S34" s="17" t="s">
        <v>653</v>
      </c>
      <c r="T34" s="18" t="s">
        <v>68</v>
      </c>
      <c r="U34" s="16">
        <v>4646102.59</v>
      </c>
      <c r="V34" s="19">
        <f>U34+(U34*0.25)</f>
        <v>5807628.2374999998</v>
      </c>
      <c r="W34" s="20">
        <v>442.49</v>
      </c>
      <c r="X34" s="16">
        <v>10500</v>
      </c>
      <c r="Y34" s="21" t="s">
        <v>31</v>
      </c>
      <c r="Z34" s="21">
        <v>5000</v>
      </c>
      <c r="AA34" s="10" t="s">
        <v>25</v>
      </c>
      <c r="AB34" s="11" t="s">
        <v>195</v>
      </c>
      <c r="AC34" s="22">
        <v>0</v>
      </c>
      <c r="AD34" s="34" t="s">
        <v>30</v>
      </c>
      <c r="AE34" s="24">
        <v>0</v>
      </c>
      <c r="AF34" s="23" t="s">
        <v>50</v>
      </c>
      <c r="AG34" s="19">
        <v>0</v>
      </c>
      <c r="AH34" s="31">
        <v>44725</v>
      </c>
      <c r="AI34" s="31">
        <v>44834</v>
      </c>
      <c r="AJ34" s="21" t="s">
        <v>486</v>
      </c>
      <c r="AK34" s="21" t="s">
        <v>487</v>
      </c>
      <c r="AL34" s="21" t="s">
        <v>488</v>
      </c>
      <c r="AM34" s="11" t="s">
        <v>212</v>
      </c>
      <c r="AN34" s="27" t="s">
        <v>683</v>
      </c>
      <c r="AO34" s="28" t="s">
        <v>35</v>
      </c>
    </row>
    <row r="35" spans="1:41" s="8" customFormat="1" ht="54.95" customHeight="1">
      <c r="A35" s="10">
        <v>2022</v>
      </c>
      <c r="B35" s="11" t="s">
        <v>439</v>
      </c>
      <c r="C35" s="12">
        <v>44657</v>
      </c>
      <c r="D35" s="12" t="s">
        <v>39</v>
      </c>
      <c r="E35" s="12" t="s">
        <v>30</v>
      </c>
      <c r="F35" s="14" t="s">
        <v>421</v>
      </c>
      <c r="G35" s="12">
        <v>44704</v>
      </c>
      <c r="H35" s="15" t="s">
        <v>468</v>
      </c>
      <c r="I35" s="11" t="s">
        <v>432</v>
      </c>
      <c r="J35" s="16">
        <v>5472194.6799999997</v>
      </c>
      <c r="K35" s="11" t="s">
        <v>480</v>
      </c>
      <c r="L35" s="11" t="s">
        <v>481</v>
      </c>
      <c r="M35" s="11" t="s">
        <v>482</v>
      </c>
      <c r="N35" s="11" t="s">
        <v>483</v>
      </c>
      <c r="O35" s="11" t="s">
        <v>168</v>
      </c>
      <c r="P35" s="11" t="s">
        <v>485</v>
      </c>
      <c r="Q35" s="11" t="s">
        <v>484</v>
      </c>
      <c r="R35" s="12">
        <v>44657</v>
      </c>
      <c r="S35" s="17" t="s">
        <v>654</v>
      </c>
      <c r="T35" s="18" t="s">
        <v>68</v>
      </c>
      <c r="U35" s="16">
        <v>5472194.6799999997</v>
      </c>
      <c r="V35" s="19">
        <f>U35+(U35*0.25)</f>
        <v>6840243.3499999996</v>
      </c>
      <c r="W35" s="20">
        <v>437.78</v>
      </c>
      <c r="X35" s="16">
        <v>12500</v>
      </c>
      <c r="Y35" s="21" t="s">
        <v>31</v>
      </c>
      <c r="Z35" s="21">
        <v>500</v>
      </c>
      <c r="AA35" s="10" t="s">
        <v>25</v>
      </c>
      <c r="AB35" s="11" t="s">
        <v>195</v>
      </c>
      <c r="AC35" s="22">
        <v>0.05</v>
      </c>
      <c r="AD35" s="9" t="s">
        <v>642</v>
      </c>
      <c r="AE35" s="24">
        <v>0</v>
      </c>
      <c r="AF35" s="23" t="s">
        <v>50</v>
      </c>
      <c r="AG35" s="19">
        <v>0</v>
      </c>
      <c r="AH35" s="31">
        <v>44713</v>
      </c>
      <c r="AI35" s="31">
        <v>44802</v>
      </c>
      <c r="AJ35" s="21" t="s">
        <v>254</v>
      </c>
      <c r="AK35" s="21" t="s">
        <v>255</v>
      </c>
      <c r="AL35" s="21" t="s">
        <v>256</v>
      </c>
      <c r="AM35" s="35" t="s">
        <v>667</v>
      </c>
      <c r="AN35" s="27" t="s">
        <v>683</v>
      </c>
      <c r="AO35" s="28" t="s">
        <v>35</v>
      </c>
    </row>
    <row r="36" spans="1:41" s="8" customFormat="1" ht="54.95" customHeight="1">
      <c r="A36" s="10">
        <v>2022</v>
      </c>
      <c r="B36" s="11" t="s">
        <v>289</v>
      </c>
      <c r="C36" s="12">
        <v>44631</v>
      </c>
      <c r="D36" s="12" t="s">
        <v>39</v>
      </c>
      <c r="E36" s="12" t="s">
        <v>30</v>
      </c>
      <c r="F36" s="14" t="s">
        <v>288</v>
      </c>
      <c r="G36" s="12">
        <v>44659</v>
      </c>
      <c r="H36" s="30" t="s">
        <v>298</v>
      </c>
      <c r="I36" s="11" t="s">
        <v>37</v>
      </c>
      <c r="J36" s="16">
        <v>7164074.3700000001</v>
      </c>
      <c r="K36" s="11" t="s">
        <v>299</v>
      </c>
      <c r="L36" s="11" t="s">
        <v>311</v>
      </c>
      <c r="M36" s="11" t="s">
        <v>312</v>
      </c>
      <c r="N36" s="11" t="s">
        <v>313</v>
      </c>
      <c r="O36" s="11" t="s">
        <v>270</v>
      </c>
      <c r="P36" s="11" t="str">
        <f t="shared" si="0"/>
        <v xml:space="preserve">GRUPO CONSTRUCTOR FELCA, S.A. DE C.V. </v>
      </c>
      <c r="Q36" s="11" t="s">
        <v>317</v>
      </c>
      <c r="R36" s="12">
        <v>44658</v>
      </c>
      <c r="S36" s="17" t="s">
        <v>318</v>
      </c>
      <c r="T36" s="18" t="s">
        <v>68</v>
      </c>
      <c r="U36" s="16">
        <v>7164074.3700000001</v>
      </c>
      <c r="V36" s="19">
        <f t="shared" si="1"/>
        <v>8955092.9625000004</v>
      </c>
      <c r="W36" s="20">
        <v>622.96298869565214</v>
      </c>
      <c r="X36" s="16">
        <v>11500</v>
      </c>
      <c r="Y36" s="21" t="s">
        <v>31</v>
      </c>
      <c r="Z36" s="21">
        <v>15000</v>
      </c>
      <c r="AA36" s="10" t="s">
        <v>25</v>
      </c>
      <c r="AB36" s="11" t="s">
        <v>195</v>
      </c>
      <c r="AC36" s="22">
        <v>0.69</v>
      </c>
      <c r="AD36" s="9" t="s">
        <v>643</v>
      </c>
      <c r="AE36" s="24">
        <v>0</v>
      </c>
      <c r="AF36" s="23" t="s">
        <v>50</v>
      </c>
      <c r="AG36" s="19">
        <v>0</v>
      </c>
      <c r="AH36" s="25">
        <v>44659</v>
      </c>
      <c r="AI36" s="25">
        <v>44801</v>
      </c>
      <c r="AJ36" s="21" t="s">
        <v>135</v>
      </c>
      <c r="AK36" s="21" t="s">
        <v>136</v>
      </c>
      <c r="AL36" s="21" t="s">
        <v>137</v>
      </c>
      <c r="AM36" s="26" t="s">
        <v>668</v>
      </c>
      <c r="AN36" s="27" t="s">
        <v>683</v>
      </c>
      <c r="AO36" s="28" t="s">
        <v>35</v>
      </c>
    </row>
    <row r="37" spans="1:41" s="8" customFormat="1" ht="54.95" customHeight="1">
      <c r="A37" s="10">
        <v>2022</v>
      </c>
      <c r="B37" s="11" t="s">
        <v>439</v>
      </c>
      <c r="C37" s="12">
        <v>44691</v>
      </c>
      <c r="D37" s="12" t="s">
        <v>39</v>
      </c>
      <c r="E37" s="12" t="s">
        <v>30</v>
      </c>
      <c r="F37" s="14" t="s">
        <v>422</v>
      </c>
      <c r="G37" s="12">
        <v>44718</v>
      </c>
      <c r="H37" s="15" t="s">
        <v>489</v>
      </c>
      <c r="I37" s="11" t="s">
        <v>432</v>
      </c>
      <c r="J37" s="16">
        <v>9987355.1600000001</v>
      </c>
      <c r="K37" s="11" t="s">
        <v>491</v>
      </c>
      <c r="L37" s="11" t="s">
        <v>492</v>
      </c>
      <c r="M37" s="11" t="s">
        <v>493</v>
      </c>
      <c r="N37" s="11" t="s">
        <v>494</v>
      </c>
      <c r="O37" s="11" t="s">
        <v>495</v>
      </c>
      <c r="P37" s="11" t="s">
        <v>492</v>
      </c>
      <c r="Q37" s="11" t="s">
        <v>496</v>
      </c>
      <c r="R37" s="12">
        <v>44691</v>
      </c>
      <c r="S37" s="17" t="s">
        <v>655</v>
      </c>
      <c r="T37" s="18" t="s">
        <v>68</v>
      </c>
      <c r="U37" s="16">
        <v>9987355.1600000001</v>
      </c>
      <c r="V37" s="19">
        <f>U37+(U37*0.25)</f>
        <v>12484193.949999999</v>
      </c>
      <c r="W37" s="20">
        <v>1174.98</v>
      </c>
      <c r="X37" s="16">
        <v>8500</v>
      </c>
      <c r="Y37" s="21" t="s">
        <v>31</v>
      </c>
      <c r="Z37" s="21">
        <v>5000</v>
      </c>
      <c r="AA37" s="10" t="s">
        <v>25</v>
      </c>
      <c r="AB37" s="11" t="s">
        <v>195</v>
      </c>
      <c r="AC37" s="22">
        <v>0</v>
      </c>
      <c r="AD37" s="34" t="s">
        <v>30</v>
      </c>
      <c r="AE37" s="24">
        <v>0</v>
      </c>
      <c r="AF37" s="23" t="s">
        <v>50</v>
      </c>
      <c r="AG37" s="19">
        <v>0</v>
      </c>
      <c r="AH37" s="25">
        <v>44725</v>
      </c>
      <c r="AI37" s="25">
        <v>44834</v>
      </c>
      <c r="AJ37" s="21" t="s">
        <v>254</v>
      </c>
      <c r="AK37" s="21" t="s">
        <v>255</v>
      </c>
      <c r="AL37" s="21" t="s">
        <v>256</v>
      </c>
      <c r="AM37" s="35" t="s">
        <v>669</v>
      </c>
      <c r="AN37" s="27" t="s">
        <v>683</v>
      </c>
      <c r="AO37" s="28" t="s">
        <v>35</v>
      </c>
    </row>
    <row r="38" spans="1:41" s="8" customFormat="1" ht="54.95" customHeight="1">
      <c r="A38" s="10">
        <v>2022</v>
      </c>
      <c r="B38" s="11" t="s">
        <v>439</v>
      </c>
      <c r="C38" s="12">
        <v>44691</v>
      </c>
      <c r="D38" s="12" t="s">
        <v>39</v>
      </c>
      <c r="E38" s="12" t="s">
        <v>30</v>
      </c>
      <c r="F38" s="14" t="s">
        <v>423</v>
      </c>
      <c r="G38" s="12">
        <v>44718</v>
      </c>
      <c r="H38" s="15" t="s">
        <v>490</v>
      </c>
      <c r="I38" s="11" t="s">
        <v>432</v>
      </c>
      <c r="J38" s="16">
        <v>9829204.0600000005</v>
      </c>
      <c r="K38" s="11" t="s">
        <v>491</v>
      </c>
      <c r="L38" s="11" t="s">
        <v>497</v>
      </c>
      <c r="M38" s="11" t="s">
        <v>498</v>
      </c>
      <c r="N38" s="11" t="s">
        <v>499</v>
      </c>
      <c r="O38" s="11" t="s">
        <v>435</v>
      </c>
      <c r="P38" s="11" t="s">
        <v>501</v>
      </c>
      <c r="Q38" s="11" t="s">
        <v>500</v>
      </c>
      <c r="R38" s="12">
        <v>44691</v>
      </c>
      <c r="S38" s="17" t="s">
        <v>656</v>
      </c>
      <c r="T38" s="18" t="s">
        <v>68</v>
      </c>
      <c r="U38" s="16">
        <v>9829204.0600000005</v>
      </c>
      <c r="V38" s="19">
        <f>U38+(U38*0.25)</f>
        <v>12286505.075000001</v>
      </c>
      <c r="W38" s="20">
        <v>1156.3800000000001</v>
      </c>
      <c r="X38" s="16">
        <v>8500</v>
      </c>
      <c r="Y38" s="21" t="s">
        <v>31</v>
      </c>
      <c r="Z38" s="21">
        <v>5000</v>
      </c>
      <c r="AA38" s="10" t="s">
        <v>25</v>
      </c>
      <c r="AB38" s="11" t="s">
        <v>195</v>
      </c>
      <c r="AC38" s="22">
        <v>0</v>
      </c>
      <c r="AD38" s="34" t="s">
        <v>30</v>
      </c>
      <c r="AE38" s="24">
        <v>0</v>
      </c>
      <c r="AF38" s="23" t="s">
        <v>50</v>
      </c>
      <c r="AG38" s="19">
        <v>0</v>
      </c>
      <c r="AH38" s="25">
        <v>44725</v>
      </c>
      <c r="AI38" s="25">
        <v>44834</v>
      </c>
      <c r="AJ38" s="21" t="s">
        <v>502</v>
      </c>
      <c r="AK38" s="21" t="s">
        <v>96</v>
      </c>
      <c r="AL38" s="21" t="s">
        <v>97</v>
      </c>
      <c r="AM38" s="11" t="s">
        <v>212</v>
      </c>
      <c r="AN38" s="27" t="s">
        <v>683</v>
      </c>
      <c r="AO38" s="28" t="s">
        <v>35</v>
      </c>
    </row>
    <row r="39" spans="1:41" s="8" customFormat="1" ht="54.95" customHeight="1">
      <c r="A39" s="10">
        <v>2022</v>
      </c>
      <c r="B39" s="11" t="s">
        <v>36</v>
      </c>
      <c r="C39" s="12">
        <v>44652</v>
      </c>
      <c r="D39" s="12" t="s">
        <v>39</v>
      </c>
      <c r="E39" s="13" t="s">
        <v>370</v>
      </c>
      <c r="F39" s="14" t="s">
        <v>128</v>
      </c>
      <c r="G39" s="12">
        <v>44662</v>
      </c>
      <c r="H39" s="15" t="s">
        <v>129</v>
      </c>
      <c r="I39" s="11" t="s">
        <v>37</v>
      </c>
      <c r="J39" s="16">
        <v>687536.57</v>
      </c>
      <c r="K39" s="11" t="s">
        <v>71</v>
      </c>
      <c r="L39" s="11" t="s">
        <v>130</v>
      </c>
      <c r="M39" s="11" t="s">
        <v>131</v>
      </c>
      <c r="N39" s="11" t="s">
        <v>132</v>
      </c>
      <c r="O39" s="11" t="s">
        <v>133</v>
      </c>
      <c r="P39" s="11" t="str">
        <f t="shared" si="0"/>
        <v>T&amp;T SUPERVISION, PROYECTOS Y CONSTUCCION, S.A. DE C.V.</v>
      </c>
      <c r="Q39" s="11" t="s">
        <v>134</v>
      </c>
      <c r="R39" s="12">
        <v>44659</v>
      </c>
      <c r="S39" s="17" t="s">
        <v>373</v>
      </c>
      <c r="T39" s="18" t="s">
        <v>68</v>
      </c>
      <c r="U39" s="16">
        <v>687536.57</v>
      </c>
      <c r="V39" s="19">
        <f t="shared" si="1"/>
        <v>859420.71249999991</v>
      </c>
      <c r="W39" s="20">
        <v>1</v>
      </c>
      <c r="X39" s="16">
        <v>687536.57</v>
      </c>
      <c r="Y39" s="21" t="s">
        <v>31</v>
      </c>
      <c r="Z39" s="21">
        <v>1476491</v>
      </c>
      <c r="AA39" s="10" t="s">
        <v>25</v>
      </c>
      <c r="AB39" s="11" t="s">
        <v>195</v>
      </c>
      <c r="AC39" s="22">
        <v>0</v>
      </c>
      <c r="AD39" s="34" t="s">
        <v>30</v>
      </c>
      <c r="AE39" s="24">
        <v>0</v>
      </c>
      <c r="AF39" s="23" t="s">
        <v>50</v>
      </c>
      <c r="AG39" s="19">
        <v>0</v>
      </c>
      <c r="AH39" s="25">
        <v>44669</v>
      </c>
      <c r="AI39" s="25">
        <v>44895</v>
      </c>
      <c r="AJ39" s="21" t="s">
        <v>135</v>
      </c>
      <c r="AK39" s="21" t="s">
        <v>136</v>
      </c>
      <c r="AL39" s="21" t="s">
        <v>137</v>
      </c>
      <c r="AM39" s="26" t="s">
        <v>364</v>
      </c>
      <c r="AN39" s="27" t="s">
        <v>683</v>
      </c>
      <c r="AO39" s="28" t="s">
        <v>35</v>
      </c>
    </row>
    <row r="40" spans="1:41" s="8" customFormat="1" ht="54.95" customHeight="1">
      <c r="A40" s="10">
        <v>2022</v>
      </c>
      <c r="B40" s="11" t="s">
        <v>36</v>
      </c>
      <c r="C40" s="12">
        <v>44652</v>
      </c>
      <c r="D40" s="12" t="s">
        <v>39</v>
      </c>
      <c r="E40" s="13" t="s">
        <v>371</v>
      </c>
      <c r="F40" s="14" t="s">
        <v>138</v>
      </c>
      <c r="G40" s="12">
        <v>44662</v>
      </c>
      <c r="H40" s="15" t="s">
        <v>139</v>
      </c>
      <c r="I40" s="11" t="s">
        <v>37</v>
      </c>
      <c r="J40" s="16">
        <v>927864.51</v>
      </c>
      <c r="K40" s="11" t="s">
        <v>63</v>
      </c>
      <c r="L40" s="11" t="s">
        <v>140</v>
      </c>
      <c r="M40" s="11" t="s">
        <v>141</v>
      </c>
      <c r="N40" s="11" t="s">
        <v>142</v>
      </c>
      <c r="O40" s="11" t="s">
        <v>143</v>
      </c>
      <c r="P40" s="11" t="str">
        <f t="shared" si="0"/>
        <v>MAPA OBRAS Y PAVIMENTOS, S.A. DE C.V.</v>
      </c>
      <c r="Q40" s="11" t="s">
        <v>144</v>
      </c>
      <c r="R40" s="12">
        <v>44659</v>
      </c>
      <c r="S40" s="17" t="s">
        <v>372</v>
      </c>
      <c r="T40" s="18" t="s">
        <v>68</v>
      </c>
      <c r="U40" s="16">
        <v>927864.51</v>
      </c>
      <c r="V40" s="19">
        <f t="shared" si="1"/>
        <v>1159830.6375</v>
      </c>
      <c r="W40" s="20">
        <v>1</v>
      </c>
      <c r="X40" s="16">
        <v>927864.51</v>
      </c>
      <c r="Y40" s="21" t="s">
        <v>31</v>
      </c>
      <c r="Z40" s="21">
        <v>1476491</v>
      </c>
      <c r="AA40" s="10" t="s">
        <v>25</v>
      </c>
      <c r="AB40" s="11" t="s">
        <v>195</v>
      </c>
      <c r="AC40" s="22">
        <v>0</v>
      </c>
      <c r="AD40" s="23" t="s">
        <v>30</v>
      </c>
      <c r="AE40" s="24">
        <v>0</v>
      </c>
      <c r="AF40" s="23" t="s">
        <v>50</v>
      </c>
      <c r="AG40" s="19">
        <v>0</v>
      </c>
      <c r="AH40" s="25">
        <v>44669</v>
      </c>
      <c r="AI40" s="25">
        <v>44895</v>
      </c>
      <c r="AJ40" s="21" t="s">
        <v>58</v>
      </c>
      <c r="AK40" s="21" t="s">
        <v>59</v>
      </c>
      <c r="AL40" s="21" t="s">
        <v>60</v>
      </c>
      <c r="AM40" s="26" t="s">
        <v>365</v>
      </c>
      <c r="AN40" s="27" t="s">
        <v>683</v>
      </c>
      <c r="AO40" s="28" t="s">
        <v>35</v>
      </c>
    </row>
    <row r="41" spans="1:41" s="8" customFormat="1" ht="54.95" customHeight="1">
      <c r="A41" s="10">
        <v>2022</v>
      </c>
      <c r="B41" s="11" t="s">
        <v>289</v>
      </c>
      <c r="C41" s="12">
        <v>44648</v>
      </c>
      <c r="D41" s="12" t="s">
        <v>39</v>
      </c>
      <c r="E41" s="12" t="s">
        <v>30</v>
      </c>
      <c r="F41" s="14" t="s">
        <v>330</v>
      </c>
      <c r="G41" s="12">
        <v>44659</v>
      </c>
      <c r="H41" s="15" t="s">
        <v>332</v>
      </c>
      <c r="I41" s="11" t="s">
        <v>37</v>
      </c>
      <c r="J41" s="16">
        <v>9150262.25</v>
      </c>
      <c r="K41" s="11" t="s">
        <v>333</v>
      </c>
      <c r="L41" s="11" t="s">
        <v>334</v>
      </c>
      <c r="M41" s="11" t="s">
        <v>335</v>
      </c>
      <c r="N41" s="11" t="s">
        <v>40</v>
      </c>
      <c r="O41" s="11" t="s">
        <v>336</v>
      </c>
      <c r="P41" s="11" t="str">
        <f t="shared" si="0"/>
        <v>BIRMEK CONSTRUCCIONES, S.A. DE C.V.</v>
      </c>
      <c r="Q41" s="11" t="s">
        <v>337</v>
      </c>
      <c r="R41" s="12">
        <v>44659</v>
      </c>
      <c r="S41" s="17" t="s">
        <v>345</v>
      </c>
      <c r="T41" s="18" t="s">
        <v>68</v>
      </c>
      <c r="U41" s="16">
        <v>9150262.25</v>
      </c>
      <c r="V41" s="19">
        <f t="shared" si="1"/>
        <v>11437827.8125</v>
      </c>
      <c r="W41" s="20">
        <v>732.02098000000001</v>
      </c>
      <c r="X41" s="16">
        <v>12500</v>
      </c>
      <c r="Y41" s="21" t="s">
        <v>31</v>
      </c>
      <c r="Z41" s="21">
        <v>10000</v>
      </c>
      <c r="AA41" s="10" t="s">
        <v>25</v>
      </c>
      <c r="AB41" s="11" t="s">
        <v>195</v>
      </c>
      <c r="AC41" s="22">
        <v>0.01</v>
      </c>
      <c r="AD41" s="9" t="s">
        <v>644</v>
      </c>
      <c r="AE41" s="24">
        <v>0</v>
      </c>
      <c r="AF41" s="23" t="s">
        <v>50</v>
      </c>
      <c r="AG41" s="19">
        <v>0</v>
      </c>
      <c r="AH41" s="25">
        <v>44660</v>
      </c>
      <c r="AI41" s="25">
        <v>44804</v>
      </c>
      <c r="AJ41" s="21" t="s">
        <v>347</v>
      </c>
      <c r="AK41" s="21" t="s">
        <v>348</v>
      </c>
      <c r="AL41" s="21" t="s">
        <v>349</v>
      </c>
      <c r="AM41" s="26" t="s">
        <v>670</v>
      </c>
      <c r="AN41" s="27" t="s">
        <v>683</v>
      </c>
      <c r="AO41" s="28" t="s">
        <v>35</v>
      </c>
    </row>
    <row r="42" spans="1:41" s="8" customFormat="1" ht="54.95" customHeight="1">
      <c r="A42" s="10">
        <v>2022</v>
      </c>
      <c r="B42" s="11" t="s">
        <v>289</v>
      </c>
      <c r="C42" s="12">
        <v>44648</v>
      </c>
      <c r="D42" s="12" t="s">
        <v>39</v>
      </c>
      <c r="E42" s="12" t="s">
        <v>30</v>
      </c>
      <c r="F42" s="14" t="s">
        <v>331</v>
      </c>
      <c r="G42" s="12">
        <v>44659</v>
      </c>
      <c r="H42" s="15" t="s">
        <v>338</v>
      </c>
      <c r="I42" s="11" t="s">
        <v>37</v>
      </c>
      <c r="J42" s="16">
        <v>7239653.3200000003</v>
      </c>
      <c r="K42" s="11" t="s">
        <v>339</v>
      </c>
      <c r="L42" s="11" t="s">
        <v>340</v>
      </c>
      <c r="M42" s="11" t="s">
        <v>341</v>
      </c>
      <c r="N42" s="11" t="s">
        <v>342</v>
      </c>
      <c r="O42" s="11" t="s">
        <v>343</v>
      </c>
      <c r="P42" s="11" t="str">
        <f t="shared" si="0"/>
        <v>DOUSARQ ARQUITECTOS, S. DE R.L. DE C.V.</v>
      </c>
      <c r="Q42" s="11" t="s">
        <v>344</v>
      </c>
      <c r="R42" s="12">
        <v>44659</v>
      </c>
      <c r="S42" s="17" t="s">
        <v>346</v>
      </c>
      <c r="T42" s="18" t="s">
        <v>68</v>
      </c>
      <c r="U42" s="16">
        <v>7239653.3200000003</v>
      </c>
      <c r="V42" s="19">
        <f t="shared" si="1"/>
        <v>9049566.6500000004</v>
      </c>
      <c r="W42" s="20">
        <v>579.17226560000006</v>
      </c>
      <c r="X42" s="16">
        <v>12500</v>
      </c>
      <c r="Y42" s="21" t="s">
        <v>31</v>
      </c>
      <c r="Z42" s="21">
        <v>10000</v>
      </c>
      <c r="AA42" s="10" t="s">
        <v>25</v>
      </c>
      <c r="AB42" s="11" t="s">
        <v>195</v>
      </c>
      <c r="AC42" s="22">
        <v>0.05</v>
      </c>
      <c r="AD42" s="9" t="s">
        <v>645</v>
      </c>
      <c r="AE42" s="24">
        <v>0</v>
      </c>
      <c r="AF42" s="23" t="s">
        <v>50</v>
      </c>
      <c r="AG42" s="19">
        <v>0</v>
      </c>
      <c r="AH42" s="25">
        <v>44660</v>
      </c>
      <c r="AI42" s="25">
        <v>44804</v>
      </c>
      <c r="AJ42" s="21" t="s">
        <v>347</v>
      </c>
      <c r="AK42" s="21" t="s">
        <v>348</v>
      </c>
      <c r="AL42" s="21" t="s">
        <v>349</v>
      </c>
      <c r="AM42" s="26" t="s">
        <v>366</v>
      </c>
      <c r="AN42" s="27" t="s">
        <v>683</v>
      </c>
      <c r="AO42" s="28" t="s">
        <v>35</v>
      </c>
    </row>
    <row r="43" spans="1:41" s="8" customFormat="1" ht="54.95" customHeight="1">
      <c r="A43" s="10">
        <v>2022</v>
      </c>
      <c r="B43" s="11" t="s">
        <v>439</v>
      </c>
      <c r="C43" s="12">
        <v>44657</v>
      </c>
      <c r="D43" s="12" t="s">
        <v>39</v>
      </c>
      <c r="E43" s="12" t="s">
        <v>30</v>
      </c>
      <c r="F43" s="14" t="s">
        <v>424</v>
      </c>
      <c r="G43" s="12">
        <v>44704</v>
      </c>
      <c r="H43" s="15" t="s">
        <v>503</v>
      </c>
      <c r="I43" s="11" t="s">
        <v>432</v>
      </c>
      <c r="J43" s="16">
        <v>3380899.98</v>
      </c>
      <c r="K43" s="11" t="s">
        <v>510</v>
      </c>
      <c r="L43" s="11" t="s">
        <v>511</v>
      </c>
      <c r="M43" s="11" t="s">
        <v>512</v>
      </c>
      <c r="N43" s="11" t="s">
        <v>513</v>
      </c>
      <c r="O43" s="11" t="s">
        <v>514</v>
      </c>
      <c r="P43" s="11" t="s">
        <v>511</v>
      </c>
      <c r="Q43" s="11" t="s">
        <v>515</v>
      </c>
      <c r="R43" s="12">
        <v>44657</v>
      </c>
      <c r="S43" s="29" t="s">
        <v>30</v>
      </c>
      <c r="T43" s="18" t="s">
        <v>68</v>
      </c>
      <c r="U43" s="16">
        <v>3380899.98</v>
      </c>
      <c r="V43" s="19">
        <f t="shared" ref="V43:V58" si="2">U43+(U43*0.25)</f>
        <v>4226124.9749999996</v>
      </c>
      <c r="W43" s="20">
        <v>270.47000000000003</v>
      </c>
      <c r="X43" s="16">
        <v>12500</v>
      </c>
      <c r="Y43" s="21" t="s">
        <v>31</v>
      </c>
      <c r="Z43" s="21">
        <v>500</v>
      </c>
      <c r="AA43" s="10" t="s">
        <v>25</v>
      </c>
      <c r="AB43" s="11" t="s">
        <v>195</v>
      </c>
      <c r="AC43" s="22">
        <v>0.2</v>
      </c>
      <c r="AD43" s="9" t="s">
        <v>646</v>
      </c>
      <c r="AE43" s="24">
        <v>0</v>
      </c>
      <c r="AF43" s="23" t="s">
        <v>50</v>
      </c>
      <c r="AG43" s="19">
        <v>0</v>
      </c>
      <c r="AH43" s="25">
        <v>44713</v>
      </c>
      <c r="AI43" s="25">
        <v>44802</v>
      </c>
      <c r="AJ43" s="21" t="s">
        <v>463</v>
      </c>
      <c r="AK43" s="21" t="s">
        <v>328</v>
      </c>
      <c r="AL43" s="21" t="s">
        <v>544</v>
      </c>
      <c r="AM43" s="11" t="s">
        <v>212</v>
      </c>
      <c r="AN43" s="27" t="s">
        <v>683</v>
      </c>
      <c r="AO43" s="28" t="s">
        <v>35</v>
      </c>
    </row>
    <row r="44" spans="1:41" s="8" customFormat="1" ht="54.95" customHeight="1">
      <c r="A44" s="10">
        <v>2022</v>
      </c>
      <c r="B44" s="11" t="s">
        <v>439</v>
      </c>
      <c r="C44" s="12">
        <v>44691</v>
      </c>
      <c r="D44" s="12" t="s">
        <v>39</v>
      </c>
      <c r="E44" s="12" t="s">
        <v>30</v>
      </c>
      <c r="F44" s="14" t="s">
        <v>425</v>
      </c>
      <c r="G44" s="12">
        <v>44718</v>
      </c>
      <c r="H44" s="15" t="s">
        <v>504</v>
      </c>
      <c r="I44" s="11" t="s">
        <v>432</v>
      </c>
      <c r="J44" s="16">
        <v>3551143.04</v>
      </c>
      <c r="K44" s="11" t="s">
        <v>516</v>
      </c>
      <c r="L44" s="11" t="s">
        <v>517</v>
      </c>
      <c r="M44" s="11" t="s">
        <v>518</v>
      </c>
      <c r="N44" s="11" t="s">
        <v>519</v>
      </c>
      <c r="O44" s="11" t="s">
        <v>520</v>
      </c>
      <c r="P44" s="11" t="s">
        <v>517</v>
      </c>
      <c r="Q44" s="11" t="s">
        <v>521</v>
      </c>
      <c r="R44" s="12">
        <v>44691</v>
      </c>
      <c r="S44" s="17" t="s">
        <v>657</v>
      </c>
      <c r="T44" s="18" t="s">
        <v>68</v>
      </c>
      <c r="U44" s="16">
        <v>3551143.04</v>
      </c>
      <c r="V44" s="19">
        <f t="shared" si="2"/>
        <v>4438928.8</v>
      </c>
      <c r="W44" s="20">
        <v>373.8</v>
      </c>
      <c r="X44" s="16">
        <v>9500</v>
      </c>
      <c r="Y44" s="21" t="s">
        <v>31</v>
      </c>
      <c r="Z44" s="21">
        <v>500</v>
      </c>
      <c r="AA44" s="10" t="s">
        <v>25</v>
      </c>
      <c r="AB44" s="11" t="s">
        <v>195</v>
      </c>
      <c r="AC44" s="22">
        <v>0</v>
      </c>
      <c r="AD44" s="23" t="s">
        <v>30</v>
      </c>
      <c r="AE44" s="24">
        <v>0</v>
      </c>
      <c r="AF44" s="23" t="s">
        <v>50</v>
      </c>
      <c r="AG44" s="19">
        <v>0</v>
      </c>
      <c r="AH44" s="25">
        <v>44725</v>
      </c>
      <c r="AI44" s="25">
        <v>44834</v>
      </c>
      <c r="AJ44" s="21" t="s">
        <v>322</v>
      </c>
      <c r="AK44" s="21" t="s">
        <v>323</v>
      </c>
      <c r="AL44" s="21" t="s">
        <v>324</v>
      </c>
      <c r="AM44" s="11" t="s">
        <v>212</v>
      </c>
      <c r="AN44" s="27" t="s">
        <v>683</v>
      </c>
      <c r="AO44" s="28" t="s">
        <v>35</v>
      </c>
    </row>
    <row r="45" spans="1:41" s="8" customFormat="1" ht="54.95" customHeight="1">
      <c r="A45" s="10">
        <v>2022</v>
      </c>
      <c r="B45" s="11" t="s">
        <v>439</v>
      </c>
      <c r="C45" s="12">
        <v>44691</v>
      </c>
      <c r="D45" s="12" t="s">
        <v>39</v>
      </c>
      <c r="E45" s="12" t="s">
        <v>30</v>
      </c>
      <c r="F45" s="14" t="s">
        <v>426</v>
      </c>
      <c r="G45" s="12">
        <v>44718</v>
      </c>
      <c r="H45" s="15" t="s">
        <v>505</v>
      </c>
      <c r="I45" s="11" t="s">
        <v>432</v>
      </c>
      <c r="J45" s="16">
        <v>2525820.73</v>
      </c>
      <c r="K45" s="11" t="s">
        <v>522</v>
      </c>
      <c r="L45" s="11" t="s">
        <v>523</v>
      </c>
      <c r="M45" s="11" t="s">
        <v>268</v>
      </c>
      <c r="N45" s="11" t="s">
        <v>269</v>
      </c>
      <c r="O45" s="11" t="s">
        <v>270</v>
      </c>
      <c r="P45" s="11" t="s">
        <v>523</v>
      </c>
      <c r="Q45" s="11" t="s">
        <v>524</v>
      </c>
      <c r="R45" s="12">
        <v>44691</v>
      </c>
      <c r="S45" s="17" t="s">
        <v>658</v>
      </c>
      <c r="T45" s="18" t="s">
        <v>68</v>
      </c>
      <c r="U45" s="16">
        <v>2525820.73</v>
      </c>
      <c r="V45" s="19">
        <f t="shared" si="2"/>
        <v>3157275.9125000001</v>
      </c>
      <c r="W45" s="20">
        <v>561.29</v>
      </c>
      <c r="X45" s="16">
        <v>4500</v>
      </c>
      <c r="Y45" s="21" t="s">
        <v>31</v>
      </c>
      <c r="Z45" s="21">
        <v>500</v>
      </c>
      <c r="AA45" s="10" t="s">
        <v>25</v>
      </c>
      <c r="AB45" s="11" t="s">
        <v>195</v>
      </c>
      <c r="AC45" s="22">
        <v>0</v>
      </c>
      <c r="AD45" s="23" t="s">
        <v>30</v>
      </c>
      <c r="AE45" s="24">
        <v>0</v>
      </c>
      <c r="AF45" s="23" t="s">
        <v>50</v>
      </c>
      <c r="AG45" s="19">
        <v>0</v>
      </c>
      <c r="AH45" s="25">
        <v>44725</v>
      </c>
      <c r="AI45" s="25">
        <v>44834</v>
      </c>
      <c r="AJ45" s="21" t="s">
        <v>545</v>
      </c>
      <c r="AK45" s="21" t="s">
        <v>546</v>
      </c>
      <c r="AL45" s="21" t="s">
        <v>547</v>
      </c>
      <c r="AM45" s="35" t="s">
        <v>671</v>
      </c>
      <c r="AN45" s="27" t="s">
        <v>683</v>
      </c>
      <c r="AO45" s="28" t="s">
        <v>35</v>
      </c>
    </row>
    <row r="46" spans="1:41" s="8" customFormat="1" ht="54.95" customHeight="1">
      <c r="A46" s="10">
        <v>2022</v>
      </c>
      <c r="B46" s="11" t="s">
        <v>439</v>
      </c>
      <c r="C46" s="12">
        <v>44657</v>
      </c>
      <c r="D46" s="12" t="s">
        <v>39</v>
      </c>
      <c r="E46" s="12" t="s">
        <v>30</v>
      </c>
      <c r="F46" s="14" t="s">
        <v>427</v>
      </c>
      <c r="G46" s="12">
        <v>44704</v>
      </c>
      <c r="H46" s="15" t="s">
        <v>506</v>
      </c>
      <c r="I46" s="11" t="s">
        <v>432</v>
      </c>
      <c r="J46" s="16">
        <v>7674027.9000000004</v>
      </c>
      <c r="K46" s="11" t="s">
        <v>525</v>
      </c>
      <c r="L46" s="11" t="s">
        <v>526</v>
      </c>
      <c r="M46" s="11" t="s">
        <v>244</v>
      </c>
      <c r="N46" s="11" t="s">
        <v>245</v>
      </c>
      <c r="O46" s="11" t="s">
        <v>246</v>
      </c>
      <c r="P46" s="11" t="s">
        <v>526</v>
      </c>
      <c r="Q46" s="11" t="s">
        <v>527</v>
      </c>
      <c r="R46" s="12">
        <v>44657</v>
      </c>
      <c r="S46" s="17" t="s">
        <v>659</v>
      </c>
      <c r="T46" s="18" t="s">
        <v>68</v>
      </c>
      <c r="U46" s="16">
        <v>7674027.9000000004</v>
      </c>
      <c r="V46" s="19">
        <f t="shared" si="2"/>
        <v>9592534.875</v>
      </c>
      <c r="W46" s="20">
        <v>613.91999999999996</v>
      </c>
      <c r="X46" s="16">
        <v>12500</v>
      </c>
      <c r="Y46" s="21" t="s">
        <v>31</v>
      </c>
      <c r="Z46" s="21">
        <v>500</v>
      </c>
      <c r="AA46" s="10" t="s">
        <v>25</v>
      </c>
      <c r="AB46" s="11" t="s">
        <v>195</v>
      </c>
      <c r="AC46" s="22">
        <v>0.08</v>
      </c>
      <c r="AD46" s="9" t="s">
        <v>647</v>
      </c>
      <c r="AE46" s="24">
        <v>0</v>
      </c>
      <c r="AF46" s="23" t="s">
        <v>50</v>
      </c>
      <c r="AG46" s="19">
        <v>0</v>
      </c>
      <c r="AH46" s="25">
        <v>44713</v>
      </c>
      <c r="AI46" s="25">
        <v>44832</v>
      </c>
      <c r="AJ46" s="21" t="s">
        <v>548</v>
      </c>
      <c r="AK46" s="21" t="s">
        <v>328</v>
      </c>
      <c r="AL46" s="21" t="s">
        <v>544</v>
      </c>
      <c r="AM46" s="35" t="s">
        <v>672</v>
      </c>
      <c r="AN46" s="27" t="s">
        <v>683</v>
      </c>
      <c r="AO46" s="28" t="s">
        <v>35</v>
      </c>
    </row>
    <row r="47" spans="1:41" s="8" customFormat="1" ht="54.95" customHeight="1">
      <c r="A47" s="10">
        <v>2022</v>
      </c>
      <c r="B47" s="11" t="s">
        <v>439</v>
      </c>
      <c r="C47" s="12">
        <v>44691</v>
      </c>
      <c r="D47" s="12" t="s">
        <v>39</v>
      </c>
      <c r="E47" s="12" t="s">
        <v>30</v>
      </c>
      <c r="F47" s="14" t="s">
        <v>428</v>
      </c>
      <c r="G47" s="12">
        <v>44718</v>
      </c>
      <c r="H47" s="15" t="s">
        <v>507</v>
      </c>
      <c r="I47" s="11" t="s">
        <v>432</v>
      </c>
      <c r="J47" s="16">
        <v>7101589.5099999998</v>
      </c>
      <c r="K47" s="11" t="s">
        <v>528</v>
      </c>
      <c r="L47" s="11" t="s">
        <v>529</v>
      </c>
      <c r="M47" s="11" t="s">
        <v>530</v>
      </c>
      <c r="N47" s="11" t="s">
        <v>531</v>
      </c>
      <c r="O47" s="11" t="s">
        <v>173</v>
      </c>
      <c r="P47" s="11" t="s">
        <v>529</v>
      </c>
      <c r="Q47" s="11" t="s">
        <v>532</v>
      </c>
      <c r="R47" s="12">
        <v>44691</v>
      </c>
      <c r="S47" s="17" t="s">
        <v>660</v>
      </c>
      <c r="T47" s="18" t="s">
        <v>68</v>
      </c>
      <c r="U47" s="16">
        <v>7101589.5099999998</v>
      </c>
      <c r="V47" s="19">
        <f t="shared" si="2"/>
        <v>8876986.8874999993</v>
      </c>
      <c r="W47" s="20">
        <v>835.48</v>
      </c>
      <c r="X47" s="16">
        <v>8500</v>
      </c>
      <c r="Y47" s="21" t="s">
        <v>31</v>
      </c>
      <c r="Z47" s="21">
        <v>1500</v>
      </c>
      <c r="AA47" s="10" t="s">
        <v>25</v>
      </c>
      <c r="AB47" s="11" t="s">
        <v>195</v>
      </c>
      <c r="AC47" s="22">
        <v>0</v>
      </c>
      <c r="AD47" s="23" t="s">
        <v>30</v>
      </c>
      <c r="AE47" s="24">
        <v>0</v>
      </c>
      <c r="AF47" s="23" t="s">
        <v>50</v>
      </c>
      <c r="AG47" s="19">
        <v>0</v>
      </c>
      <c r="AH47" s="25">
        <v>44725</v>
      </c>
      <c r="AI47" s="25">
        <v>44834</v>
      </c>
      <c r="AJ47" s="21" t="s">
        <v>549</v>
      </c>
      <c r="AK47" s="21" t="s">
        <v>348</v>
      </c>
      <c r="AL47" s="21" t="s">
        <v>349</v>
      </c>
      <c r="AM47" s="35" t="s">
        <v>673</v>
      </c>
      <c r="AN47" s="27" t="s">
        <v>683</v>
      </c>
      <c r="AO47" s="28" t="s">
        <v>35</v>
      </c>
    </row>
    <row r="48" spans="1:41" s="8" customFormat="1" ht="54.95" customHeight="1">
      <c r="A48" s="10">
        <v>2022</v>
      </c>
      <c r="B48" s="11" t="s">
        <v>439</v>
      </c>
      <c r="C48" s="12">
        <v>44691</v>
      </c>
      <c r="D48" s="12" t="s">
        <v>39</v>
      </c>
      <c r="E48" s="12" t="s">
        <v>30</v>
      </c>
      <c r="F48" s="14" t="s">
        <v>429</v>
      </c>
      <c r="G48" s="12">
        <v>44718</v>
      </c>
      <c r="H48" s="15" t="s">
        <v>508</v>
      </c>
      <c r="I48" s="11" t="s">
        <v>432</v>
      </c>
      <c r="J48" s="16">
        <v>2648864.04</v>
      </c>
      <c r="K48" s="11" t="s">
        <v>606</v>
      </c>
      <c r="L48" s="11" t="s">
        <v>533</v>
      </c>
      <c r="M48" s="11" t="s">
        <v>534</v>
      </c>
      <c r="N48" s="11" t="s">
        <v>535</v>
      </c>
      <c r="O48" s="11" t="s">
        <v>536</v>
      </c>
      <c r="P48" s="11" t="s">
        <v>533</v>
      </c>
      <c r="Q48" s="11" t="s">
        <v>537</v>
      </c>
      <c r="R48" s="12">
        <v>44691</v>
      </c>
      <c r="S48" s="17" t="s">
        <v>661</v>
      </c>
      <c r="T48" s="18" t="s">
        <v>68</v>
      </c>
      <c r="U48" s="16">
        <v>2648864.04</v>
      </c>
      <c r="V48" s="19">
        <f t="shared" si="2"/>
        <v>3311080.05</v>
      </c>
      <c r="W48" s="20">
        <v>311.63</v>
      </c>
      <c r="X48" s="16">
        <v>8500</v>
      </c>
      <c r="Y48" s="21" t="s">
        <v>31</v>
      </c>
      <c r="Z48" s="21">
        <v>5000</v>
      </c>
      <c r="AA48" s="10" t="s">
        <v>25</v>
      </c>
      <c r="AB48" s="11" t="s">
        <v>195</v>
      </c>
      <c r="AC48" s="22">
        <v>0</v>
      </c>
      <c r="AD48" s="23" t="s">
        <v>30</v>
      </c>
      <c r="AE48" s="24">
        <v>0</v>
      </c>
      <c r="AF48" s="23" t="s">
        <v>50</v>
      </c>
      <c r="AG48" s="19">
        <v>0</v>
      </c>
      <c r="AH48" s="25">
        <v>44725</v>
      </c>
      <c r="AI48" s="25">
        <v>44834</v>
      </c>
      <c r="AJ48" s="21" t="s">
        <v>550</v>
      </c>
      <c r="AK48" s="21" t="s">
        <v>203</v>
      </c>
      <c r="AL48" s="21" t="s">
        <v>204</v>
      </c>
      <c r="AM48" s="11" t="s">
        <v>212</v>
      </c>
      <c r="AN48" s="27" t="s">
        <v>683</v>
      </c>
      <c r="AO48" s="28" t="s">
        <v>35</v>
      </c>
    </row>
    <row r="49" spans="1:41" s="8" customFormat="1" ht="54.95" customHeight="1">
      <c r="A49" s="10">
        <v>2022</v>
      </c>
      <c r="B49" s="11" t="s">
        <v>439</v>
      </c>
      <c r="C49" s="12">
        <v>44657</v>
      </c>
      <c r="D49" s="12" t="s">
        <v>39</v>
      </c>
      <c r="E49" s="12" t="s">
        <v>30</v>
      </c>
      <c r="F49" s="14" t="s">
        <v>430</v>
      </c>
      <c r="G49" s="12">
        <v>44704</v>
      </c>
      <c r="H49" s="15" t="s">
        <v>509</v>
      </c>
      <c r="I49" s="11" t="s">
        <v>432</v>
      </c>
      <c r="J49" s="16">
        <v>5921711.3099999996</v>
      </c>
      <c r="K49" s="11" t="s">
        <v>538</v>
      </c>
      <c r="L49" s="11" t="s">
        <v>539</v>
      </c>
      <c r="M49" s="11" t="s">
        <v>540</v>
      </c>
      <c r="N49" s="11" t="s">
        <v>541</v>
      </c>
      <c r="O49" s="11" t="s">
        <v>542</v>
      </c>
      <c r="P49" s="11" t="s">
        <v>539</v>
      </c>
      <c r="Q49" s="11" t="s">
        <v>543</v>
      </c>
      <c r="R49" s="12">
        <v>44657</v>
      </c>
      <c r="S49" s="17" t="s">
        <v>662</v>
      </c>
      <c r="T49" s="18" t="s">
        <v>68</v>
      </c>
      <c r="U49" s="16">
        <v>5921711.3099999996</v>
      </c>
      <c r="V49" s="19">
        <f t="shared" si="2"/>
        <v>7402139.1374999993</v>
      </c>
      <c r="W49" s="20">
        <v>473.74</v>
      </c>
      <c r="X49" s="16">
        <v>12500</v>
      </c>
      <c r="Y49" s="21" t="s">
        <v>31</v>
      </c>
      <c r="Z49" s="21">
        <v>500</v>
      </c>
      <c r="AA49" s="10" t="s">
        <v>25</v>
      </c>
      <c r="AB49" s="11" t="s">
        <v>195</v>
      </c>
      <c r="AC49" s="22">
        <v>0.01</v>
      </c>
      <c r="AD49" s="9" t="s">
        <v>648</v>
      </c>
      <c r="AE49" s="24">
        <v>0</v>
      </c>
      <c r="AF49" s="23" t="s">
        <v>50</v>
      </c>
      <c r="AG49" s="19">
        <v>0</v>
      </c>
      <c r="AH49" s="25">
        <v>44713</v>
      </c>
      <c r="AI49" s="25">
        <v>44802</v>
      </c>
      <c r="AJ49" s="21" t="s">
        <v>208</v>
      </c>
      <c r="AK49" s="21" t="s">
        <v>209</v>
      </c>
      <c r="AL49" s="21" t="s">
        <v>210</v>
      </c>
      <c r="AM49" s="35" t="s">
        <v>674</v>
      </c>
      <c r="AN49" s="27" t="s">
        <v>683</v>
      </c>
      <c r="AO49" s="28" t="s">
        <v>35</v>
      </c>
    </row>
    <row r="50" spans="1:41" s="8" customFormat="1" ht="54.95" customHeight="1">
      <c r="A50" s="10">
        <v>2022</v>
      </c>
      <c r="B50" s="11" t="s">
        <v>36</v>
      </c>
      <c r="C50" s="12">
        <v>44603</v>
      </c>
      <c r="D50" s="12" t="s">
        <v>39</v>
      </c>
      <c r="E50" s="12" t="s">
        <v>30</v>
      </c>
      <c r="F50" s="14" t="s">
        <v>407</v>
      </c>
      <c r="G50" s="12">
        <v>44606</v>
      </c>
      <c r="H50" s="15" t="s">
        <v>551</v>
      </c>
      <c r="I50" s="11" t="s">
        <v>432</v>
      </c>
      <c r="J50" s="16">
        <v>652752.53</v>
      </c>
      <c r="K50" s="11" t="s">
        <v>608</v>
      </c>
      <c r="L50" s="11" t="s">
        <v>560</v>
      </c>
      <c r="M50" s="11" t="s">
        <v>561</v>
      </c>
      <c r="N50" s="11" t="s">
        <v>562</v>
      </c>
      <c r="O50" s="11" t="s">
        <v>270</v>
      </c>
      <c r="P50" s="11" t="s">
        <v>560</v>
      </c>
      <c r="Q50" s="11" t="s">
        <v>563</v>
      </c>
      <c r="R50" s="12">
        <v>44603</v>
      </c>
      <c r="S50" s="29" t="s">
        <v>30</v>
      </c>
      <c r="T50" s="18" t="s">
        <v>68</v>
      </c>
      <c r="U50" s="16">
        <v>652752.53</v>
      </c>
      <c r="V50" s="19">
        <f t="shared" si="2"/>
        <v>815940.66250000009</v>
      </c>
      <c r="W50" s="20">
        <v>52.22</v>
      </c>
      <c r="X50" s="16">
        <v>12500</v>
      </c>
      <c r="Y50" s="21" t="s">
        <v>31</v>
      </c>
      <c r="Z50" s="21">
        <v>2500</v>
      </c>
      <c r="AA50" s="10" t="s">
        <v>25</v>
      </c>
      <c r="AB50" s="11" t="s">
        <v>195</v>
      </c>
      <c r="AC50" s="22">
        <v>0</v>
      </c>
      <c r="AD50" s="23" t="s">
        <v>30</v>
      </c>
      <c r="AE50" s="24">
        <v>0</v>
      </c>
      <c r="AF50" s="23" t="s">
        <v>50</v>
      </c>
      <c r="AG50" s="19">
        <v>0</v>
      </c>
      <c r="AH50" s="25">
        <v>44607</v>
      </c>
      <c r="AI50" s="25">
        <v>44666</v>
      </c>
      <c r="AJ50" s="21" t="s">
        <v>280</v>
      </c>
      <c r="AK50" s="21" t="s">
        <v>281</v>
      </c>
      <c r="AL50" s="21" t="s">
        <v>282</v>
      </c>
      <c r="AM50" s="35" t="s">
        <v>675</v>
      </c>
      <c r="AN50" s="27" t="s">
        <v>683</v>
      </c>
      <c r="AO50" s="28" t="s">
        <v>35</v>
      </c>
    </row>
    <row r="51" spans="1:41" s="8" customFormat="1" ht="54.95" customHeight="1">
      <c r="A51" s="10">
        <v>2022</v>
      </c>
      <c r="B51" s="11" t="s">
        <v>36</v>
      </c>
      <c r="C51" s="12">
        <v>44643</v>
      </c>
      <c r="D51" s="12" t="s">
        <v>39</v>
      </c>
      <c r="E51" s="12" t="s">
        <v>30</v>
      </c>
      <c r="F51" s="14" t="s">
        <v>408</v>
      </c>
      <c r="G51" s="12">
        <v>44648</v>
      </c>
      <c r="H51" s="15" t="s">
        <v>552</v>
      </c>
      <c r="I51" s="11" t="s">
        <v>432</v>
      </c>
      <c r="J51" s="16">
        <v>2145369</v>
      </c>
      <c r="K51" s="11" t="s">
        <v>607</v>
      </c>
      <c r="L51" s="11" t="s">
        <v>100</v>
      </c>
      <c r="M51" s="11" t="s">
        <v>101</v>
      </c>
      <c r="N51" s="11" t="s">
        <v>102</v>
      </c>
      <c r="O51" s="11" t="s">
        <v>103</v>
      </c>
      <c r="P51" s="11" t="s">
        <v>100</v>
      </c>
      <c r="Q51" s="11" t="s">
        <v>104</v>
      </c>
      <c r="R51" s="12">
        <v>44643</v>
      </c>
      <c r="S51" s="29" t="s">
        <v>30</v>
      </c>
      <c r="T51" s="18" t="s">
        <v>68</v>
      </c>
      <c r="U51" s="16">
        <v>2145369</v>
      </c>
      <c r="V51" s="19">
        <f t="shared" si="2"/>
        <v>2681711.25</v>
      </c>
      <c r="W51" s="20">
        <v>204.32</v>
      </c>
      <c r="X51" s="16">
        <v>10500</v>
      </c>
      <c r="Y51" s="21" t="s">
        <v>31</v>
      </c>
      <c r="Z51" s="21">
        <v>5000</v>
      </c>
      <c r="AA51" s="10" t="s">
        <v>25</v>
      </c>
      <c r="AB51" s="11" t="s">
        <v>195</v>
      </c>
      <c r="AC51" s="22">
        <v>0.62</v>
      </c>
      <c r="AD51" s="26" t="s">
        <v>617</v>
      </c>
      <c r="AE51" s="24">
        <v>0</v>
      </c>
      <c r="AF51" s="23" t="s">
        <v>50</v>
      </c>
      <c r="AG51" s="19">
        <v>0</v>
      </c>
      <c r="AH51" s="25">
        <v>44666</v>
      </c>
      <c r="AI51" s="25">
        <v>44773</v>
      </c>
      <c r="AJ51" s="21" t="s">
        <v>550</v>
      </c>
      <c r="AK51" s="21" t="s">
        <v>203</v>
      </c>
      <c r="AL51" s="21" t="s">
        <v>204</v>
      </c>
      <c r="AM51" s="35" t="s">
        <v>676</v>
      </c>
      <c r="AN51" s="27" t="s">
        <v>683</v>
      </c>
      <c r="AO51" s="28" t="s">
        <v>35</v>
      </c>
    </row>
    <row r="52" spans="1:41" s="8" customFormat="1" ht="54.95" customHeight="1">
      <c r="A52" s="10">
        <v>2022</v>
      </c>
      <c r="B52" s="11" t="s">
        <v>36</v>
      </c>
      <c r="C52" s="12">
        <v>44707</v>
      </c>
      <c r="D52" s="12" t="s">
        <v>39</v>
      </c>
      <c r="E52" s="12" t="s">
        <v>30</v>
      </c>
      <c r="F52" s="14" t="s">
        <v>409</v>
      </c>
      <c r="G52" s="12">
        <v>44708</v>
      </c>
      <c r="H52" s="15" t="s">
        <v>553</v>
      </c>
      <c r="I52" s="11" t="s">
        <v>432</v>
      </c>
      <c r="J52" s="16">
        <v>987996.06</v>
      </c>
      <c r="K52" s="11" t="s">
        <v>609</v>
      </c>
      <c r="L52" s="11" t="s">
        <v>564</v>
      </c>
      <c r="M52" s="11" t="s">
        <v>450</v>
      </c>
      <c r="N52" s="11" t="s">
        <v>565</v>
      </c>
      <c r="O52" s="11" t="s">
        <v>566</v>
      </c>
      <c r="P52" s="11" t="s">
        <v>564</v>
      </c>
      <c r="Q52" s="11" t="s">
        <v>567</v>
      </c>
      <c r="R52" s="12">
        <v>44707</v>
      </c>
      <c r="S52" s="29" t="s">
        <v>30</v>
      </c>
      <c r="T52" s="18" t="s">
        <v>68</v>
      </c>
      <c r="U52" s="16">
        <v>987996.06</v>
      </c>
      <c r="V52" s="19">
        <f t="shared" si="2"/>
        <v>1234995.0750000002</v>
      </c>
      <c r="W52" s="20">
        <v>0</v>
      </c>
      <c r="X52" s="16">
        <v>987996.06</v>
      </c>
      <c r="Y52" s="21" t="s">
        <v>31</v>
      </c>
      <c r="Z52" s="21">
        <v>5000</v>
      </c>
      <c r="AA52" s="10" t="s">
        <v>25</v>
      </c>
      <c r="AB52" s="11" t="s">
        <v>195</v>
      </c>
      <c r="AC52" s="22">
        <v>0</v>
      </c>
      <c r="AD52" s="23" t="s">
        <v>30</v>
      </c>
      <c r="AE52" s="24">
        <v>0</v>
      </c>
      <c r="AF52" s="23" t="s">
        <v>50</v>
      </c>
      <c r="AG52" s="19">
        <v>0</v>
      </c>
      <c r="AH52" s="25">
        <v>44725</v>
      </c>
      <c r="AI52" s="25">
        <v>44895</v>
      </c>
      <c r="AJ52" s="21" t="s">
        <v>595</v>
      </c>
      <c r="AK52" s="21" t="s">
        <v>596</v>
      </c>
      <c r="AL52" s="21" t="s">
        <v>597</v>
      </c>
      <c r="AM52" s="35" t="s">
        <v>677</v>
      </c>
      <c r="AN52" s="27" t="s">
        <v>683</v>
      </c>
      <c r="AO52" s="28" t="s">
        <v>35</v>
      </c>
    </row>
    <row r="53" spans="1:41" s="8" customFormat="1" ht="54.95" customHeight="1">
      <c r="A53" s="10">
        <v>2022</v>
      </c>
      <c r="B53" s="11" t="s">
        <v>36</v>
      </c>
      <c r="C53" s="12">
        <v>44687</v>
      </c>
      <c r="D53" s="12" t="s">
        <v>39</v>
      </c>
      <c r="E53" s="12" t="s">
        <v>30</v>
      </c>
      <c r="F53" s="14" t="s">
        <v>410</v>
      </c>
      <c r="G53" s="12">
        <v>44694</v>
      </c>
      <c r="H53" s="15" t="s">
        <v>554</v>
      </c>
      <c r="I53" s="11" t="s">
        <v>432</v>
      </c>
      <c r="J53" s="16">
        <v>2152369.42</v>
      </c>
      <c r="K53" s="11" t="s">
        <v>610</v>
      </c>
      <c r="L53" s="11" t="s">
        <v>568</v>
      </c>
      <c r="M53" s="11" t="s">
        <v>569</v>
      </c>
      <c r="N53" s="11" t="s">
        <v>570</v>
      </c>
      <c r="O53" s="11" t="s">
        <v>571</v>
      </c>
      <c r="P53" s="11" t="s">
        <v>568</v>
      </c>
      <c r="Q53" s="11" t="s">
        <v>572</v>
      </c>
      <c r="R53" s="12">
        <v>44687</v>
      </c>
      <c r="S53" s="29" t="s">
        <v>30</v>
      </c>
      <c r="T53" s="18" t="s">
        <v>68</v>
      </c>
      <c r="U53" s="16">
        <v>2152369.42</v>
      </c>
      <c r="V53" s="19">
        <f t="shared" si="2"/>
        <v>2690461.7749999999</v>
      </c>
      <c r="W53" s="20">
        <v>172.19</v>
      </c>
      <c r="X53" s="16">
        <v>12500</v>
      </c>
      <c r="Y53" s="21" t="s">
        <v>31</v>
      </c>
      <c r="Z53" s="21">
        <v>5000</v>
      </c>
      <c r="AA53" s="10" t="s">
        <v>25</v>
      </c>
      <c r="AB53" s="11" t="s">
        <v>195</v>
      </c>
      <c r="AC53" s="22">
        <v>0.05</v>
      </c>
      <c r="AD53" s="26" t="s">
        <v>618</v>
      </c>
      <c r="AE53" s="24">
        <v>0</v>
      </c>
      <c r="AF53" s="23" t="s">
        <v>50</v>
      </c>
      <c r="AG53" s="19">
        <v>0</v>
      </c>
      <c r="AH53" s="25">
        <v>44696</v>
      </c>
      <c r="AI53" s="25">
        <v>44788</v>
      </c>
      <c r="AJ53" s="21" t="s">
        <v>486</v>
      </c>
      <c r="AK53" s="21" t="s">
        <v>487</v>
      </c>
      <c r="AL53" s="21" t="s">
        <v>488</v>
      </c>
      <c r="AM53" s="11" t="s">
        <v>212</v>
      </c>
      <c r="AN53" s="27" t="s">
        <v>683</v>
      </c>
      <c r="AO53" s="28" t="s">
        <v>35</v>
      </c>
    </row>
    <row r="54" spans="1:41" s="8" customFormat="1" ht="54.95" customHeight="1">
      <c r="A54" s="10">
        <v>2022</v>
      </c>
      <c r="B54" s="11" t="s">
        <v>36</v>
      </c>
      <c r="C54" s="12">
        <v>44687</v>
      </c>
      <c r="D54" s="12" t="s">
        <v>39</v>
      </c>
      <c r="E54" s="12" t="s">
        <v>30</v>
      </c>
      <c r="F54" s="14" t="s">
        <v>411</v>
      </c>
      <c r="G54" s="12">
        <v>44694</v>
      </c>
      <c r="H54" s="15" t="s">
        <v>555</v>
      </c>
      <c r="I54" s="11" t="s">
        <v>432</v>
      </c>
      <c r="J54" s="16">
        <v>2099985.56</v>
      </c>
      <c r="K54" s="11" t="s">
        <v>611</v>
      </c>
      <c r="L54" s="11" t="s">
        <v>573</v>
      </c>
      <c r="M54" s="11" t="s">
        <v>236</v>
      </c>
      <c r="N54" s="11" t="s">
        <v>574</v>
      </c>
      <c r="O54" s="11" t="s">
        <v>575</v>
      </c>
      <c r="P54" s="11" t="s">
        <v>573</v>
      </c>
      <c r="Q54" s="11" t="s">
        <v>576</v>
      </c>
      <c r="R54" s="12">
        <v>44687</v>
      </c>
      <c r="S54" s="29" t="s">
        <v>30</v>
      </c>
      <c r="T54" s="18" t="s">
        <v>68</v>
      </c>
      <c r="U54" s="16">
        <v>2099985.56</v>
      </c>
      <c r="V54" s="19">
        <f t="shared" si="2"/>
        <v>2624981.9500000002</v>
      </c>
      <c r="W54" s="20">
        <v>168</v>
      </c>
      <c r="X54" s="16">
        <v>12500</v>
      </c>
      <c r="Y54" s="21" t="s">
        <v>31</v>
      </c>
      <c r="Z54" s="21">
        <v>5000</v>
      </c>
      <c r="AA54" s="10" t="s">
        <v>25</v>
      </c>
      <c r="AB54" s="11" t="s">
        <v>195</v>
      </c>
      <c r="AC54" s="22">
        <v>0.62</v>
      </c>
      <c r="AD54" s="26" t="s">
        <v>619</v>
      </c>
      <c r="AE54" s="24">
        <v>0</v>
      </c>
      <c r="AF54" s="23" t="s">
        <v>50</v>
      </c>
      <c r="AG54" s="19">
        <v>0</v>
      </c>
      <c r="AH54" s="25">
        <v>44696</v>
      </c>
      <c r="AI54" s="25">
        <v>44788</v>
      </c>
      <c r="AJ54" s="21" t="s">
        <v>598</v>
      </c>
      <c r="AK54" s="21" t="s">
        <v>249</v>
      </c>
      <c r="AL54" s="21" t="s">
        <v>250</v>
      </c>
      <c r="AM54" s="35" t="s">
        <v>678</v>
      </c>
      <c r="AN54" s="27" t="s">
        <v>683</v>
      </c>
      <c r="AO54" s="28" t="s">
        <v>35</v>
      </c>
    </row>
    <row r="55" spans="1:41" s="8" customFormat="1" ht="54.95" customHeight="1">
      <c r="A55" s="10">
        <v>2022</v>
      </c>
      <c r="B55" s="11" t="s">
        <v>36</v>
      </c>
      <c r="C55" s="12">
        <v>44687</v>
      </c>
      <c r="D55" s="12" t="s">
        <v>39</v>
      </c>
      <c r="E55" s="12" t="s">
        <v>30</v>
      </c>
      <c r="F55" s="14" t="s">
        <v>412</v>
      </c>
      <c r="G55" s="12">
        <v>44694</v>
      </c>
      <c r="H55" s="15" t="s">
        <v>556</v>
      </c>
      <c r="I55" s="11" t="s">
        <v>432</v>
      </c>
      <c r="J55" s="16">
        <v>1770290.88</v>
      </c>
      <c r="K55" s="11" t="s">
        <v>612</v>
      </c>
      <c r="L55" s="11" t="s">
        <v>577</v>
      </c>
      <c r="M55" s="11" t="s">
        <v>578</v>
      </c>
      <c r="N55" s="11" t="s">
        <v>579</v>
      </c>
      <c r="O55" s="11" t="s">
        <v>580</v>
      </c>
      <c r="P55" s="11" t="s">
        <v>577</v>
      </c>
      <c r="Q55" s="11" t="s">
        <v>581</v>
      </c>
      <c r="R55" s="12">
        <v>44687</v>
      </c>
      <c r="S55" s="29" t="s">
        <v>30</v>
      </c>
      <c r="T55" s="18" t="s">
        <v>68</v>
      </c>
      <c r="U55" s="16">
        <v>1770290.88</v>
      </c>
      <c r="V55" s="19">
        <f t="shared" si="2"/>
        <v>2212863.5999999996</v>
      </c>
      <c r="W55" s="20">
        <v>141.62</v>
      </c>
      <c r="X55" s="16">
        <v>12500</v>
      </c>
      <c r="Y55" s="21" t="s">
        <v>31</v>
      </c>
      <c r="Z55" s="21">
        <v>5000</v>
      </c>
      <c r="AA55" s="10" t="s">
        <v>25</v>
      </c>
      <c r="AB55" s="11" t="s">
        <v>195</v>
      </c>
      <c r="AC55" s="22">
        <v>1</v>
      </c>
      <c r="AD55" s="26" t="s">
        <v>620</v>
      </c>
      <c r="AE55" s="24">
        <v>0</v>
      </c>
      <c r="AF55" s="23" t="s">
        <v>50</v>
      </c>
      <c r="AG55" s="19">
        <v>0</v>
      </c>
      <c r="AH55" s="25">
        <v>44696</v>
      </c>
      <c r="AI55" s="25">
        <v>44788</v>
      </c>
      <c r="AJ55" s="21" t="s">
        <v>599</v>
      </c>
      <c r="AK55" s="21" t="s">
        <v>600</v>
      </c>
      <c r="AL55" s="21" t="s">
        <v>597</v>
      </c>
      <c r="AM55" s="35" t="s">
        <v>679</v>
      </c>
      <c r="AN55" s="27" t="s">
        <v>683</v>
      </c>
      <c r="AO55" s="28" t="s">
        <v>35</v>
      </c>
    </row>
    <row r="56" spans="1:41" s="8" customFormat="1" ht="54.95" customHeight="1">
      <c r="A56" s="10">
        <v>2022</v>
      </c>
      <c r="B56" s="11" t="s">
        <v>36</v>
      </c>
      <c r="C56" s="12">
        <v>44621</v>
      </c>
      <c r="D56" s="12" t="s">
        <v>39</v>
      </c>
      <c r="E56" s="12" t="s">
        <v>30</v>
      </c>
      <c r="F56" s="14" t="s">
        <v>413</v>
      </c>
      <c r="G56" s="12">
        <v>44627</v>
      </c>
      <c r="H56" s="15" t="s">
        <v>557</v>
      </c>
      <c r="I56" s="11" t="s">
        <v>432</v>
      </c>
      <c r="J56" s="16">
        <v>978589.52</v>
      </c>
      <c r="K56" s="11" t="s">
        <v>613</v>
      </c>
      <c r="L56" s="11" t="s">
        <v>582</v>
      </c>
      <c r="M56" s="11" t="s">
        <v>583</v>
      </c>
      <c r="N56" s="11" t="s">
        <v>584</v>
      </c>
      <c r="O56" s="11" t="s">
        <v>585</v>
      </c>
      <c r="P56" s="11" t="s">
        <v>582</v>
      </c>
      <c r="Q56" s="11" t="s">
        <v>586</v>
      </c>
      <c r="R56" s="12">
        <v>44621</v>
      </c>
      <c r="S56" s="29" t="s">
        <v>30</v>
      </c>
      <c r="T56" s="18" t="s">
        <v>68</v>
      </c>
      <c r="U56" s="16">
        <v>978589.52</v>
      </c>
      <c r="V56" s="19">
        <f t="shared" si="2"/>
        <v>1223236.8999999999</v>
      </c>
      <c r="W56" s="20">
        <v>93.2</v>
      </c>
      <c r="X56" s="16">
        <v>10500</v>
      </c>
      <c r="Y56" s="21" t="s">
        <v>31</v>
      </c>
      <c r="Z56" s="21">
        <v>5000</v>
      </c>
      <c r="AA56" s="10" t="s">
        <v>25</v>
      </c>
      <c r="AB56" s="11" t="s">
        <v>195</v>
      </c>
      <c r="AC56" s="22">
        <v>0</v>
      </c>
      <c r="AD56" s="23" t="s">
        <v>30</v>
      </c>
      <c r="AE56" s="24">
        <v>0</v>
      </c>
      <c r="AF56" s="23" t="s">
        <v>50</v>
      </c>
      <c r="AG56" s="19">
        <v>0</v>
      </c>
      <c r="AH56" s="25">
        <v>44635</v>
      </c>
      <c r="AI56" s="25">
        <v>44727</v>
      </c>
      <c r="AJ56" s="21" t="s">
        <v>254</v>
      </c>
      <c r="AK56" s="21" t="s">
        <v>255</v>
      </c>
      <c r="AL56" s="21" t="s">
        <v>256</v>
      </c>
      <c r="AM56" s="11" t="s">
        <v>212</v>
      </c>
      <c r="AN56" s="27" t="s">
        <v>683</v>
      </c>
      <c r="AO56" s="28" t="s">
        <v>35</v>
      </c>
    </row>
    <row r="57" spans="1:41" s="8" customFormat="1" ht="54.95" customHeight="1">
      <c r="A57" s="10">
        <v>2022</v>
      </c>
      <c r="B57" s="11" t="s">
        <v>36</v>
      </c>
      <c r="C57" s="12">
        <v>44683</v>
      </c>
      <c r="D57" s="12" t="s">
        <v>39</v>
      </c>
      <c r="E57" s="12" t="s">
        <v>30</v>
      </c>
      <c r="F57" s="14" t="s">
        <v>414</v>
      </c>
      <c r="G57" s="12">
        <v>44690</v>
      </c>
      <c r="H57" s="15" t="s">
        <v>558</v>
      </c>
      <c r="I57" s="11" t="s">
        <v>432</v>
      </c>
      <c r="J57" s="16">
        <v>994472.78</v>
      </c>
      <c r="K57" s="11" t="s">
        <v>614</v>
      </c>
      <c r="L57" s="11" t="s">
        <v>587</v>
      </c>
      <c r="M57" s="11" t="s">
        <v>588</v>
      </c>
      <c r="N57" s="11" t="s">
        <v>434</v>
      </c>
      <c r="O57" s="11" t="s">
        <v>589</v>
      </c>
      <c r="P57" s="11" t="s">
        <v>587</v>
      </c>
      <c r="Q57" s="11" t="s">
        <v>590</v>
      </c>
      <c r="R57" s="12">
        <v>44683</v>
      </c>
      <c r="S57" s="29" t="s">
        <v>30</v>
      </c>
      <c r="T57" s="18" t="s">
        <v>68</v>
      </c>
      <c r="U57" s="16">
        <v>994472.78</v>
      </c>
      <c r="V57" s="19">
        <f t="shared" si="2"/>
        <v>1243090.9750000001</v>
      </c>
      <c r="W57" s="20">
        <v>0</v>
      </c>
      <c r="X57" s="16">
        <v>994472.78</v>
      </c>
      <c r="Y57" s="21" t="s">
        <v>31</v>
      </c>
      <c r="Z57" s="21">
        <v>5000</v>
      </c>
      <c r="AA57" s="10" t="s">
        <v>25</v>
      </c>
      <c r="AB57" s="11" t="s">
        <v>195</v>
      </c>
      <c r="AC57" s="22">
        <v>0</v>
      </c>
      <c r="AD57" s="23" t="s">
        <v>30</v>
      </c>
      <c r="AE57" s="24">
        <v>0</v>
      </c>
      <c r="AF57" s="23" t="s">
        <v>50</v>
      </c>
      <c r="AG57" s="19">
        <v>0</v>
      </c>
      <c r="AH57" s="25">
        <v>44696</v>
      </c>
      <c r="AI57" s="25">
        <v>44757</v>
      </c>
      <c r="AJ57" s="21" t="s">
        <v>601</v>
      </c>
      <c r="AK57" s="21" t="s">
        <v>602</v>
      </c>
      <c r="AL57" s="21" t="s">
        <v>603</v>
      </c>
      <c r="AM57" s="35" t="s">
        <v>680</v>
      </c>
      <c r="AN57" s="27" t="s">
        <v>683</v>
      </c>
      <c r="AO57" s="28" t="s">
        <v>35</v>
      </c>
    </row>
    <row r="58" spans="1:41" s="8" customFormat="1" ht="54.95" customHeight="1">
      <c r="A58" s="10">
        <v>2022</v>
      </c>
      <c r="B58" s="11" t="s">
        <v>36</v>
      </c>
      <c r="C58" s="12">
        <v>44683</v>
      </c>
      <c r="D58" s="12" t="s">
        <v>39</v>
      </c>
      <c r="E58" s="12" t="s">
        <v>30</v>
      </c>
      <c r="F58" s="14" t="s">
        <v>415</v>
      </c>
      <c r="G58" s="12">
        <v>44690</v>
      </c>
      <c r="H58" s="15" t="s">
        <v>559</v>
      </c>
      <c r="I58" s="11" t="s">
        <v>432</v>
      </c>
      <c r="J58" s="16">
        <v>998434</v>
      </c>
      <c r="K58" s="11" t="s">
        <v>615</v>
      </c>
      <c r="L58" s="11" t="s">
        <v>591</v>
      </c>
      <c r="M58" s="11" t="s">
        <v>592</v>
      </c>
      <c r="N58" s="11" t="s">
        <v>187</v>
      </c>
      <c r="O58" s="11" t="s">
        <v>593</v>
      </c>
      <c r="P58" s="11" t="s">
        <v>591</v>
      </c>
      <c r="Q58" s="11" t="s">
        <v>594</v>
      </c>
      <c r="R58" s="12">
        <v>44683</v>
      </c>
      <c r="S58" s="29" t="s">
        <v>30</v>
      </c>
      <c r="T58" s="18" t="s">
        <v>68</v>
      </c>
      <c r="U58" s="16">
        <v>998434</v>
      </c>
      <c r="V58" s="19">
        <f t="shared" si="2"/>
        <v>1248042.5</v>
      </c>
      <c r="W58" s="20">
        <v>0</v>
      </c>
      <c r="X58" s="16">
        <v>998434</v>
      </c>
      <c r="Y58" s="21" t="s">
        <v>31</v>
      </c>
      <c r="Z58" s="21">
        <v>5000</v>
      </c>
      <c r="AA58" s="10" t="s">
        <v>25</v>
      </c>
      <c r="AB58" s="11" t="s">
        <v>195</v>
      </c>
      <c r="AC58" s="22">
        <v>0</v>
      </c>
      <c r="AD58" s="23" t="s">
        <v>30</v>
      </c>
      <c r="AE58" s="24">
        <v>0</v>
      </c>
      <c r="AF58" s="23" t="s">
        <v>50</v>
      </c>
      <c r="AG58" s="19">
        <v>0</v>
      </c>
      <c r="AH58" s="25">
        <v>44696</v>
      </c>
      <c r="AI58" s="25">
        <v>44757</v>
      </c>
      <c r="AJ58" s="21" t="s">
        <v>601</v>
      </c>
      <c r="AK58" s="21" t="s">
        <v>602</v>
      </c>
      <c r="AL58" s="21" t="s">
        <v>603</v>
      </c>
      <c r="AM58" s="35" t="s">
        <v>681</v>
      </c>
      <c r="AN58" s="27" t="s">
        <v>683</v>
      </c>
      <c r="AO58" s="28" t="s">
        <v>35</v>
      </c>
    </row>
  </sheetData>
  <mergeCells count="36">
    <mergeCell ref="L3:L4"/>
    <mergeCell ref="M3:Q3"/>
    <mergeCell ref="R3:R4"/>
    <mergeCell ref="S3:S4"/>
    <mergeCell ref="F3:F4"/>
    <mergeCell ref="G3:G4"/>
    <mergeCell ref="A3:A4"/>
    <mergeCell ref="B3:B4"/>
    <mergeCell ref="H3:H4"/>
    <mergeCell ref="I3:I4"/>
    <mergeCell ref="J3:J4"/>
    <mergeCell ref="D3:D4"/>
    <mergeCell ref="A1:AO1"/>
    <mergeCell ref="A2:AO2"/>
    <mergeCell ref="AM3:AM4"/>
    <mergeCell ref="AO3:AO4"/>
    <mergeCell ref="Y3:Y4"/>
    <mergeCell ref="Z3:Z4"/>
    <mergeCell ref="AA3:AA4"/>
    <mergeCell ref="AB3:AB4"/>
    <mergeCell ref="AH3:AI3"/>
    <mergeCell ref="AJ3:AL3"/>
    <mergeCell ref="AN3:AN4"/>
    <mergeCell ref="C3:C4"/>
    <mergeCell ref="AE3:AE4"/>
    <mergeCell ref="W3:W4"/>
    <mergeCell ref="K3:K4"/>
    <mergeCell ref="E3:E4"/>
    <mergeCell ref="AC3:AC4"/>
    <mergeCell ref="AG3:AG4"/>
    <mergeCell ref="T3:T4"/>
    <mergeCell ref="AD3:AD4"/>
    <mergeCell ref="AF3:AF4"/>
    <mergeCell ref="U3:U4"/>
    <mergeCell ref="V3:V4"/>
    <mergeCell ref="X3:X4"/>
  </mergeCells>
  <dataValidations count="1">
    <dataValidation allowBlank="1" showErrorMessage="1" sqref="I9:I16 I6:I7 B39:B42"/>
  </dataValidations>
  <hyperlinks>
    <hyperlink ref="E20" r:id="rId1"/>
    <hyperlink ref="E21" r:id="rId2"/>
    <hyperlink ref="E22" r:id="rId3"/>
    <hyperlink ref="E25" r:id="rId4"/>
    <hyperlink ref="E26" r:id="rId5"/>
    <hyperlink ref="E11" r:id="rId6"/>
    <hyperlink ref="S11" r:id="rId7"/>
    <hyperlink ref="AM5" r:id="rId8"/>
    <hyperlink ref="E15" r:id="rId9"/>
    <hyperlink ref="E14" r:id="rId10"/>
    <hyperlink ref="E13" r:id="rId11"/>
    <hyperlink ref="E12" r:id="rId12"/>
    <hyperlink ref="S15" r:id="rId13"/>
    <hyperlink ref="S14" r:id="rId14"/>
    <hyperlink ref="S13" r:id="rId15"/>
    <hyperlink ref="S12" r:id="rId16"/>
    <hyperlink ref="S24" r:id="rId17"/>
    <hyperlink ref="S23" r:id="rId18"/>
    <hyperlink ref="E24" r:id="rId19"/>
    <hyperlink ref="E23" r:id="rId20"/>
    <hyperlink ref="E28" r:id="rId21"/>
    <hyperlink ref="E27" r:id="rId22"/>
    <hyperlink ref="S36" r:id="rId23"/>
    <hyperlink ref="S32" r:id="rId24"/>
    <hyperlink ref="S27" r:id="rId25"/>
    <hyperlink ref="S28" r:id="rId26"/>
    <hyperlink ref="S41" r:id="rId27"/>
    <hyperlink ref="S42" r:id="rId28"/>
    <hyperlink ref="AM7" r:id="rId29"/>
    <hyperlink ref="AM9" r:id="rId30"/>
    <hyperlink ref="AM12" r:id="rId31"/>
    <hyperlink ref="AM13" r:id="rId32"/>
    <hyperlink ref="AM14" r:id="rId33"/>
    <hyperlink ref="AM15" r:id="rId34"/>
    <hyperlink ref="AM23" r:id="rId35"/>
    <hyperlink ref="AM24" r:id="rId36"/>
    <hyperlink ref="AM27" r:id="rId37"/>
    <hyperlink ref="AM28" r:id="rId38"/>
    <hyperlink ref="AM39" r:id="rId39"/>
    <hyperlink ref="AM40" r:id="rId40"/>
    <hyperlink ref="AM42" r:id="rId41"/>
    <hyperlink ref="E5" r:id="rId42"/>
    <hyperlink ref="E6" r:id="rId43"/>
    <hyperlink ref="E7" r:id="rId44"/>
    <hyperlink ref="E39" r:id="rId45"/>
    <hyperlink ref="E40" r:id="rId46"/>
    <hyperlink ref="S39" r:id="rId47"/>
    <hyperlink ref="S26" r:id="rId48"/>
    <hyperlink ref="S25" r:id="rId49"/>
    <hyperlink ref="S22" r:id="rId50"/>
    <hyperlink ref="S20" r:id="rId51"/>
    <hyperlink ref="S19" r:id="rId52"/>
    <hyperlink ref="S18" r:id="rId53"/>
    <hyperlink ref="S17" r:id="rId54"/>
    <hyperlink ref="S16" r:id="rId55"/>
    <hyperlink ref="S10" r:id="rId56"/>
    <hyperlink ref="S9" r:id="rId57"/>
    <hyperlink ref="S7" r:id="rId58"/>
    <hyperlink ref="S6" r:id="rId59"/>
    <hyperlink ref="S5" r:id="rId60"/>
    <hyperlink ref="S21" r:id="rId61"/>
    <hyperlink ref="S40" r:id="rId62"/>
    <hyperlink ref="AM26" r:id="rId63"/>
    <hyperlink ref="AM25" r:id="rId64"/>
    <hyperlink ref="AM22" r:id="rId65"/>
    <hyperlink ref="AM21" r:id="rId66"/>
    <hyperlink ref="AM20" r:id="rId67"/>
    <hyperlink ref="AM19" r:id="rId68"/>
    <hyperlink ref="AM18" r:id="rId69"/>
    <hyperlink ref="AM16" r:id="rId70"/>
    <hyperlink ref="AM11" r:id="rId71"/>
    <hyperlink ref="AM10" r:id="rId72"/>
    <hyperlink ref="E9" r:id="rId73"/>
    <hyperlink ref="E10" r:id="rId74"/>
    <hyperlink ref="E16" r:id="rId75"/>
    <hyperlink ref="E17" r:id="rId76"/>
    <hyperlink ref="E18" r:id="rId77"/>
    <hyperlink ref="E19" r:id="rId78"/>
    <hyperlink ref="AM17" r:id="rId79"/>
    <hyperlink ref="AD8" r:id="rId80"/>
    <hyperlink ref="AD51" r:id="rId81"/>
    <hyperlink ref="AD53" r:id="rId82"/>
    <hyperlink ref="AD54" r:id="rId83"/>
    <hyperlink ref="AD55" r:id="rId84"/>
    <hyperlink ref="AD11" r:id="rId85"/>
    <hyperlink ref="AD9" r:id="rId86"/>
    <hyperlink ref="AD10" r:id="rId87"/>
    <hyperlink ref="AD12" r:id="rId88"/>
    <hyperlink ref="AD13" r:id="rId89"/>
    <hyperlink ref="AD14" r:id="rId90"/>
    <hyperlink ref="AD15" r:id="rId91"/>
    <hyperlink ref="AD16" r:id="rId92"/>
    <hyperlink ref="AD17" r:id="rId93"/>
    <hyperlink ref="AD18" r:id="rId94"/>
    <hyperlink ref="AD19" r:id="rId95"/>
    <hyperlink ref="AD20" r:id="rId96"/>
    <hyperlink ref="AD21" r:id="rId97"/>
    <hyperlink ref="AD22" r:id="rId98"/>
    <hyperlink ref="AD23" r:id="rId99"/>
    <hyperlink ref="AD24" r:id="rId100"/>
    <hyperlink ref="AD26" r:id="rId101"/>
    <hyperlink ref="AD27" r:id="rId102"/>
    <hyperlink ref="AD28" r:id="rId103"/>
    <hyperlink ref="AD25" r:id="rId104"/>
    <hyperlink ref="AD29" r:id="rId105"/>
    <hyperlink ref="AD32" r:id="rId106"/>
    <hyperlink ref="AD35" r:id="rId107"/>
    <hyperlink ref="AD36" r:id="rId108"/>
    <hyperlink ref="AD41" r:id="rId109"/>
    <hyperlink ref="AD42" r:id="rId110"/>
    <hyperlink ref="AD43" r:id="rId111"/>
    <hyperlink ref="AD46" r:id="rId112"/>
    <hyperlink ref="AD49" r:id="rId113"/>
    <hyperlink ref="S29" r:id="rId114"/>
    <hyperlink ref="S30" r:id="rId115"/>
    <hyperlink ref="S31" r:id="rId116"/>
    <hyperlink ref="S33" r:id="rId117"/>
    <hyperlink ref="S34" r:id="rId118"/>
    <hyperlink ref="S35" r:id="rId119"/>
    <hyperlink ref="S37" r:id="rId120"/>
    <hyperlink ref="S38" r:id="rId121"/>
    <hyperlink ref="S44" r:id="rId122"/>
    <hyperlink ref="S45" r:id="rId123"/>
    <hyperlink ref="S46" r:id="rId124"/>
    <hyperlink ref="S47" r:id="rId125"/>
    <hyperlink ref="S48" r:id="rId126"/>
    <hyperlink ref="S49" r:id="rId127"/>
    <hyperlink ref="AM8" r:id="rId128"/>
    <hyperlink ref="AM29" r:id="rId129"/>
    <hyperlink ref="AM32" r:id="rId130"/>
    <hyperlink ref="AM33" r:id="rId131"/>
    <hyperlink ref="AM35" r:id="rId132"/>
    <hyperlink ref="AM36" r:id="rId133"/>
    <hyperlink ref="AM37" r:id="rId134"/>
    <hyperlink ref="AM41" r:id="rId135"/>
    <hyperlink ref="AM45" r:id="rId136"/>
    <hyperlink ref="AM46" r:id="rId137"/>
    <hyperlink ref="AM47" r:id="rId138"/>
    <hyperlink ref="AM49" r:id="rId139"/>
    <hyperlink ref="AM50" r:id="rId140"/>
    <hyperlink ref="AM51" r:id="rId141"/>
    <hyperlink ref="AM52" r:id="rId142"/>
    <hyperlink ref="AM54" r:id="rId143"/>
    <hyperlink ref="AM55" r:id="rId144"/>
    <hyperlink ref="AM57" r:id="rId145"/>
    <hyperlink ref="AM58" r:id="rId146"/>
  </hyperlinks>
  <pageMargins left="0.70866141732283472" right="0.70866141732283472" top="0.74803149606299213" bottom="0.74803149606299213" header="0.31496062992125984" footer="0.31496062992125984"/>
  <pageSetup paperSize="305" scale="17" fitToHeight="0" orientation="landscape" r:id="rId147"/>
  <colBreaks count="1" manualBreakCount="1">
    <brk id="20" max="19" man="1"/>
  </colBreaks>
  <drawing r:id="rId1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Públicas 2022</vt:lpstr>
      <vt:lpstr>'Obras Públicas 2022'!Área_de_impresión</vt:lpstr>
      <vt:lpstr>'Obras Públicas 2022'!Títulos_a_imprimir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2019-10-14T21:17:03Z</cp:lastPrinted>
  <dcterms:created xsi:type="dcterms:W3CDTF">2018-07-12T15:53:52Z</dcterms:created>
  <dcterms:modified xsi:type="dcterms:W3CDTF">2022-06-23T20:57:58Z</dcterms:modified>
</cp:coreProperties>
</file>