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.47.239\Presupuesto Base\CONVOCATORIA 007-2022\CATALOGOS\"/>
    </mc:Choice>
  </mc:AlternateContent>
  <xr:revisionPtr revIDLastSave="0" documentId="13_ncr:1_{B5632D05-7945-4908-B52F-4C2B0FCAAA1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DOPI-MUN-CUSMAX-EP-LP-065-2022" sheetId="3" r:id="rId1"/>
  </sheets>
  <externalReferences>
    <externalReference r:id="rId2"/>
    <externalReference r:id="rId3"/>
  </externalReferences>
  <definedNames>
    <definedName name="_xlnm._FilterDatabase" localSheetId="0" hidden="1">'DOPI-MUN-CUSMAX-EP-LP-065-2022'!$A$16:$G$307</definedName>
    <definedName name="ALTOB" localSheetId="0">[1]DATOS!$B$31</definedName>
    <definedName name="ALTOB">[2]DATOS!$B$31</definedName>
    <definedName name="ANCHOB" localSheetId="0">[1]DATOS!$B$29</definedName>
    <definedName name="ANCHOB">[2]DATOS!$B$29</definedName>
    <definedName name="ANCHOV" localSheetId="0">[1]DATOS!$B$4</definedName>
    <definedName name="ANCHOV">[2]DATOS!$B$4</definedName>
    <definedName name="area">#REF!</definedName>
    <definedName name="_xlnm.Print_Area" localSheetId="0">'DOPI-MUN-CUSMAX-EP-LP-065-2022'!$A$1:$G$361</definedName>
    <definedName name="cargo">#REF!</definedName>
    <definedName name="cargocontacto">#REF!</definedName>
    <definedName name="cargoresponsabledelaobra">#REF!</definedName>
    <definedName name="cargovendedor">#REF!</definedName>
    <definedName name="ciudad">#REF!</definedName>
    <definedName name="ciudadcliente">#REF!</definedName>
    <definedName name="ciudaddelaobra">#REF!</definedName>
    <definedName name="cmic">#REF!</definedName>
    <definedName name="codigodelaobra">#REF!</definedName>
    <definedName name="codigopostalcliente">#REF!</definedName>
    <definedName name="codigopostaldelaobra">#REF!</definedName>
    <definedName name="codigovendedor">#REF!</definedName>
    <definedName name="colonia">#REF!</definedName>
    <definedName name="coloniacliente">#REF!</definedName>
    <definedName name="coloniadelaobra">#REF!</definedName>
    <definedName name="contactocliente">#REF!</definedName>
    <definedName name="decimalesredondeo">#REF!</definedName>
    <definedName name="departamento">#REF!</definedName>
    <definedName name="direccioncliente">#REF!</definedName>
    <definedName name="direcciondeconcurso">#REF!</definedName>
    <definedName name="direcciondelaobra">#REF!</definedName>
    <definedName name="domicilio">#REF!</definedName>
    <definedName name="email">#REF!</definedName>
    <definedName name="emailcliente">#REF!</definedName>
    <definedName name="emaildelaobra">#REF!</definedName>
    <definedName name="estado">#REF!</definedName>
    <definedName name="estadodelaobra">#REF!</definedName>
    <definedName name="fechaconvocatoria">#REF!</definedName>
    <definedName name="fechadeconcurso">#REF!</definedName>
    <definedName name="fechainicio">#REF!</definedName>
    <definedName name="fechaterminacion">#REF!</definedName>
    <definedName name="imss">#REF!</definedName>
    <definedName name="infonavit">#REF!</definedName>
    <definedName name="LARGOB" localSheetId="0">[1]DATOS!$B$30</definedName>
    <definedName name="LARGOB">[2]DATOS!$B$30</definedName>
    <definedName name="LARGOV" localSheetId="0">[1]DATOS!$B$5</definedName>
    <definedName name="LARGOV">[2]DATOS!$B$5</definedName>
    <definedName name="mailcontacto">#REF!</definedName>
    <definedName name="mailvendedor">#REF!</definedName>
    <definedName name="nombrecliente">#REF!</definedName>
    <definedName name="nombredelaobra">#REF!</definedName>
    <definedName name="nombrevendedor">#REF!</definedName>
    <definedName name="numconvocatoria">#REF!</definedName>
    <definedName name="numerodeconcurso">#REF!</definedName>
    <definedName name="OBRA" localSheetId="0">[1]DATOS!$B$2</definedName>
    <definedName name="OBRA">[2]DATOS!$B$2</definedName>
    <definedName name="plazocalculado">#REF!</definedName>
    <definedName name="plazoreal">#REF!</definedName>
    <definedName name="porcentajeivapresupuesto">#REF!</definedName>
    <definedName name="primeramoneda">#REF!</definedName>
    <definedName name="razonsocial">#REF!</definedName>
    <definedName name="remateprimeramoneda">#REF!</definedName>
    <definedName name="rematesegundamoneda">#REF!</definedName>
    <definedName name="responsable">#REF!</definedName>
    <definedName name="responsabledelaobra">#REF!</definedName>
    <definedName name="rfc">#REF!</definedName>
    <definedName name="segundamoneda">#REF!</definedName>
    <definedName name="telefono">#REF!</definedName>
    <definedName name="telefonocliente">#REF!</definedName>
    <definedName name="telefonocontacto">#REF!</definedName>
    <definedName name="telefonodelaobra">#REF!</definedName>
    <definedName name="telefonovendedor">#REF!</definedName>
    <definedName name="tipodelicitacion">#REF!</definedName>
    <definedName name="_xlnm.Print_Titles" localSheetId="0">'DOPI-MUN-CUSMAX-EP-LP-065-2022'!$1:$16</definedName>
    <definedName name="totalpresupuestoprimeramoneda">#REF!</definedName>
    <definedName name="totalpresupuestosegundamoneda">#REF!</definedName>
  </definedNames>
  <calcPr calcId="191029"/>
</workbook>
</file>

<file path=xl/calcChain.xml><?xml version="1.0" encoding="utf-8"?>
<calcChain xmlns="http://schemas.openxmlformats.org/spreadsheetml/2006/main">
  <c r="B17" i="3" l="1"/>
  <c r="B310" i="3" s="1"/>
  <c r="B356" i="3" l="1"/>
  <c r="B351" i="3" l="1"/>
  <c r="B350" i="3"/>
  <c r="B349" i="3"/>
  <c r="B348" i="3"/>
  <c r="B347" i="3"/>
  <c r="B355" i="3"/>
  <c r="B354" i="3"/>
  <c r="B353" i="3"/>
  <c r="B352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7" i="3"/>
  <c r="B316" i="3"/>
  <c r="B315" i="3"/>
  <c r="B314" i="3"/>
  <c r="B313" i="3"/>
  <c r="B312" i="3"/>
  <c r="B357" i="3" l="1"/>
  <c r="B318" i="3"/>
</calcChain>
</file>

<file path=xl/sharedStrings.xml><?xml version="1.0" encoding="utf-8"?>
<sst xmlns="http://schemas.openxmlformats.org/spreadsheetml/2006/main" count="896" uniqueCount="490">
  <si>
    <t>MUNICIPIO DE ZAPOPAN, JALISCO</t>
  </si>
  <si>
    <t>DIRECCIÓN DE OBRAS PÚBLICAS E INFRAESTRUCTURA.</t>
  </si>
  <si>
    <t>UNIDAD DE PRESUPUESTOS Y CONTRATACION DE OBRA PUBLICA</t>
  </si>
  <si>
    <t>DESCRIPCIÓN GENERAL DE LOS TRABAJOS:</t>
  </si>
  <si>
    <t>PLAZO DE EJECUCIÓN:</t>
  </si>
  <si>
    <t>RAZÓN SOCIAL DEL LICITANTE:</t>
  </si>
  <si>
    <t>NOMBRE, CARGO Y FIRMA DEL LICITANTE</t>
  </si>
  <si>
    <t>DOCUMENTO</t>
  </si>
  <si>
    <t>UNIDAD</t>
  </si>
  <si>
    <t>CANTIDAD</t>
  </si>
  <si>
    <t>PRECIO UNITARIO ($)</t>
  </si>
  <si>
    <t>PRECIO UNITARIO ($) CON LETRA</t>
  </si>
  <si>
    <t>IMPORTE ($) M. N.</t>
  </si>
  <si>
    <t>A</t>
  </si>
  <si>
    <t>SUBTOTAL M. N.</t>
  </si>
  <si>
    <t>IVA M. N.</t>
  </si>
  <si>
    <t>TOTAL M. N.</t>
  </si>
  <si>
    <t>M2</t>
  </si>
  <si>
    <t>M3</t>
  </si>
  <si>
    <t>M3-KM</t>
  </si>
  <si>
    <t>FECHA DE INICIO:</t>
  </si>
  <si>
    <t>FECHA DE TERMINACIÓN:</t>
  </si>
  <si>
    <t>FECHA DE PRESENTACIÓN:</t>
  </si>
  <si>
    <t>IMPORTE TOTAL CON LETRA</t>
  </si>
  <si>
    <t>M</t>
  </si>
  <si>
    <t>CORTE CON DISCO DE DIAMANTE HASTA 1/3 DE ESPESOR DE LA LOSA Y HASTA 3 MM DE ANCHO, INCLUYE: EQUIPO, PREPARACIONES Y MANO DE OBRA.</t>
  </si>
  <si>
    <t>PZA</t>
  </si>
  <si>
    <t>TRAZO Y NIVELACIÓN CON EQUIPO TOPOGRÁFICO DEL TERRENO ESTABLECIENDO EJES Y REFERENCIAS Y BANCOS DE NIVEL, INCLUYE: CRUCETAS, ESTACAS, HILOS, MARCAS Y TRAZOS CON CALHIDRA, MANO DE OBRA, EQUIPO Y HERRAMIENTA.</t>
  </si>
  <si>
    <t>CARGA MECÁNICA Y ACARREO EN CAMIÓN 1 ER. KILÓMETRO, DE MATERIAL PRODUCTO DE EXCAVACIÓN, DEMOLICIÓN Y/O ESCOMBROS, INCLUYE: REGALÍAS AL BANCO DE TIRO, MANO DE OBRA, EQUIPO Y HERRAMIENTA.</t>
  </si>
  <si>
    <t>PRELIMINARES</t>
  </si>
  <si>
    <t>LIMPIEZA</t>
  </si>
  <si>
    <t>LIMPIEZA GRUESA DE OBRA, INCLUYE: ACARREO A BANCO DE OBRA, MANO DE OBRA, EQUIPO Y HERRAMIENTA.</t>
  </si>
  <si>
    <t>ACARREO EN CAMIÓN KILÓMETROS SUBSECUENTES DE MATERIAL PRODUCTO DE EXCAVACIÓN, DEMOLICIÓN Y/O ESCOMBROS A TIRADERO AUTORIZADO POR SUPERVISIÓN, INCLUYE: MANO DE OBRA, EQUIPO Y HERRAMIENTA.</t>
  </si>
  <si>
    <t>KG</t>
  </si>
  <si>
    <t>PLANTILLA DE 5 CM DE ESPESOR DE CONCRETO HECHO EN OBRA DE F´C=100 KG/CM2, INCLUYE: PREPARACIÓN DE LA SUPERFICIE, NIVELACIÓN, MAESTREADO, COLADO, MANO DE OBRA, EQUIPO Y HERRAMIENTA.</t>
  </si>
  <si>
    <t>ASENTAMIENTO DE PLACAS METÁLICAS DE ESTRUCTURA A BASE DE GROUT NO METÁLICO, INCLUYE: MATERIALES, MANO DE OBRA, EQUIPO Y HERRAMIENTA.</t>
  </si>
  <si>
    <t>SUMINISTRO Y COLOCACIÓN DE MALLA ELECTROSOLDADA 6X6-10/10 COMO REFUERZO EN LOSAS DE CONCRETO, INCLUYE: HABILITADO, DESPERDICIOS, TRASLAPES, MATERIAL DE FIJACIÓN, ACARREO DEL MATERIAL AL SITIO DE SU COLOCACIÓN, MANO DE OBRA Y HERRAMIENTA.</t>
  </si>
  <si>
    <t>DEMOLICIÓN  DE GUARNICIÓN TIPO "I" O TIPO "L" POR MEDIOS MECÁNICOS, INCLUYE: CORTE CON DISCO DE DIAMANTE PARA DELIMITAR ÁREAS, ACARREO DEL MATERIAL A BANCO DE OBRA PARA SU POSTERIOR RETIRO, MANO DE OBRA, EQUIPO Y HERRAMIENTA.</t>
  </si>
  <si>
    <t>EXCAVACIONES Y RELLENOS</t>
  </si>
  <si>
    <t>PORTERÍAS</t>
  </si>
  <si>
    <t>LOSA DE CONCRETO</t>
  </si>
  <si>
    <t>ALBAÑILERÍAS</t>
  </si>
  <si>
    <t>SUMINISTRO Y APLICACIÓN DE LÍNEAS DELIMITADORAS, CON PINTURA BASE ACEITE DE SECADO RÁPIDO, MATE MARCA COMEX O SIMILAR, DE 5 CM DE ANCHO, ACABADO MATE SECADO RÁPIDO, INCLUYE: HERRAMIENTA, LIMPIEZA Y PREPARACIÓN DE LA SUPERFICIE, MATERIALES, EQUIPO Y MANO DE OBRA.</t>
  </si>
  <si>
    <t>CATÁLOGO DE CONCEPTOS</t>
  </si>
  <si>
    <t>FORJADO DE ESCALONES DE 30X15 CM A BASE DE MURO TIPO TEZÓN DE BLOCK DE JALCRETO 11X14X28 CM, ASENTADO CON MORTERO CEMENTO- ARENA 1:3; Y APLANADO DE 2.50 CM. DE ESPESOR EN MURO Y BOQUILLAS, CON MORTERO CEMENTO-ARENA 1:3, ACABADO PULIDO O APALILLADO,  INCLUYE: HERRAMIENTA, MATERIALES, EQUIPO Y MANO DE OBRA.</t>
  </si>
  <si>
    <t>EXCAVACIÓN Y RELLENOS</t>
  </si>
  <si>
    <t>AFINE Y CONFORMACIÓN DE TERRENO NATURAL COMPACTADO EN CAPAS NO MAYORES DE 20 CM DE ESPESOR CON EQUIPO DE IMPACTO, COMPACTADO AL 90% ± 2 DE SU P.V.S.M., PRUEBA AASHTO ESTANDAR, CBR DEL 5% MÍNIMO, INCLUYE: CONFORMACIÓN, MANO DE OBRA, EQUIPO Y HERRAMIENTA.</t>
  </si>
  <si>
    <t>GUARNICIÓN TIPO "L" EN SECCIÓN 35-20X45 Y CORONA DE 15 CM DE ALTURA POR 12X15 CM, DE CONCRETO PREMEZCLADO F'C= 300 KG/CM2., T.M.A. 19 MM., R.N., INCLUYE: CIMBRA, DESCIMBRA, COLADO, MATERIALES, CURADO, MANO DE OBRA, EQUIPO Y HERRAMIENTA.</t>
  </si>
  <si>
    <t>LOSA DE AJUSTE EN SECCIÓN 45 X 20 CM DE CONCRETO F'C= 300 KG/CM2, T.M.A. 19 MM, R.N, PREMEZCLADO, INCLUYE: CIMBRA, DESCIMBRA, COLADO, MATERIALES, DESPERDICIOS, CURADO, MANO DE OBRA, EQUIPO Y HERRAMIENTA.</t>
  </si>
  <si>
    <t>BANQUETA DE 10 CM DE ESPESOR DE CONCRETO PREMEZCLADO F'C= 200  KG/CM2., R.N., T.M.A. 19 MM, CON ACABADO ESCOBILLADO, INCLUYE: CIMBRA, DESCIMBRA, COLADO, CURADO, MATERIALES,  MANO DE OBRA, EQUIPO Y HERRAMIENTA.</t>
  </si>
  <si>
    <t>ÁREAS VERDES</t>
  </si>
  <si>
    <t>D3</t>
  </si>
  <si>
    <t>F2</t>
  </si>
  <si>
    <t>G</t>
  </si>
  <si>
    <t>H</t>
  </si>
  <si>
    <t>H1</t>
  </si>
  <si>
    <t>H2</t>
  </si>
  <si>
    <t>CIMBRA ACABADO COMÚN EN DALAS Y CASTILLOS A BASE DE MADERA DE PINO DE 3A, INCLUYE: HERRAMIENTA, SUMINISTRO DE MATERIALES, ACARREOS, CORTES, HABILITADO, CIMBRADO, DESCIMBRA, EQUIPO Y MANO DE OBRA.</t>
  </si>
  <si>
    <t>MURO TIPO TEZON DE BLOCK 11 X 14 X 28 CM ASENTADO CON MORTERO CEMENTO-ARENA 1:3, ACABADO COMÚN, INCLUYE: MATERIALES, MANO DE OBRA, EQUIPO Y HERRAMIENTA.</t>
  </si>
  <si>
    <t>SUMINISTRO, HABILITADO Y COLOCACIÓN DE ACERO DE REFUERZO DE FY= 4200 KG/CM2, INCLUYE: MATERIALES, TRASLAPES, SILLETAS, HABILITADO, AMARRES, MANO DE OBRA, EQUIPO Y HERRAMIENTA.</t>
  </si>
  <si>
    <t>CIMBRA EN DADOS DE CIMENTACIÓN, ACABADO COMÚN, INCLUYE: SUMINISTRO DE MATERIALES, ACARREOS, CORTES, HABILITADO, CIMBRADO, DESCIMBRADO, MANO DE OBRA, LIMPIEZA, EQUIPO Y HERRAMIENTA.</t>
  </si>
  <si>
    <t>OBRA CIVIL</t>
  </si>
  <si>
    <t>SUMINISTRO E INSTALACIÓN DE TUBO PAD RD 19 DE 53 MM DE Ø, INCLUYE: HERRAMIENTA, MATERIALES, DESPERDICIOS, ACARREO AL SITIO DE COLOCACIÓN, GUIADO Y MANO DE OBRA.</t>
  </si>
  <si>
    <t>SUMINISTRO E INSTALACIÓN DE TUBO PVC CONDUIT S. P. DE 35 MM, INCLUYE: HERRAMIENTA, MATERIAL, DESPERDICIO, ACARREO AL SITIO DE COLOCACIÓN, GUIADO Y MANO DE OBRA.</t>
  </si>
  <si>
    <t>SUMINISTRO E INSTALACIÓN DE CABLE DE ALUMINIO XHHW-2, 600 V, CAL. 6 MONOPOLAR, MARCA CONDUMEX O SIMILAR, CABLEADO DE REGISTRO A LUMINARIA POR EL INTERIOR DEL POSTE, INCLUYE: HERRAMIENTA, MATERIALES, CONEXIÓN, PRUEBAS, EQUIPO Y MANO DE OBRA.</t>
  </si>
  <si>
    <t>SUMINISTRO Y COLOCACIÓN DE CONECTOR MÚLTIPLE EN BAJA TENSIÓN 600 (4V), INCLUYE: HERRAMIENTA, MATERIAL, EQUIPO Y MANO DE OBRA.</t>
  </si>
  <si>
    <t>SUMINISTRO Y COLOCACIÓN DE CONECTOR DE ALUMINIO EN "T" DE 3 DERIVACIONES Y MANGAS REMOVIBLES ACEPTA CAL. 2 Y 4 AWG EN EL PRINCIPAL Y DERIVACIÓN A LUMINARIA EN CAL. 6 Y 8 AWG QUE CUMPLA CON ESPECIFICACIÓN NMX-J-519, INCLUYE: HERRAMIENTA,  MATERIAL, EQUIPO Y MANO  DE  OBRA.</t>
  </si>
  <si>
    <t>SUMINISTRO Y COLOCACIÓN DE CONECTOR  TIPO  ZAPATA  DE  ALUMINIO  CAL. 4 AWG, 1 BARRENO, CON TORNILLO   Y   MANGA   TERMO CONTRÁCTIL  PARA  CONECTOR  MÚLTIPLE BAJA  TENSIÓN,  INCLUYE: HERRAMIENTA,  MATERIAL, EQUIPO Y MANO  DE  OBRA.</t>
  </si>
  <si>
    <t>JGO</t>
  </si>
  <si>
    <t>SUMINISTRO E INSTALACIÓN DE SISTEMA DE TIERRA, INCLUYE: 1 VARILLA COOPER WELD 5/8 X 3.00 M, CARGA CADWELD NO 90, 4.00 M DE CABLE DE COBRE DESNUDO CAL 2, CONECTOR DE VARILLA DE 5/8", INCLUYE: MANO DE OBRA, EQUIPO Y HERRAMIENTA.</t>
  </si>
  <si>
    <t>SUMINISTRO E INSTALACIÓN DE CABLE DE ACERO CON RECUBRIMIENTO DE COBRE TIPO CONDUCLAD ACS7 NO. 9 (46.44 MM2) MCA. CONDUMEX O SIMILAR, INCLUYE: HERRAMIENTA, MATERIALES,  DESPERDICIOS, EQUIPO Y MANO DE OBRA.</t>
  </si>
  <si>
    <t xml:space="preserve">CONTROLES DE ALUMBRADO </t>
  </si>
  <si>
    <t>SUMINISTRO E INSTALACIÓN DE CONTROL PARA ALUMBRADO DE CANCHA DEPORTIVA INTEGRADO POR: (1) GABINETE CLASIFICACIÓN NEMA 4X (IP66), DE DIMENSIONES MÍNIMAS 40 X 30 X 20 CM, CON RECUBRIMIENTO DE PINTURA EN POLIÉSTER TEXTURIZADO COLOR RAL7035, CON CHAPA MARCA SOUTHCO MODELO E3-110-25, (1) INTERRUPTOR TERMO MAGNÉTICO EN CAJA MOLDEADA DE 3 X 30 AMP, SIN GABINETE, TIPO FAL, ALTA CAPACIDAD INTERRUPTIVA, 25 KA @ 240 VCA, 600 VCA, 60 HZ, CON TERMINALES PARA CONECTAR CON CONDUCTORES DE CU O AL, DE LÍNEA Y CARGA, CALIBRE MÍNIMO 14 AWG, CALIBRE MÁXIMO 3/0 AWG. TEMPERATURA AMBIENTE DE FUNCIONAMIENTO 40°C. QUE CUMPLA CON LA NORMA NMX-J-266-ANCE-2014, (1) CONTACTOR ELECTROMAGNÉTICO 3 POLOS, SIN GABINETE, TAMAÑO NEMA 1 PARA 30 AMP, CLASE 8502 TIPO SA, PARA UNA TENSIÓN MÁXIMA DE 600 VCA. LA BOBINA DEBE OPERAR A 220 VCA, 60 HERTZ. CONTAR CON CERTIFICADOS QUE ACREDITEN EL CUMPLIMIENTO DE LAS NORMAS: NMX-J-290-ANCE-1999, NMX-J-118/1-ANCE-2000, O EN SU DEFECTO IEC 947-4-1 O 60947-4-1, EL ENCENDIDO APAGADO DEL SISTEMA ES CONTROLADO MEDIANTE INTERRUPTOR DIGITAL DE RELOJ MCA. TORK CAT. E101B, INCLUYE: HERRAMIENTA, CABLEADO INTERNO, SUMINISTRO DE MATERIALES, ACARREOS, ELEVACIÓN, MATERIALES PARA SUJECIÓN, MANO DE OBRA, CONEXIÓN Y PRUEBAS.</t>
  </si>
  <si>
    <t>J</t>
  </si>
  <si>
    <t>J1</t>
  </si>
  <si>
    <t>J2</t>
  </si>
  <si>
    <t>J3</t>
  </si>
  <si>
    <t>J4</t>
  </si>
  <si>
    <t>SUMINISTRO Y COLOCACIÓN DE CONECTOR  TIPO  ZAPATA  DE  ALUMINIO  CAL. 6 AWG, 1 BARRENO, CON TORNILLO   Y   MANGA   TERMO CONTRÁCTIL  PARA  CONECTOR  MÚLTIPLE BAJA  TENSIÓN,  INCLUYE: HERRAMIENTA,  MATERIAL, EQUIPO Y MANO  DE  OBRA.</t>
  </si>
  <si>
    <t>SUMINISTRO E INSTALACIÓN DE CONTROL PARA ALUMBRADO INTEGRADO POR: (1) GABINETE CLASIFICACIÓN NEMA 4X (IP66), DE DIMENSIONES MÍNIMAS 40 X 30 X 20 CM, CON RECUBRIMIENTO DE PINTURA EN POLIÉSTER TEXTURIZADO COLOR RAL7035, CON CHAPA MARCA SOUTHCO MODELO E3-110-25, (1) INTERRUPTOR TERMO MAGNÉTICO EN CAJA MOLDEADA DE 3 X 30 AMP, SIN GABINETE, TIPO FAL, ALTA CAPACIDAD INTERRUPTIVA, 25 KA @ 240 VCA, 600 VCA, 60 HZ, CON TERMINALES PARA CONECTAR CON CONDUCTORES DE CU O AL, DE LÍNEA Y CARGA, CALIBRE MÍNIMO 14 AWG, CALIBRE MÁXIMO 3/0 AWG. TEMPERATURA AMBIENTE DE FUNCIONAMIENTO 40°C. QUE CUMPLA CON LA NORMA NMX-J-266-ANCE-2014, (1) CONTACTOR ELECTROMAGNÉTICO 3 POLOS, SIN GABINETE, TAMAÑO NEMA 1 PARA 30 AMP, CLASE 8502 TIPO SA, PARA UNA TENSIÓN MÁXIMA DE 600 VCA. LA BOBINA DEBE OPERAR A 220 VCA, 60 HERTZ. CONTAR CON CERTIFICADOS QUE ACREDITEN EL CUMPLIMIENTO DE LAS NORMAS: NMX-J-290-ANCE-1999, NMX-J-118/1-ANCE-2000, O EN SU DEFECTO IEC 947-4-1 O 60947-4-1, (1) BASE SOQUET PARA FOTOCELDA, CON FOTOCELDA / FOTOCONTROL, MONTAJE DE MEDIA VUELTA, RANGO DE ENCENDIDO DE 10-30 LUXES, APAGADO 5 VECES EL NIVEL DE ENCENDIDO, CON DISEÑO DE EXPULSIÓN TIPO ABIERTO. EL MARGEN DE PROTECCIÓN ES DE 2,5 KV EN EL DISPARO Y 5000 A DE CAPACIDAD DE CONDUCCIÓN, FOTOCELDA DE SULFURO DE CADMIO, 1/2 PULGADA DE DIÁMETRO. SELLADA EPOXICAMENTE PARA PROTECCIÓN CONTRA CONTAMINANTES, HUMEDAD Y MÁXIMA ESTABILIDAD. ORIENTACIÓN DE LA INSTALACIÓN UNIDIRECCIONAL, VIDA ÚTIL 5,000 OPERACIONES, TERMINALES DE LATÓN SÓLIDO PARA MÁXIMA RESISTENCIA A LA CORROSIÓN Y BUENA CONDUCCIÓN ELÉCTRICA, CONTACTOS NORMALMENTE CERRADOS, INCLUYE: HERRAMIENTA, CABLEADO INTERNO, SUMINISTRO DE MATERIALES, ACARREOS, ELEVACIÓN, MATERIALES PARA SUJECIÓN, MANO DE OBRA, CONEXIÓN Y PRUEBAS.</t>
  </si>
  <si>
    <t>CONCRETO HECHO EN OBRA DE F'C= 150 KG/CM2, T.MA. 3/4", R.N., INCLUYE: HERRAMIENTA, ELABORACIÓN DE CONCRETO, ACARREOS, COLADO, VIBRADO, EQUIPO Y MANO DE OBRA.</t>
  </si>
  <si>
    <t>PISO DE CONCRETO</t>
  </si>
  <si>
    <t>CONCRETO HECHO EN OBRA DE F'C= 200 KG/CM2, T.MA. 3/4", R.N., INCLUYE: HERRAMIENTA, ELABORACIÓN DE CONCRETO, ACARREOS, COLADO, VIBRADO, EQUIPO Y MANO DE OBRA.</t>
  </si>
  <si>
    <t>SUMINISTRO Y COLOCACIÓN  DE MÓDULO DE JUEGO TIPO "COLUMPIO CANASTA", MODELO RD-C245 O SIMILAR EN CALIDAD, MEDIDAS: 3.62 X 1.29 X 2.38 M, INCLUYE: HERRAMIENTA, MATERIALES, ACARREOS, FIJACIÓN A DADO DE CONCRETO, EQUIPO Y MANO DE OBRA.</t>
  </si>
  <si>
    <t>SUMINISTRO Y APLICACIÓN DE PINTURA VINÍLICA LÍNEA VINIMEX PREMIUM DE COMEX O SIMILAR A DOS MANOS, EN CUALQUIER COLOR, LIMPIANDO Y PREPARANDO LA SUPERFICIE CON SELLADOR, INCLUYE: MATERIALES, ANDAMIOS, MANO DE OBRA, EQUIPO Y HERRAMIENTA.</t>
  </si>
  <si>
    <t>C5</t>
  </si>
  <si>
    <t>CONSTRUCCIÓN DE ÁREA DE EJERCITADORES</t>
  </si>
  <si>
    <t>BACKSTOP</t>
  </si>
  <si>
    <t>CONCRETO HECHO EN OBRA DE F'C= 250 KG/CM2, T.MA. 3/4", R.N., INCLUYE: HERRAMIENTA, ELABORACIÓN DE CONCRETO, ACARREOS, COLADO, VIBRADO, EQUIPO Y MANO DE OBRA.</t>
  </si>
  <si>
    <t>SUMINISTRO, HABILITADO Y MONTAJE DE ANCLA DE ACERO A-36  A BASE DE REDONDO LISO DE 1/2"  DE DIÁMETRO CON UN DESARROLLO DE 0.75 M CON ROSCA EN AMBOS EXTREMOS, 15 CM EN LA PARTE SUPERIOR Y 10 CM EN LA PARTE INFERIOR, INCLUYE: HERRAMIENTA, TUERCAS HEXAGONALES DE 1/2" ESTRUCTURALES PESADA GRADO 5 CON RONDANA PLANA, CORTES, EQUIPO Y MANO DE OBRA.</t>
  </si>
  <si>
    <t>SUMINISTRO Y APLICACIÓN DE PINTURA DE ESMALTE 100 MATE COMEX O SIMILAR, CUALQUIER COLOR, EN ESTRUCTURAS METÁLICAS, INCLUYE: APLICACIÓN DE RECUBRIMIENTO A 4 MILÉSIMAS DE ESPESOR, MATERIALES, MANO DE OBRA, EQUIPO Y HERRAMIENTA.</t>
  </si>
  <si>
    <t>MOBILIARIO</t>
  </si>
  <si>
    <t>SUMINISTRO Y COLOCACIÓN  DE MESA DE PÍCNIC CUADRANGULAR, MODELO RD-319 O SIMILAR EN CALIDAD, MEDIDAS: 1.80 X 1.80 X 0.80 M, INCLUYE: HERRAMIENTA, MATERIALES, ACARREOS, FIJACIÓN A DADO DE CONCRETO, EQUIPO Y MANO DE OBRA.</t>
  </si>
  <si>
    <t>SUMINISTRO Y COLOCACIÓN  DE MESA DE AJEDREZ, MODELO RD-G160 O SIMILAR EN CALIDAD, MEDIDAS: 1.49 X 1.49 X 0.75 M, INCLUYE: HERRAMIENTA, MATERIALES, ACARREOS, FIJACIÓN A DADO DE CONCRETO, EQUIPO Y MANO DE OBRA.</t>
  </si>
  <si>
    <t>G1</t>
  </si>
  <si>
    <t>G2</t>
  </si>
  <si>
    <t>G3</t>
  </si>
  <si>
    <t>K</t>
  </si>
  <si>
    <t>SUMINISTRO E INSTALACIÓN DE TUBO PAD RD 19 DE 41 MM DE Ø, INCLUYE: HERRAMIENTA, MATERIALES, DESPERDICIOS, ACARREO AL SITIO DE COLOCACIÓN, GUIADO Y MANO DE OBRA.</t>
  </si>
  <si>
    <t>TAPONADO DE DUCTOS EN EL REGISTRO DE ALUMBRADO DE 41 MM DE Ø, POSTERIOR A LA INSTALACIÓN DEL CABLEADO CON ESPUMA DE POLIURETANO (SELLO DUCTO) O SIMILAR, INCLUYE: HERRAMIENTA, MATERIALES, ACARREOS Y MANO DE OBRA.</t>
  </si>
  <si>
    <t>SUMINISTRO Y COLOCACIÓN  DE MÓDULO DE JUEGO TIPO "SERIE MEDIA ESFERA", MODELO RD-E233 O SIMILAR EN CALIDAD, MEDIDAS: 4.04 X 4.04 X 2.20 M, INCLUYE: HERRAMIENTA, MATERIALES, ACARREOS, FIJACIÓN, EQUIPO Y MANO DE OBRA.</t>
  </si>
  <si>
    <t>SUMINISTRO Y COLOCACIÓN  DE CONJUNTO DE EJERCICIO MODELO CPD-113 O SIMILAR EN CALIDAD, MEDIDAS: 2.50 X 4.31 X 4.47 M, INCLUYE: HERRAMIENTA, MATERIALES, ACARREOS, FIJACIÓN, EQUIPO Y MANO DE OBRA.</t>
  </si>
  <si>
    <t>RELLENO EN CEPAS O MESETAS CON MATERIAL PRODUCTO DE LA EXCAVACIÓN, COMPACTADO CON EQUIPO DE IMPACTO AL 90% ± 2 DE SU P.V.S.M., PRUEBA AASHTO ESTANDAR, CBR DEL 5% MÍNIMO, EN CAPAS NO MAYORES DE 20 CM, INCLUYE: INCORPORACIÓN DE AGUA NECESARIA, ACARREOS, MANO DE OBRA, EQUIPO Y HERRAMIENTA.</t>
  </si>
  <si>
    <t>CENEFA DE 10 CM DE ESPESOR A BASE DE CONCRETO PREMEZCLADO F´C= 200 KG/CM2, R. N., T.M.A.19 MM, TIRO DIRECTO, COLOR NEGRO INTEGRADO AL 4%, Y ACABADO ESTAMPADO TIPO PIEL DE ELEFANTE, INCLUYE: CIMBRA, DESCIMBRA, COLADO, DESMOLDANTE, BARNIZ, CURADO, MATERIALES, MANO DE OBRA, EQUIPO Y HERRAMIENTA.</t>
  </si>
  <si>
    <t>F3</t>
  </si>
  <si>
    <t>SUMINISTRO Y COLOCACIÓN  DE MÓDULO DE JUEGO TIPO "MÓDULO MULTIFUNCIONAL", MODELO RD-ES800 O SIMILAR EN CALIDAD, MEDIDAS: 9.90 X 4.00 X 2.30 M, INCLUYE: HERRAMIENTA, MATERIALES, ACARREOS, FIJACIÓN, EQUIPO Y MANO DE OBRA.</t>
  </si>
  <si>
    <t>EXCAVACIÓN POR MEDIOS MANUALES EN MATERIAL TIPO II, DE 0.00 A -2.00 M DE PROFUNDIDAD, INCLUYE: AFINE DE PLANTILLA Y TALUDES, ACARREO DEL MATERIAL A BANCO DE OBRA PARA SU POSTERIOR RETIRO, MANO DE OBRA, EQUIPO Y HERRAMIENTA. (MEDIDO EN TERRENO NATURAL POR SECCIÓN).</t>
  </si>
  <si>
    <t>SUMINISTRO Y COLOCACIÓN DE TIERRA VEGETAL PREPARADA PARA JARDINERÍA, INCLUYE: SUMINISTRO, ACARREO, COLOCACIÓN, MANO DE OBRA, EQUIPO Y HERRAMIENTA.</t>
  </si>
  <si>
    <t>K1</t>
  </si>
  <si>
    <t>K2</t>
  </si>
  <si>
    <t>K3</t>
  </si>
  <si>
    <t>ACABADO OXIDADO EN PISO DE CONCRETO, A BASE DE APLICACIÓN DE OXIDANTE PARA CONCRETO EN DILUCIÓN 1:1 DE ÓXIDO COLORANTE TIPO SICONE O SIMILAR Y AGUA, TERMINADO CON CAPA DE SELLADOR DE BARNIZ NF A DOS MANOS, SEGÚN MUESTRA AUTORIZADA POR SUPERVISIÓN Y PROYECTO, INCLUYE: HERRAMIENTA, LIMPIEZA Y PREPARACIÓN DE LA SUPERFICIE, APLICACIÓN DE OXIDANTE Y ACABADO, DESPERDICIOS, ACARREOS AL SITIO DE SU UTILIZACIÓN, EQUIPO Y MANO DE OBRA.</t>
  </si>
  <si>
    <t xml:space="preserve">SUMINISTRO E INSTALACIÓN DE ESTRUCTURAS TIPO PORTERÍA CON EXTENSIONES PARA SOPORTAR LOS TABLEROS DE BASQUETBOL, FABRICADOS A BASE DE TUBO DE 4" Y EXTENSIONES EN TUBO DE 2" TODO EN CEDULA 40, MEDIDAS (3.80 M DE ALTO POR 3.10 M DE ANCHO Y 3.20 M DE FONDO), LA DISTANCIA DE LA PORTERÍA AL TABLERO ES DE 2.75 M, TABLERO PROFESIONAL PARA BASQUETBOL EN ACRÍLICO DE 15 MM DE GROSOR REVESTIDO CON BASTIDOR DE PTR 1" VERDE (1.62 KG/M), MEDIDAS OFICIALES 1.80 M POR 1.05 M, AROS TIPO NBA DISEÑADOS PARA USO RUDO CAPACES DE SOPORTAR EL PESO DE UN JUGADOR AL COLGARSE, RED DE USO RUDO, INCLUYE: HERRAMIENTA, PRIMER ANTICORROSIVO Y TERMINADO EN ESMALTE 100 MATE COMEX O SIMILAR EN COLOR BLANCO, MATERIALES,  ACARREOS, EQUIPO Y MANO DE OBRA. </t>
  </si>
  <si>
    <t>SUMINISTRO, HABILITADO Y MONTAJE DE PLACA DE ACERO A-36 DE 20 X 20 CM Y 5/8" DE ESPESOR, INCLUYE: HERRAMIENTA, 4 PERFORACIONES PARA COLOCAR ANCLAS DE 1/2", TRAZO, MATERIALES, CORTES, SOLDADURA, FIJACIÓN, EQUIPO Y MANO DE OBRA.</t>
  </si>
  <si>
    <t>PISO DE 10 CM DE ESPESOR A BASE DE CONCRETO PREMEZCLADO  F'C= 200 KG/CM2, T.MA. 3/4", ACABADO SEMIPULIDO, INCLUYE: HERRAMIENTA, SUMINISTRO DE MATERIALES, CURADO CON AGUA, DESPERDICIOS, ACARREOS, REGLEADO, ACABADO, CIMBRA EN FRONTERAS, DESCIMBRA, COLADO, REMATES, MUESTREADO, EQUIPO Y MANO DE OBRA.</t>
  </si>
  <si>
    <t>CONSTRUCCIÓN DE ÁREA DE JUEGOS CON PISO AMORTIGUANTE</t>
  </si>
  <si>
    <t>PISO AMORTIGUANTE</t>
  </si>
  <si>
    <t>FIRME DE 8 CM DE ESPESOR DE CONCRETO PREMEZCLADO F´C= 150 KG/CM2, ACABADO COMÚN, INCLUYE: HERRAMIENTA, SUMINISTRO DE MATERIALES, CIMBRA, DESCIMBRA, COLADO, CURADO, DESPERDICIOS, MATERIALES, EQUIPO  Y  MANO DE OBRA.</t>
  </si>
  <si>
    <t>SUMINISTRO Y COLOCACIÓN DE PISO AMORTIGUANTE VACIADO EN SITIO RESISTENTE A LA ABRASIÓN, IMPERMEABLE,  RESISTENTE AL INTEMPERISMO,  ANTIDERRAPANTE SIN JUNTAS CONSTRUCTIVAS, COLOR DE ACUERDO A PROYECTO DE 3 CM DE ESPESOR, BICAPA CON CUBIERTA SUPERFICIAL DE EDPM AL 50%, INCLUYE: HERRAMIENTA,  PEGAMENTO PARA LIGA DE CAPAS, MATERIALES DE FIJACIÓN,  DESPERDICIOS, FLETES, ACARREOS, EQUIPO Y MANO DE OBRA.</t>
  </si>
  <si>
    <t>SUMINISTRO Y COLOCACIÓN  DE MÓDULO DE CALISTENIA "COMBINATION FITNESS 4", MODELO RD-704 O SIMILAR EN CALIDAD, MEDIDAS: 3.60 X 3.00  X 2.40 M, INCLUYE: HERRAMIENTA, MATERIALES, ACARREOS, FIJACIÓN A DADO DE CONCRETO, EQUIPO Y MANO DE OBRA.</t>
  </si>
  <si>
    <t>CONSTRUCCIÓN DE ANDADORES Y ÁREAS DE DESCANSO</t>
  </si>
  <si>
    <t>BOQUILLA DE 20 A 30 CM DE ANCHO, CON MORTERO CEMENTO ARENA PROPORCIÓN 1:3, TERMINADO PULIDO O APALILLADO, EN MUROS, INCLUYE: SUMINISTRO, PULIDO, MANO DE OBRA, HERRAMIENTA Y EQUIPO.</t>
  </si>
  <si>
    <t>PISO DE CONCRETO PREMEZCLADO F'C= 200 KG/CM2 CON AGREGADO INTEGRAL DE GRANO DE MÁRMOL H3 DEL #3 (5 KG/M2), DE 10 CM DE ESPESOR, ACABADO LAVADO, INCLUYE: HERRAMIENTA, ACARREOS, PREPARACIÓN DE LA SUPERFICIE, NIVELACIÓN, CIMBRADO, DESCIMBRADO,  COLADO, VIBRADO, MATERIALES, EQUIPO Y MANO DE OBRA.</t>
  </si>
  <si>
    <t>HUELLA DE 36 CM DE ANCHO Y 10 CM DE ESPESOR, CON UNA NARIZ BOLEADA DE 6 CM, A BASE DE CONCRETO PREMEZCLADO F'C= 200 KG/CM2 CON AGREGADO INTEGRAL DE GRANO DE MÁRMOL H3 DEL #3 (5 KG/M2), ACABADO LAVADO, INCLUYE: HERRAMIENTA, CIMBRA PERIMETRAL, COLADO, NIVELADO, CURADO, MATERIAL, EQUIPO Y MANO DE OBRA.</t>
  </si>
  <si>
    <t>CONSTRUCCIÓN DE RAMPAS DE ACCESO UNIVERSAL</t>
  </si>
  <si>
    <t>PISOS DE CONCRETO</t>
  </si>
  <si>
    <t>PISO DE 10 CM DE ESPESOR A BASE DE CONCRETO PREMEZCLADO  F'C= 200 KG/CM2, T.M.A. 3/4", ACABADO ESCOBILLADO, INCLUYE: HERRAMIENTA, SUMINISTRO DE MATERIALES, AGUA, DESPERDICIOS, ACARREOS, REGLEADO, ACABADO, CIMBRA EN FRONTERAS, DESCIMBRA, COLADO, CURADO, REMATES, MUESTREADO, EQUIPO Y MANO DE OBRA.</t>
  </si>
  <si>
    <t>RAMPA DE 10 CM DE ESPESOR CON PENDIENTE MÁXIMA DEL 6% A BASE DE CONCRETO PREMEZCLADO  F'C= 200 KG/CM2, T.M.A. 3/4", ACABADO ESCOBILLADO, INCLUYE: HERRAMIENTA, SUMINISTRO DE MATERIALES, AGUA, DESPERDICIOS, ACARREOS, REGLEADO, ACABADO, CIMBRA EN FRONTERAS, DESCIMBRA, COLADO, CURADO, REMATES, MUESTREADO, EQUIPO Y MANO DE OBRA.</t>
  </si>
  <si>
    <t>SUMINISTRO, HABILITADO Y COLOCACIÓN DE PERFILES TUBULARES DE 2" A 2 1/2" CEDULA 30, PARA FABRICACIÓN DE BARANDAL SEGÚN DISEÑO, INCLUYE: UNA MANO DE PRIMARIO ANTICORROSIVO, DOS MANOS DE PINTURA DE ESMALTE ALQUIDÁLICO, COLOR S. M. A., PLACAS BASE PARA FIJAR BARANDAL, MATERIALES, MANO DE OBRA, EQUIPO Y HERRAMIENTA.</t>
  </si>
  <si>
    <t>REFORESTACIÓN Y JARDINERÍAS</t>
  </si>
  <si>
    <t>SUMINISTRO Y COLOCACIÓN DE CONCRETO PREMEZCLADO F'C=250 KG/CM2, R.N., T.M.A. 19 MM R.N., INCLUYE: MATERIALES, COLADO, VIBRADO, DESCIMBRA, CURADO,  MANO DE OBRA, EQUIPO Y HERRAMIENTA.</t>
  </si>
  <si>
    <t>JARDINERA CON BANCA DE CONCRETO</t>
  </si>
  <si>
    <t>CIMBRA EN ZAPATAS Y DADOS DE CIMENTACIÓN, ACABADO COMÚN, INCLUYE: SUMINISTRO DE MATERIALES, ACARREOS, CORTES, HABILITADO, CIMBRADO, DESCIMBRADO, MANO DE OBRA, LIMPIEZA, EQUIPO Y HERRAMIENTA.</t>
  </si>
  <si>
    <t>SUMINISTRO Y PLANTACIÓN DE ÁRBOL ARRAYÁN (PSIDIUM SATORIANUN) DE 2.00 M A 2.50 M DE ALTURA A PARTIR N.P.T., MÍNIMO DE 1 1/2" DE DIÁMETRO BASAL, INCLUYE: HERRAMIENTA, EXCAVACIÓN, CAPA  DE TIERRA VEGETAL, AGUA PARA RIEGO, MANO DE OBRA Y CUIDADOS POR 30 DÍAS.</t>
  </si>
  <si>
    <t xml:space="preserve">DEMOLICIÓN DE MURO DE MAMPOSTERÍA POR MEDIOS MECÁNICOS DE HASTA 3.00 M DE ALTURA, INCLUYE: ACOPIO DE LOS MATERIALES PARA SU POSTERIOR RETIRO, EQUIPO, MANO DE OBRA Y HERRAMIENTA. </t>
  </si>
  <si>
    <t>DEMOLICIÓN MECÁNICA DE ELEMENTOS ESTRUCTURALES DE CONCRETO ARMADO, INCLUYE: CORTE DE ACERO, ACARREO DEL MATERIAL A BANCO DE OBRA PARA SU POSTERIOR RETIRO Y LIMPIEZA DEL ÁREA DE LOS TRABAJOS, HERRAMIENTA, EQUIPO Y MANO DE OBRA.</t>
  </si>
  <si>
    <t>DEMOLICIÓN POR MEDIOS MECÁNICOS DE MURO DE LADRILLO DE LAMA Y/O BLOCK A SOGA Y/O TEZÓN, EN LÍMITE DE PROPIEDAD, INCLUYE: HERRAMIENTA, DEMOLICIÓN DE DALAS, CADENAS Y CASTILLOS, RECUBRIMIENTOS, APLANADOS, MANO DE OBRA, RETIRO Y ACARREO DEL MATERIAL A BANCO DE OBRA PARA SU POSTERIOR RETIRO Y LIMPIEZA DEL ÁREA DE LOS TRABAJOS.</t>
  </si>
  <si>
    <t>DESMANTELAMIENTO SIN RECUPERACIÓN DE MALLA CICLÓN EXISTENTE, CONCERTINA, HILOS DE ALAMBRE, POSTES VERTICALES Y HORIZONTALES, ACARREOS A LUGAR INDICADO POR SUPERVISIÓN DENTRO Y FUERA DE LA OBRA, INCLUYE: HERRAMIENTA, DEMOLICIÓN EN LA BASE DE LOS POSTES DONDE SE ENCUENTRA AHOGADO EN UNA DALA DE CONCRETO, DEMOLICIÓN PROMEDIO DE 15 X 14 X 20 CM, EQUIPO Y MANO DE OBRA.</t>
  </si>
  <si>
    <t>DESMONTAJE Y RETIRO DE BACKSTOP EXISTENTE CON PERFILES ESTRUCTURALES DE PTR DE 1" HASTA 8", SIN RECUPERACIÓN, INCLUYE: HERRAMIENTA, CORTES CON EQUIPO ENTRE PLACA AHOGADA A DADO DE CONCRETO Y LA BASE DE LAS COLUMNAS VERTICALES PARA SEPARAR BACKSTOP DE DADOS DE CONCRETO, GRÚA, NO INCLUYE DEMOLICIÓN DE DADOS DE CONCRETO, ACARREOS HACÍA ALMACÉN DE LA OBRA Y POSTERIOR RETIRO FUERA DE LA OBRA DONDE INDIQUE SUPERVISOR, EQUIPO Y MANO DE OBRA.</t>
  </si>
  <si>
    <t>F</t>
  </si>
  <si>
    <t>RED DE ALUMBRADO PÚBLICO</t>
  </si>
  <si>
    <t>F1</t>
  </si>
  <si>
    <t>SUMINISTRO E INSTALACIÓN DE REGISTRO PREFABRICADO DE CONCRETO PARA  ALUMBRADO DE 40X60X80 CM CON TAPA, MARCO Y CONTRAMARCO DE FIERRO ANGULO GALVANIZADO POR INMERSION EN CALIENTE, MARCA CENMEX O SIMILAR, INCLUYE: HERRAMIENTA, SUMINISTRO, FLETES, MANIOBRAS DE CARGA Y DESCARGA, EQUIPO Y MANO DE OBRA.</t>
  </si>
  <si>
    <t>SUMINISTRO E INSTALACIÓN DE TUBO PVC CONDUIT S. P. DE 21 MM, INCLUYE: HERRAMIENTA, MATERIAL, DESPERDICIO, ACARREO AL SITIO DE COLOCACIÓN, GUIADO Y MANO DE OBRA. (CABLEADO BAÑOS)</t>
  </si>
  <si>
    <t>SUMINISTRO Y COLOCACIÓN DE GRAVA DE 3/4", PARA FONDO DE REGISTRO ELÉCTRICO, INCLUYE: HERRAMIENTA, ACARREOS Y MANO DE OBRA.</t>
  </si>
  <si>
    <t>OBRA ELECTROMECÁNICA</t>
  </si>
  <si>
    <t>SUMINISTRO Y COLOCACIÓN DE LUMINARIA TIPO REFLECTOR MONTAJE EN CRUCETA, OPERA MODULO INTEGRADO LED 300 W, 120-277 V, 5700K, INCLUYE: HERRAMIENTA, SUMINISTRO, FLETES, ACARREOS, ELEVACIÓN, CONEXIONES, PRUEBAS, EQUIPO Y MANO DE OBRA.</t>
  </si>
  <si>
    <t>SUMINISTRO E INSTALACIÓN DE CABLE DE ALUMINIO XLP, 600 V, CONFIGURACIÓN TRIPLEX  2+1, CAL. 4 AWG  (F)  +  CAL.  4 AWG (T)  MARCA CONDUMEX O SIMILAR, INCLUYE: HERRAMIENTA, MATERIALES, CONEXIÓN,  PRUEBAS, EQUIPO Y MANO DE OBRA.</t>
  </si>
  <si>
    <t>I</t>
  </si>
  <si>
    <t>I1</t>
  </si>
  <si>
    <t>I2</t>
  </si>
  <si>
    <t>BANQUETAS Y GUARNICIONES</t>
  </si>
  <si>
    <t>ÁREA DE PÍCNIC</t>
  </si>
  <si>
    <t xml:space="preserve">VEGETACIÓN </t>
  </si>
  <si>
    <t>B1</t>
  </si>
  <si>
    <t>B</t>
  </si>
  <si>
    <t>B2</t>
  </si>
  <si>
    <t>B3</t>
  </si>
  <si>
    <t>B4</t>
  </si>
  <si>
    <t>C</t>
  </si>
  <si>
    <t>C1</t>
  </si>
  <si>
    <t>C2</t>
  </si>
  <si>
    <t>C3</t>
  </si>
  <si>
    <t>C4</t>
  </si>
  <si>
    <t>D</t>
  </si>
  <si>
    <t>D1</t>
  </si>
  <si>
    <t>D2</t>
  </si>
  <si>
    <t>E</t>
  </si>
  <si>
    <t>E1</t>
  </si>
  <si>
    <t>E2</t>
  </si>
  <si>
    <t>E3</t>
  </si>
  <si>
    <t>F4</t>
  </si>
  <si>
    <t>ÁREA DE SKATE PARK</t>
  </si>
  <si>
    <t>SUMINISTRO Y COLOCACIÓN DE PASAJUNTAS A BASE DE VARILLA DE REDONDO LISO DE 1/2" DE 60 CM DE LARGO A CADA 50 CM SEPARACIÓN PARA LOSA DE 12 CM, INCLUYE: HERRAMIENTA, ACARREOS, CORTES, DESPERDICIOS, COLOCACIÓN, EQUIPO Y MANO DE OBRA.</t>
  </si>
  <si>
    <t>SUMINISTRO Y COLOCACIÓN DE COPING A BASE TUBO DE 2" CED. 40, RAYADO DE LÍNEAS DE 2 MM DE PROFUNDIDAD A 45° EN AMBOS SENTIDOS @ 7 CM CON ESMERILADORA, FIJADO CON ANCLAS DE ÁNGULO DE 3/16"X1"X1" DE 10 CM A CADA 40 CM, ANCLAS AMARRADAS A MALLA ELECTROSOLDADA, INCLUYE: HERRAMIENTA, MATERIALES, ACARREOS, CORTES, SOLDADURAS, DESPERDICIOS, COLOCACIÓN, EQUIPO Y MANO DE OBRA.</t>
  </si>
  <si>
    <t>SUMINISTRO Y COLOCACIÓN DE SOLERA DE 4"X1/4", CON ANCLAS DE ÁNGULO 3/16"X1"X1" DE 10 CM @ 40 CM, AMARRADAS A MALLA ELECTROSOLDADA, INCLUYE: HERRAMIENTA, MATERIALES, ACARREOS, CORTES, SOLDADURAS, DESPERDICIOS, COLOCACIÓN, EQUIPO Y MANO DE OBRA.</t>
  </si>
  <si>
    <t>LOSA DE CONCRETO DE 12 CM DE ESPESOR CON ACABADO SEMIPULIDO PARA ÁREA DE SKATE PARK (DISEÑO PARABÓLICO), A BASE DE CONCRETO PREMEZCLADO F’C= 250 KG/CM2, T.M.A. 3/4", ARMADA CON MALLA ELECTROSOLDADA 6X6-10/10, INCLUYE: HERRAMIENTA, CURADO, DESPERDICIOS, ACARREOS, REGLEADO, MAESTREADO, ACABADO, CIMBRA EN FRONTERAS, CHAFLANES, DESCIMBRA, COLADO, REMATES, MUESTREADO, EQUIPO Y MANO DE OBRA.</t>
  </si>
  <si>
    <t>LOSA DE CONCRETO DE 12 CM DE ESPESOR CON ACABADO PULIDO PARA ÁREA DE SKATE PARK (DISEÑO PARABÓLICO), A BASE DE CONCRETO PREMEZCLADO F’C= 250 KG/CM2, T.M.A. 3/4", ARMADA CON MALLA ELECTROSOLDADA 6X6-10/10, INCLUYE: HERRAMIENTA, CURADO, DESPERDICIOS, ACARREOS, REGLEADO, MAESTREADO, ACABADO, CIMBRA EN FRONTERAS, CHAFLANES, DESCIMBRA, COLADO, REMATES, MUESTREADO, EQUIPO Y MANO DE OBRA.</t>
  </si>
  <si>
    <t>BARANDALES Y HERRERÍA</t>
  </si>
  <si>
    <t>SUMINISTRO, HABILITADO Y COLOCACIÓN DE PERFILES TUBULARES DE 2" A 2 1/2" CEDULA 40, PARA FABRICACIÓN DE BARANDAL SEGÚN DISEÑO, INCLUYE: UNA MANO DE PRIMARIO ANTICORROSIVO, DOS MANOS DE PINTURA DE ESMALTE ALQUIDÁLICO, COLOR S. M. A., PLACAS BASE PARA FIJAR BARANDAL, MATERIALES, MANO DE OBRA, EQUIPO Y HERRAMIENTA.</t>
  </si>
  <si>
    <t>Rehabilitación de la Unidad Deportiva Víctor Hugo, ubicada en calle Corpeña, colonia Víctor Hugo, Municipio de Zapopan, Jalisco</t>
  </si>
  <si>
    <t>DOPI-MUN-CUSMAX-EP-LP-065-2022</t>
  </si>
  <si>
    <t>DESMONTAJE Y RETIRO DE JUEGO INFANTIL "TIPO ESCALERA" DE TRES FRENTES , DE 2.20 M, 1.40 M Y 1.50 M DE LARGO CADA LADO, 2.8 M DE ALTURA (MEDIDAS PROMEDIO), SIN RECUPERACIÓN, INCLUYE: HERRAMIENTA, DEMOLICIÓN DE 5 DADOS DE CONCRETO DE 0.20X0.20X0.40 M MEDIDAS PROMEDIO, ALMACENAMIENTO AL SITIO QUE DETERMINE LA SUPERVISIÓN, ACARREOS FUERA DE LA OBRA, EQUIPO Y MANO DE OBRA.</t>
  </si>
  <si>
    <t>DESMONTAJE Y RETIRO DE JUEGO INFANTIL "RESBALADILLA" DE 4.80 M DE LARGO, 0.50 M DE ANCHO Y 2.80 M DE ALTURA (MEDIDAS PROMEDIO), CON RECUPERACIÓN, INCLUYE: HERRAMIENTA, DEMOLICIÓN DE 4 DADOS DE CONCRETO DE 0.20X0.20X0.40 M MEDIDAS PROMEDIO, ALMACENAMIENTO AL SITIO QUE DETERMINE LA SUPERVISIÓN, ACARREOS FUERA DE LA OBRA, EQUIPO Y MANO DE OBRA.</t>
  </si>
  <si>
    <t>DESMONTAJE Y RETIRO DE CICLOPUERTO A BASE DE ARO DE PERFIL TUBULAR DE 2'' CON 70 CM DE DIÁMETRO, (MEDIDAS PROMEDIO), CON RECUPERACIÓN, INCLUYE: HERRAMIENTA, DEMOLICIÓN DE ANCLAJE, ALMACENAMIENTO AL SITIO QUE DETERMINE LA SUPERVISIÓN, ACARREOS FUERA DE LA OBRA, EQUIPO Y MANO DE OBRA.</t>
  </si>
  <si>
    <t>DEMOLICIÓN DE CONCRETO SIMPLE EN PISOS DE CONCRETO Y BANQUETAS, POR MEDIOS MECÁNICOS, INCLUYE: ACARREO DEL MATERIAL A BANCO DE OBRA PARA SU POSTERIOR RETIRO Y LIMPIEZA DEL ÁREA DE LOS TRABAJOS, MANO DE OBRA, EQUIPO Y HERRAMIENTA.</t>
  </si>
  <si>
    <t>DEMOLICIÓN DE REPISÓN DE CONCRETO EXISTENTE, CON MEDIDAS VARIABLES DE ANCHO Y ESPESOR, INCLUYE: HERRAMIENTA, ACARREO DEL MATERIAL A BANCO DE OBRA PARA SU POSTERIOR RETIRO, EQUIPO Y MANO DE OBRA.</t>
  </si>
  <si>
    <t>DEMOLICIÓN  DE CARPETA ASFÁLTICA POR MEDIOS MECÁNICOS, INCLUYE: ACARREO DEL MATERIAL A BANCO DE OBRA PARA SU POSTERIOR RETIRO, MANO DE OBRA, EQUIPO Y HERRAMIENTA.</t>
  </si>
  <si>
    <t>DESMONTAJE Y RETIRO DE BANCAS  EXISTENTES DE 2.00 M DE LARGO Y ANCHO DE 0.60 M, SIN RECUPERACIÓN, INCLUYE: HERRAMIENTA, DEMOLICIÓN DE DADOS DE CONCRETO, ACARREOS HACÍA ALMACÉN DE LA OBRA Y POSTERIOR RETIRO FUERA DE LA OBRA DONDE INDIQUE SUPERVISOR, EQUIPO Y MANO DE OBRA.</t>
  </si>
  <si>
    <t>DESMONTAJE Y RETIRO DE JUEGO INFANTIL "COLUMPIO" DE 3.00 M DE LARGO, 1.80 M DE ANCHO Y 2.50 M DE ALTURA (MEDIDAS PROMEDIO), SIN RECUPERACIÓN, INCLUYE: HERRAMIENTA, DEMOLICIÓN DE 4 DADOS DE CONCRETO DE 0.30X0.30X0.40 M MEDIDAS PROMEDIO, ALMACENAMIENTO AL SITIO QUE DETERMINE LA SUPERVISIÓN, ACARREOS FUERA DE LA OBRA, EQUIPO Y MANO DE OBRA.</t>
  </si>
  <si>
    <t>DESMONTAJE Y RETIRO DE MÓDULO DE JUEGO SUBE Y BAJA (SENCILLO) DE 2.80 DE LARGO EXISTENTE, SIN RECUPERACIÓN, INCLUYE: HERRAMIENTA, DEMOLICIÓN DE 1 DADO DE CONCRETO DE 0.30X0.30X0.40 M MEDIDAS PROMEDIO, ALMACENAMIENTO AL SITIO QUE DETERMINE LA SUPERVISIÓN, ACARREOS FUERA DE LA OBRA, EQUIPO Y MANO DE OBRA.</t>
  </si>
  <si>
    <t>DESMONTAJE Y RETIRO DE POSTE Y LUMINARIAS PUNTA POSTE DE 5 M DE ALTURA EXISTENTES, CON RECUPERACIÓN, INCLUYE: HERRAMIENTA, CORTES CON EQUIPO ENTRE PLACA AHOGADA A DADO DE CONCRETO Y LA BASE DE LAS COLUMNAS VERTICALES, DEMOLICIÓN DE DADOS DE CONCRETO, DESCONEXIÓN, RETIRO DE LUMINARIA, RETIRO DE CABLEADO, ACARREOS HACÍA ALMACÉN DE LA OBRA Y POSTERIOR RETIRO FUERA DE LA OBRA DONDE INDIQUE SUPERVISOR, EQUIPO Y MANO DE OBRA.</t>
  </si>
  <si>
    <t>DESMONTAJE DE BARANDAL DE HERRERÍA EXISTENTE DE 0.50 A 1.50 M DE ALTURA SIN RECUPERACIÓN, INCLUYE: CORTES, DEMOLICIÓN DE ANCLAS, ACARREOS A DONDE INDIQUE LA SUPERVISIÓN DE LA OBRA DENTRO Y FUERA DE LA OBRA, MANO DE OBRA Y HERRAMIENTA.</t>
  </si>
  <si>
    <t>DESMONTAJE Y RETIRO DE ESTRUCTURA MULTIFUNCIONAL (PORTERÍA Y TABLERO DE BASQUETBOL) A BASE DE ACERO (TUBULARES DE 2" A 5") DE 3.50 M DE ANCHO PROMEDIO Y 2.00 M DE ALTURA EN PORTERÍA Y 3.00 M DE ALTURA PROMEDIO AL ARO DEL TABLERO DE BASQUETBOL, CON RECUPERACIÓN, INCLUYE: HERRAMIENTA, DEMOLICIÓN DE DADOS DE CONCRETO CON DIMENSIONES PROMEDIO DE 0.40X0.40X0.40 M, ACARREOS DENTRO DE LA OBRA Y POSTERIORMENTE DONDE INDIQUE SUPERVISIÓN FUERA DE LA OBRA, EQUIPO Y MANO DE OBRA.</t>
  </si>
  <si>
    <t>BANQUETA PEATONAL</t>
  </si>
  <si>
    <t>GUARNICIÓN TIPO "I" EN SECCIÓN 15X35 CM DE ALTURA A BASE DE CONCRETO PREMEZCLADO F'C= 300 KG/CM2, T.M.A. 19 MM, R.N., ACABADO APARENTE, INCLUYE: CIMBRA, DESCIMBRA, COLADO, MATERIALES, CURADO, MANO DE OBRA, EQUIPO Y HERRAMIENTA.</t>
  </si>
  <si>
    <t>MURETE DE MEDICIÓN</t>
  </si>
  <si>
    <t>CIMBRA ACABADO COMÚN EN LOSAS A BASE DE MADERA DE PINO DE 3A, INCLUYE: HERRAMIENTA, SUMINISTRO DE MATERIALES, ACARREOS, CORTES, HABILITADO, CIMBRADO, DESCIMBRA, EQUIPO Y MANO DE OBRA.</t>
  </si>
  <si>
    <t>MURO DE BLOCK DE JALCRETO SÓLIDO, DE 14 CM DE ESPESOR PROMEDIO, A SOGA, CON BLOCK 11 X 14 X 28 CM, ACABADO COMÚN, ASENTADO CON MORTERO CEMENTO-ARENA EN PROPORCIÓN 1:3, DE 0.00 M A 3.00 M DE ALTURA, INCLUYE: TRAZO, NIVELACIÓN, PLOMEO, ANDAMIOS, MATERIALES, DESPERDICIOS, MANO DE OBRA, LIMPIEZA, ACARREO DE MATERIALES AL SITIO DE SU UTILIZACIÓN A CUALQUIER ALTURA Y HERRAMIENTA.</t>
  </si>
  <si>
    <t>BOQUILLA DE 15 A 20 CM DE ANCHO, CON MORTERO CEMENTO ARENA PROPORCIÓN 1:3, TERMINADO APALILLADO, EN APERTURA DE VANOS DE PUERTAS Y VENTANAS, INCLUYE: SUMINISTRO, PULIDO, MANO DE OBRA, HERRAMIENTA Y EQUIPO.</t>
  </si>
  <si>
    <t>K4</t>
  </si>
  <si>
    <t>SUMINISTRO Y COLOCACIÓN DE LUMINARIA PUNTA DE POSTE DE 54 W LED 4000°K, 120/277V IP-66, RESISTENTE A VANDALISMO IK-10, INCLUYE: HERRAMIENTA, SUMINISTRO, FLETES, ACARREOS, ELEVACIÓN, CONEXIONES, PRUEBAS, EQUIPO Y MANO DE OBRA.</t>
  </si>
  <si>
    <t>SUMINISTRO Y COLOCACIÓN DE POSTE DE SECCIÓN CIRCULAR TIPO CÓNICO PARA ALUMBRADO PÚBLICO DE 5.50 M DE ALTURA, PUNTA POSTE CON NIPLE PARA MONTAJE DE LUMINARIA  DE DIÁMETRO SEGÚN ESPECIFICACIÓN DE LUMINARIA Y CON PLACA BASE DE 280 X 280 MM Y UN ESPESOR DE 19 MM (3/4"), CON 4 BARRENOS  DISTANCIADOS  A 190 MM ENTRE EJES, CON 4 BARRENOS DE  28.6 MM DE DIÁMETRO, CON REGISTRO PARA CONEXIONES DE 195 MM DE LONGITUD X 80 MM DE ANCHO DE FORMA OVALADA, CON UNA TAPA TROQUELADA OVALADA DE ACUERDO A DIBUJO ESQUEMÁTICO, QUE SE  FIJARA MEDIANTE DOS TORNILLOS EN LOS EXTREMOS LONGITUDINALES UBICADA A 60 CM DESDE LA BASE, PINTURA PRIMARIO ANTICORROSIVO ROJO OXIDO Y PINTURA PARA ACABADO SEGÚN COLOR ACORDADO CON LA SUPERVISIÓN DE OBRA, INCLUYE: HERRAMIENTA, SUMINISTRO, FLETES, ACARREOS, ELEVACIÓN, PLOMEADO, EQUIPO Y MANO DE OBRA.</t>
  </si>
  <si>
    <t>SUMINISTRO Y COLOCACIÓN DE POSTE DE SECCIÓN CIRCULAR TIPO CÓNICO PARA ALUMBRADO PÚBLICO DE 9.0 M DE ALTURA, PUNTA POSTE CON NIPLE PARA MONTAJE DE CRUCETA DE DIÁMETRO SEGÚN ESPECIFICACIÓN DE CRUCETA CLT-22A PARA 2 REFLECTORES Y CON PLACA BASE DE 280 X 280 MM Y UN ESPESOR DE 19 MM (3/4"), CON 4 BARRENOS  DISTANCIADOS  A 190 MM ENTRE EJES, CON 4 BARRENOS DE  28.6 MM DE DIÁMETRO, CON REGISTRO PARA CONEXIONES DE 195 MM DE LONGITUD X 80 MM DE ANCHO DE FORMA OVALADA, CON UNA TAPA TROQUELADA OVALADA DE ACUERDO A DIBUJO ESQUEMÁTICO, QUE SE  FIJARA MEDIANTE DOS TORNILLOS EN LOS EXTREMOS LONGITUDINALES UBICADA A 60 CM DESDE LA BASE, PINTURA PRIMARIO ANTICORROSIVO ROJO OXIDO Y PINTURA PARA ACABADO SEGÚN COLOR ACORDADO CON LA SUPERVISIÓN DE OBRA, INCLUYE: HERRAMIENTA, SUMINISTRO, FLETES, ACARREOS, ELEVACIÓN, PLOMEADO, EQUIPO Y MANO DE OBRA.</t>
  </si>
  <si>
    <t xml:space="preserve">PREPARACIÓN PARA ACOMETIDA ELÉCTRICA EN BAJA TENSIÓN, 2F-3H, CON MUFA DE ALUMINIO DE 1-1/4", TUBO CONDUIT GALVANIZADO ROSCADO DE 1-1/4", CABLE DE COBRE THW-LS CAL. 4 AWG, BASE DE ENCHUFE CON 7A. TERMINAL 200 A, TUBO CONDUIT PARED DELGADA DE 1/2", VARILLA DE TIERRA Y CONECTOR, CONFORME A LA NORMA DE MEDICIÓN CFE DX EM-BT202, INCLUYE: HERRAMIENTA, MATERIALES, DESPERDICIOS, EQUIPO Y MANO DE OBRA.   </t>
  </si>
  <si>
    <t>CANCHAS DE USOS MÚLTIPLES</t>
  </si>
  <si>
    <t>SUMINISTRO Y COLOCACIÓN DE CONCRETO PREMEZCLADO F'C= 200 KG/CM2 CON AGREGADO INTEGRAL DE GRANO DE MÁRMOL H3 DEL #3 (5 KG/M2), ACABADO LAVADO, PARA ELABORACIÓN DE LOSA DE ESCALERA CON ESCALONES DE 30 CM DE HUELLA Y 16 CM DE PERALTE, INCLUYE: HERRAMIENTA, ACARREOS, DESPERDICIO, EXTENDIDO, NIVELADO, VIBRADO, MATERIALES, EQUIPO Y MANO DE OBRA.</t>
  </si>
  <si>
    <t>SUMINISTRO Y COLOCACIÓN DE BANCA DE CONCRETO ARMADO MODELO BAN_REC01 O SIMILAR EN CALIDAD, MEDIDAS: 1.50 X 0.50 X 0.50 M, ACABADO PULIDO Y SELLADO, INCLUYE: HERRAMIENTA, MATERIALES, ACARREOS, EQUIPO Y MANO DE OBRA.</t>
  </si>
  <si>
    <t>GUARNICIÓN TIPO "I" EN SECCIÓN 15 X 30 CM DE ALTURA A BASE DE CONCRETO PREMEZCLADO CON COLOR INTEGRAL NEGRO AL 4% F'C= 200 KG/CM2, T.M.A. 19 MM., R.N., ACABADO PULIDO EN CORONA Y COMÚN EN COSTADOS, INCLUYE: HERRAMIENTA, CIMBRA, DESCIMBRA, COLADO, MATERIALES, CURADO, EQUIPO Y MANO DE OBRA.</t>
  </si>
  <si>
    <t xml:space="preserve">CIMBRA PARA MUROS DE CONCRETO DE JARDINERAS, ACABADO COMÚN, INCLUYE: SUMINISTRO DE MATERIALES, ACARREOS, CORTES, HABILITADO, CIMBRADO, DESCIMBRADO, MANO DE OBRA, LIMPIEZA, EQUIPO Y HERRAMIENTA. </t>
  </si>
  <si>
    <t>SUMINISTRO, FABRICACIÓN Y COLOCACIÓN DE ÁNGULO DE ACERO DE 3" X 1/4" PARA CORONAR ESQUINA DE DALA, INCLUYE: HERRAMIENTA, ACARREOS, ELEMENTOS DE FIJACIÓN, SOLDADURA, CORTES, AJUSTES, MATERIALES MENORES, DESPERDICIOS, PRIMARIO ANTICORROSIVO, FLETES, EQUIPO Y MANO DE OBRA.</t>
  </si>
  <si>
    <t>SUMINISTRO Y COLOCACIÓN DE BOLARDO DE 6" DE DIÁMETRO, FABRICADO EN TUBO DE ACERO AL CARBÓN CEDULA 30, DE 1.10 M DE LONGITUD (0.75 M VISIBLE Y 0.35 M OCULTO), TAPA SUPERIOR DE PLACA 3/16" C/ESCUDO EN ACERO INOXIDABLE, CINTA REFLEJANTE GRADO INGENIERÍA COLOR BLANCO, TERMINADO EN PINTURA POLIÉSTER HORNEADA CON ANCLAS SOLDADAS DE VARILLA DE 1/2" POR 10CM PARA SU ANCLAJE , INCLUYE: DADO DE CONCRETO F´C= 150 KG/CM2 HECHO EN OBRA DE 40X40X40 CM, ACARREOS, MATERIALES, MANO DE OBRA, EQUIPO Y HERRAMIENTA.</t>
  </si>
  <si>
    <t>DOPI-001</t>
  </si>
  <si>
    <t>DOPI-002</t>
  </si>
  <si>
    <t>DOPI-003</t>
  </si>
  <si>
    <t>DOPI-004</t>
  </si>
  <si>
    <t>DOPI-005</t>
  </si>
  <si>
    <t>DOPI-006</t>
  </si>
  <si>
    <t>DOPI-007</t>
  </si>
  <si>
    <t>DOPI-008</t>
  </si>
  <si>
    <t>DOPI-009</t>
  </si>
  <si>
    <t>DOPI-010</t>
  </si>
  <si>
    <t>DOPI-011</t>
  </si>
  <si>
    <t>DOPI-012</t>
  </si>
  <si>
    <t>DOPI-013</t>
  </si>
  <si>
    <t>DOPI-014</t>
  </si>
  <si>
    <t>DOPI-015</t>
  </si>
  <si>
    <t>DOPI-016</t>
  </si>
  <si>
    <t>DOPI-017</t>
  </si>
  <si>
    <t>DOPI-018</t>
  </si>
  <si>
    <t>DOPI-019</t>
  </si>
  <si>
    <t>DOPI-020</t>
  </si>
  <si>
    <t>DOPI-021</t>
  </si>
  <si>
    <t>DOPI-022</t>
  </si>
  <si>
    <t>DOPI-023</t>
  </si>
  <si>
    <t>DOPI-024</t>
  </si>
  <si>
    <t>DOPI-025</t>
  </si>
  <si>
    <t>DOPI-026</t>
  </si>
  <si>
    <t>DOPI-027</t>
  </si>
  <si>
    <t>DOPI-028</t>
  </si>
  <si>
    <t>DOPI-029</t>
  </si>
  <si>
    <t>DOPI-030</t>
  </si>
  <si>
    <t>DOPI-031</t>
  </si>
  <si>
    <t>DOPI-032</t>
  </si>
  <si>
    <t>DOPI-033</t>
  </si>
  <si>
    <t>DOPI-034</t>
  </si>
  <si>
    <t>DOPI-035</t>
  </si>
  <si>
    <t>DOPI-036</t>
  </si>
  <si>
    <t>DOPI-037</t>
  </si>
  <si>
    <t>DOPI-038</t>
  </si>
  <si>
    <t>DOPI-039</t>
  </si>
  <si>
    <t>DOPI-040</t>
  </si>
  <si>
    <t>DOPI-041</t>
  </si>
  <si>
    <t>DOPI-042</t>
  </si>
  <si>
    <t>DOPI-043</t>
  </si>
  <si>
    <t>DOPI-044</t>
  </si>
  <si>
    <t>DOPI-045</t>
  </si>
  <si>
    <t>DOPI-046</t>
  </si>
  <si>
    <t>DOPI-047</t>
  </si>
  <si>
    <t>DOPI-048</t>
  </si>
  <si>
    <t>DOPI-049</t>
  </si>
  <si>
    <t>DOPI-050</t>
  </si>
  <si>
    <t>DOPI-051</t>
  </si>
  <si>
    <t>DOPI-052</t>
  </si>
  <si>
    <t>DOPI-053</t>
  </si>
  <si>
    <t>DOPI-054</t>
  </si>
  <si>
    <t>DOPI-055</t>
  </si>
  <si>
    <t>DOPI-056</t>
  </si>
  <si>
    <t>DOPI-057</t>
  </si>
  <si>
    <t>DOPI-058</t>
  </si>
  <si>
    <t>DOPI-059</t>
  </si>
  <si>
    <t>DOPI-060</t>
  </si>
  <si>
    <t>DOPI-061</t>
  </si>
  <si>
    <t>DOPI-062</t>
  </si>
  <si>
    <t>DOPI-063</t>
  </si>
  <si>
    <t>DOPI-064</t>
  </si>
  <si>
    <t>DOPI-065</t>
  </si>
  <si>
    <t>DOPI-066</t>
  </si>
  <si>
    <t>DOPI-067</t>
  </si>
  <si>
    <t>DOPI-068</t>
  </si>
  <si>
    <t>DOPI-069</t>
  </si>
  <si>
    <t>DOPI-070</t>
  </si>
  <si>
    <t>DOPI-071</t>
  </si>
  <si>
    <t>DOPI-072</t>
  </si>
  <si>
    <t>DOPI-073</t>
  </si>
  <si>
    <t>DOPI-074</t>
  </si>
  <si>
    <t>DOPI-075</t>
  </si>
  <si>
    <t>DOPI-076</t>
  </si>
  <si>
    <t>DOPI-077</t>
  </si>
  <si>
    <t>DOPI-078</t>
  </si>
  <si>
    <t>DOPI-079</t>
  </si>
  <si>
    <t>DOPI-080</t>
  </si>
  <si>
    <t>DOPI-081</t>
  </si>
  <si>
    <t>DOPI-082</t>
  </si>
  <si>
    <t>DOPI-083</t>
  </si>
  <si>
    <t>DOPI-084</t>
  </si>
  <si>
    <t>DOPI-085</t>
  </si>
  <si>
    <t>DOPI-086</t>
  </si>
  <si>
    <t>DOPI-087</t>
  </si>
  <si>
    <t>DOPI-088</t>
  </si>
  <si>
    <t>DOPI-089</t>
  </si>
  <si>
    <t>DOPI-090</t>
  </si>
  <si>
    <t>DOPI-091</t>
  </si>
  <si>
    <t>DOPI-092</t>
  </si>
  <si>
    <t>DOPI-093</t>
  </si>
  <si>
    <t>DOPI-094</t>
  </si>
  <si>
    <t>DOPI-095</t>
  </si>
  <si>
    <t>DOPI-096</t>
  </si>
  <si>
    <t>DOPI-097</t>
  </si>
  <si>
    <t>DOPI-098</t>
  </si>
  <si>
    <t>DOPI-099</t>
  </si>
  <si>
    <t>DOPI-100</t>
  </si>
  <si>
    <t>DOPI-101</t>
  </si>
  <si>
    <t>DOPI-102</t>
  </si>
  <si>
    <t>DOPI-103</t>
  </si>
  <si>
    <t>DOPI-104</t>
  </si>
  <si>
    <t>DOPI-105</t>
  </si>
  <si>
    <t>DOPI-106</t>
  </si>
  <si>
    <t>DOPI-107</t>
  </si>
  <si>
    <t>DOPI-108</t>
  </si>
  <si>
    <t>DOPI-109</t>
  </si>
  <si>
    <t>DOPI-110</t>
  </si>
  <si>
    <t>DOPI-111</t>
  </si>
  <si>
    <t>DOPI-112</t>
  </si>
  <si>
    <t>DOPI-113</t>
  </si>
  <si>
    <t>DOPI-114</t>
  </si>
  <si>
    <t>DOPI-115</t>
  </si>
  <si>
    <t>DOPI-116</t>
  </si>
  <si>
    <t>DOPI-117</t>
  </si>
  <si>
    <t>DOPI-118</t>
  </si>
  <si>
    <t>DOPI-119</t>
  </si>
  <si>
    <t>DOPI-120</t>
  </si>
  <si>
    <t>DOPI-121</t>
  </si>
  <si>
    <t>DOPI-122</t>
  </si>
  <si>
    <t>DOPI-123</t>
  </si>
  <si>
    <t>DOPI-124</t>
  </si>
  <si>
    <t>DOPI-125</t>
  </si>
  <si>
    <t>DOPI-126</t>
  </si>
  <si>
    <t>DOPI-127</t>
  </si>
  <si>
    <t>DOPI-128</t>
  </si>
  <si>
    <t>DOPI-129</t>
  </si>
  <si>
    <t>DOPI-130</t>
  </si>
  <si>
    <t>DOPI-131</t>
  </si>
  <si>
    <t>DOPI-132</t>
  </si>
  <si>
    <t>DOPI-133</t>
  </si>
  <si>
    <t>DOPI-134</t>
  </si>
  <si>
    <t>DOPI-135</t>
  </si>
  <si>
    <t>DOPI-136</t>
  </si>
  <si>
    <t>DOPI-137</t>
  </si>
  <si>
    <t>DOPI-138</t>
  </si>
  <si>
    <t>DOPI-139</t>
  </si>
  <si>
    <t>DOPI-140</t>
  </si>
  <si>
    <t>DOPI-141</t>
  </si>
  <si>
    <t>DOPI-142</t>
  </si>
  <si>
    <t>DOPI-143</t>
  </si>
  <si>
    <t>DOPI-144</t>
  </si>
  <si>
    <t>DOPI-145</t>
  </si>
  <si>
    <t>DOPI-146</t>
  </si>
  <si>
    <t>DOPI-147</t>
  </si>
  <si>
    <t>DOPI-148</t>
  </si>
  <si>
    <t>DOPI-149</t>
  </si>
  <si>
    <t>DOPI-150</t>
  </si>
  <si>
    <t>DOPI-151</t>
  </si>
  <si>
    <t>DOPI-152</t>
  </si>
  <si>
    <t>DOPI-153</t>
  </si>
  <si>
    <t>DOPI-154</t>
  </si>
  <si>
    <t>DOPI-155</t>
  </si>
  <si>
    <t>DOPI-156</t>
  </si>
  <si>
    <t>DOPI-157</t>
  </si>
  <si>
    <t>DOPI-158</t>
  </si>
  <si>
    <t>DOPI-159</t>
  </si>
  <si>
    <t>DOPI-160</t>
  </si>
  <si>
    <t>DOPI-161</t>
  </si>
  <si>
    <t>DOPI-162</t>
  </si>
  <si>
    <t>DOPI-163</t>
  </si>
  <si>
    <t>DOPI-164</t>
  </si>
  <si>
    <t>DOPI-165</t>
  </si>
  <si>
    <t>DOPI-166</t>
  </si>
  <si>
    <t>DOPI-167</t>
  </si>
  <si>
    <t>DOPI-168</t>
  </si>
  <si>
    <t>DOPI-169</t>
  </si>
  <si>
    <t>DOPI-170</t>
  </si>
  <si>
    <t>DOPI-171</t>
  </si>
  <si>
    <t>DOPI-172</t>
  </si>
  <si>
    <t>DOPI-173</t>
  </si>
  <si>
    <t>DOPI-174</t>
  </si>
  <si>
    <t>DOPI-175</t>
  </si>
  <si>
    <t>DOPI-176</t>
  </si>
  <si>
    <t>DOPI-177</t>
  </si>
  <si>
    <t>DOPI-178</t>
  </si>
  <si>
    <t>DOPI-179</t>
  </si>
  <si>
    <t>DOPI-180</t>
  </si>
  <si>
    <t>DOPI-181</t>
  </si>
  <si>
    <t>DOPI-182</t>
  </si>
  <si>
    <t>DOPI-183</t>
  </si>
  <si>
    <t>DOPI-184</t>
  </si>
  <si>
    <t>DOPI-185</t>
  </si>
  <si>
    <t>DOPI-186</t>
  </si>
  <si>
    <t>DOPI-187</t>
  </si>
  <si>
    <t>DOPI-188</t>
  </si>
  <si>
    <t>DOPI-189</t>
  </si>
  <si>
    <t>DOPI-190</t>
  </si>
  <si>
    <t>DOPI-191</t>
  </si>
  <si>
    <t>DOPI-192</t>
  </si>
  <si>
    <t>DOPI-193</t>
  </si>
  <si>
    <t>DOPI-194</t>
  </si>
  <si>
    <t>DOPI-195</t>
  </si>
  <si>
    <t>DOPI-196</t>
  </si>
  <si>
    <t>DOPI-197</t>
  </si>
  <si>
    <t>DOPI-198</t>
  </si>
  <si>
    <t>DOPI-199</t>
  </si>
  <si>
    <t>DOPI-200</t>
  </si>
  <si>
    <t>DOPI-201</t>
  </si>
  <si>
    <t>DOPI-202</t>
  </si>
  <si>
    <t>DOPI-203</t>
  </si>
  <si>
    <t>DOPI-204</t>
  </si>
  <si>
    <t>DOPI-205</t>
  </si>
  <si>
    <t>DOPI-206</t>
  </si>
  <si>
    <t>DOPI-207</t>
  </si>
  <si>
    <t>DOPI-208</t>
  </si>
  <si>
    <t>DOPI-209</t>
  </si>
  <si>
    <t>DOPI-210</t>
  </si>
  <si>
    <t>DOPI-211</t>
  </si>
  <si>
    <t>DOPI-212</t>
  </si>
  <si>
    <t>DOPI-213</t>
  </si>
  <si>
    <t>DOPI-214</t>
  </si>
  <si>
    <t>DOPI-215</t>
  </si>
  <si>
    <t>DOPI-216</t>
  </si>
  <si>
    <t>DOPI-217</t>
  </si>
  <si>
    <t>DOPI-218</t>
  </si>
  <si>
    <t>DOPI-219</t>
  </si>
  <si>
    <t>DOPI-220</t>
  </si>
  <si>
    <t>DOPI-221</t>
  </si>
  <si>
    <t>DOPI-222</t>
  </si>
  <si>
    <t>DOPI-223</t>
  </si>
  <si>
    <t>DOPI-224</t>
  </si>
  <si>
    <t>DOPI-225</t>
  </si>
  <si>
    <t>DOPI-226</t>
  </si>
  <si>
    <t>DOPI-227</t>
  </si>
  <si>
    <t>DOPI-228</t>
  </si>
  <si>
    <t>DOPI-229</t>
  </si>
  <si>
    <t>DOPI-230</t>
  </si>
  <si>
    <t>DOPI-231</t>
  </si>
  <si>
    <t>DOPI-232</t>
  </si>
  <si>
    <t>DOPI-233</t>
  </si>
  <si>
    <t>DOPI-234</t>
  </si>
  <si>
    <t>DOPI-235</t>
  </si>
  <si>
    <t>DOPI-236</t>
  </si>
  <si>
    <t>DOPI-237</t>
  </si>
  <si>
    <t>DOPI-238</t>
  </si>
  <si>
    <t>DOPI-239</t>
  </si>
  <si>
    <t>DOPI-240</t>
  </si>
  <si>
    <t>DOPI-241</t>
  </si>
  <si>
    <t>DOPI-242</t>
  </si>
  <si>
    <t>DOPI-243</t>
  </si>
  <si>
    <t>DOPI-244</t>
  </si>
  <si>
    <t>CLAVE</t>
  </si>
  <si>
    <t>DESCRIPCIÓN</t>
  </si>
  <si>
    <t>LICITACIÓN PÚBLICA No.</t>
  </si>
  <si>
    <t>PE-1</t>
  </si>
  <si>
    <t>SUMINISTRO Y PLANTACIÓN DE PLANTA WEDELIA A RAZÓN DE 10 PZA POR M2 DE 15 A 20 CM DE ALTURA, INCLUYE: EXCAVACIÓN, CAPA  DE TIERRA VEGETAL, AGUA PARA RIEGO, HERRAMIENTA, MANO DE OBRA Y CUIDADOS POR 30 DÍAS.</t>
  </si>
  <si>
    <t>SUMINISTRO Y COLOCACIÓN DE ANCLA PARA POSTE METÁLICO DE 5.50 M DE ALTURA DE 0.40X0.40X0.80  M, A BASE DE CONCRETO HECHO EN OBRA DE F'C = 250 KG/CM2, DISTANCIA ENTRE BASTONES PARA LA SUJECIÓN DE LA BASE DEL POSTE DE 190 MM, INCLUYE: HERRAMIENTA, ESTRIBOS DE ALAMBRÓN DE 1/4"  UNIDOS  CON SOLDADURA ELÉCTRICA @ 15 CM, 4 BASTONES ROSCADOS DE 3/4" X 0.90 M, 4 TUERCAS Y 4 ROLDANAS GALVANIZADAS, COLADO  DE  CONCRETO, CURVA Y TUBO PVC CONDUIT DE 1 1/4", RETIRO DE EXCEDENTES E INSTALACIÓN DE GUÍA CON ALAMBRE GALVANIZADO, EQUIPO Y MANO DE OBRA.</t>
  </si>
  <si>
    <t>SUMINISTRO Y COLOCACIÓN DE ANCLA PARA POSTE METÁLICO DE 9.00 M DE ALTURA DE 0.40X0.40X1.00 M, A BASE DE CONCRETO HECHO EN OBRA DE F'C = 250 KG/CM2, DISTANCIA ENTRE BASTONES PARA LA SUJECIÓN DE LA BASE DEL POSTE DE 190 MM, INCLUYE: HERRAMIENTA, ESTRIBOS DE ALAMBRÓN DE 1/4"  UNIDOS  CON SOLDADURA ELÉCTRICA @ 15 CM, 4 BASTONES ROSCADOS DE 3/4" X 0.90 M, 4 TUERCAS Y 4 RODANAS GALVANIZADAS, COLADO  DE  CONCRETO, CURVA Y TUBO PVC CONDUIT DE 1 1/4", RETIRO DE EXCEDENTES E INSTALACIÓN DE GUÍA CON ALAMBRE GALVANIZADO, EQUIPO Y MANO DE OBRA.</t>
  </si>
  <si>
    <t>DESMONTAJE Y RETIRO DE JUEGO INFANTIL "MÓDULO DE EJERCICIO" DE 6.20 M DE LARGO, 2.8 M DE ALTURA (MEDIDAS PROMEDIO), CON RECUPERACIÓN, INCLUYE: HERRAMIENTA, DEMOLICIÓN DE 8 DADOS DE CONCRETO DE 0.20X0.20X0.40 M MEDIDAS PROMEDIO, ALMACENAMIENTO AL SITIO QUE DETERMINE LA SUPERVISIÓN, ACARREOS FUERA DE LA OBRA, EQUIPO Y MANO DE OBRA.</t>
  </si>
  <si>
    <t>DESMONTAJE Y RETIRO DE JUEGO INFANTIL "MÓDULO DE EJERCICIO" DE 2.20 M DE LARGO, 2.50 M DE ALTURA (MEDIDAS PROMEDIO), CON RECUPERACIÓN, INCLUYE: HERRAMIENTA, DEMOLICIÓN DE 3 DADOS DE CONCRETO DE 0.20X0.20X0.40 M MEDIDAS PROMEDIO, ALMACENAMIENTO AL SITIO QUE DETERMINE LA SUPERVISIÓN, ACARREOS FUERA DE LA OBRA, EQUIPO Y MANO DE OBRA.</t>
  </si>
  <si>
    <t>EXCAVACIÓN POR MEDIOS MECÁNICOS EN MATERIAL TIPO II, DE 0.00 A -2.00 M DE PROFUNDIDAD, INCLUYE: AFINE DE PLANTILLA Y TALUDES, ACARREO DEL MATERIAL A BANCO DE OBRA PARA SU POSTERIOR RETIRO, MANO DE OBRA, EQUIPO Y HERRAMIENTA. (MEDIDO EN TERRENO NATURAL POR SECCIÓN).</t>
  </si>
  <si>
    <t>RELLENO EN CEPAS O MESETAS CON MATERIAL DE BANCO (TEPETATE), COMPACTADO CON EQUIPO DE IMPACTO AL 95% ± 2 DE SU P.V.S.M., PRUEBA AASHTO ESTÁNDAR, CBR DEL 5% MÍNIMO, EN CAPAS NO MAYORES DE 20 CM, INCLUYE: INCORPORACIÓN DE AGUA NECESARIA, MANO DE OBRA, EQUIPO Y HERRAMIENTA, MEDIDO EN TERRENO NATURAL POR SECCIÓN SEGÚN PROYECTOS.</t>
  </si>
  <si>
    <t xml:space="preserve">CALAFATEO DE JUNTAS DE DILATACIÓN EN PAVIMENTOS DE CONCRETO HIDRÁULICO DE 13 MM X 17 MM, CON BACKER-ROD DE 13 MM DE DIÁMETRO (CINTILLA DE POLIURETANO) Y SELLADOR PARA JUNTAS SUPERSEAL P TIPO FESTER O SIMILAR, INCLUYE: LIMPIEZA DE LA JUNTA, ENSANCHE CON CORTADORA HASTA 13 MM, MANO DE OBRA, EQUIPO Y HERRAMIENTA. </t>
  </si>
  <si>
    <t>SUMINISTRO Y APLICACIÓN DE LOGO CON PLANTILLA, CON LA LEYENDA DE "CIUDAD DE LAS NIÑAS" Y/O "CIUDAD DE LOS NIÑOS" CON PINTURA BASE ACEITE DE SECADO RÁPIDO, MATE MARCA COMEX O SIMILAR, MEDIDAS PROMEDIO DE 2.66 M X 1.22 M CONFORME A DETALLE DE PROYECTO, INCLUYE: HERRAMIENTA, LIMPIEZA Y PREPARACIÓN DE LA SUPERFICIE, MATERIALES, EQUIPO Y MANO DE OBRA.</t>
  </si>
  <si>
    <t>SUMINISTRO Y APLICACIÓN DE LOGO CON PLANTILLA, CON LA LEYENDA DE "N_Ñ" CON PINTURA BASE ACEITE DE SECADO RÁPIDO, MATE MARCA COMEX O SIMILAR, MEDIDAS PROMEDIO DE 2.29 M X 1.60 M CONFORME A DETALLE DE PROYECTO, INCLUYE: HERRAMIENTA, LIMPIEZA Y PREPARACIÓN DE LA SUPERFICIE, MATERIALES, EQUIPO Y MANO DE OBRA.</t>
  </si>
  <si>
    <t>SUMINISTRO, FABRICACIÓN Y COLOCACIÓN DE HERRERÍA ESTRUCTURAL A BASE DE PERFILES PTR, HSS PARA BACKSTOP, DE HASTA 6.00 M DE ALTURA, DE ACUERDO AL PLANO DE DISEÑO PROPORCIONADO,  INCLUYE: HERRAMIENTA, SOLDADURA, CORTES, AJUSTES, MATERIALES MENORES, ANDAMIOS, DESPERDICIOS, PRIMARIO ANTICORROSIVO, FLETES, ACARREO DE MATERIALES AL SITIO DE SU UTILIZACIÓN, EQUIPO Y MANO DE OBRA.</t>
  </si>
  <si>
    <t xml:space="preserve">FILETES Y BOLEADOS, HECHOS CON MORTERO CEMENTO-ARENA EN PROPORCIÓN 1:3, TANTO INCLINADOS COMO VERTICALES A TIRO DE HILO Y ESCUADRA, INCLUYE: DESPERDICIOS, ANDAMIOS Y ACARREO DE MATERIALES AL SITIO DE SU UTILIZACIÓN, A CUALQUIER NIVEL. </t>
  </si>
  <si>
    <t xml:space="preserve">SUMINISTRO Y PLANTACIÓN DE ÁRBOL LLUVIA DE ORO (CASSIA FISTULA) DE 2.00 M A 2.50 M DE ALTURA A PARTIR N.P.T., MÍNIMO DE 1 1/2" DE DIÁMETRO BASAL, INCLUYE: HERRAMIENTA, EXCAVACIÓN, CAPA DE TIERRA VEGETAL, AGUA PARA RIEGO, MANO DE OBRA Y CUIDADOS POR 30 DÍAS. </t>
  </si>
  <si>
    <t xml:space="preserve">SUMINISTRO Y PLANTACIÓN DE ÁRBOL JACARANDA (JACARANDA MIMOSIFOLIA) DE 2.00 M A 2.50 M DE ALTURA A PARTIR N.P.T., MÍNIMO DE 1 1/2" DE DIÁMETRO BASAL, INCLUYE: HERRAMIENTA, EXCAVACIÓN, CAPA DE TIERRA VEGETAL, AGUA PARA RIEGO, MANO DE OBRA Y CUIDADOS POR 30 DÍAS. </t>
  </si>
  <si>
    <t xml:space="preserve">SUMINISTRO Y PLANTACIÓN DE PLANTA "AGAPANDO" A RAZÓN DE 5 PZA POR M2 DE 20 A 30 CM DE ALTURA, INCLUYE: HERRAMIENTA, EXCAVACIÓN, CAPA DE TIERRA VEGETAL, AGUA PARA RIEGO, MANO DE OBRA Y CUIDADOS POR 30 DÍAS. </t>
  </si>
  <si>
    <t>SUMINISTRO E INSTALACIÓN DE REGISTRO PREFABRICADO DE CONCRETO PARA  ALUMBRADO DE 40X40X60 CM CON TAPA, MARCO Y CONTRAMARCO DE FIERRO ANGULO GALVANIZADO POR INMERSIÓN EN CALIENTE, MARCA CENMEX O SIMILAR, INCLUYE: HERRAMIENTA, SUMINISTRO, FLETES, MANIOBRAS DE CARGA Y DESCARGA, EQUIPO Y MANO DE OBRA.</t>
  </si>
  <si>
    <t>SUMINISTRO Y COLOCACIÓN DE CRUCETA PARA MONTAJE DE 2 REFLECTORES EN PUNTA POSTE CAT.  CLT-22A MARCA PEC DE PUEBLA, PINTURA PRIMER ANTICORROSIVA ROJO OXIDO Y PINTURA PARA ACABADO SEGÚN COLOR ACORDADO CON LA SUPERVISIÓN DE OBRA, INCLUYE: HERRAMIENTA, SUMINISTRO, FLETES, ACARREOS, ELEVACIÓN, PLOMEADO, EQUIPO Y MANO DE OBRA.</t>
  </si>
  <si>
    <t>SUMINISTRO Y COLOCACIÓN DE CONECTOR  A  COMPRESIÓN  CAT. YPC2A8U CAL. 4-12, INCLUYE: HERRAMIENTA, CINTA VULCANIZABLE Y CINTA PLÁSTICA, MATERIAL, EQUIPO Y MANO  DE  OBRA.</t>
  </si>
  <si>
    <t>APLANADO DE 2 CM DE ESPESOR EN MURO CON MORTERO CEMENTO-ARENA 1:4, ACABADO APALILLADO, INCLUYE: MATERIALES, ACARREOS, DESPERDICIOS, MANO DE OBRA, PLOMEADO, NIVELADO, REGLEADO, RECORTES, MANO DE OBRA, EQUIPO Y HERRAMIENTA.</t>
  </si>
  <si>
    <t>SUMINISTRO, HABILITADO Y COLOCACIÓN DE PUERTA FABRICADA CON BASTIDORES DE PTR DE 2" X 1",  CON REJILLA DE CELOSÍA TIPO "Z", EN LA PARTE SUPERIOR Y FORRADO CON LAMINA LISA CAL. 14, PRIMARIO ANTICORROSIVO, PINTADA CON PINTURA DE ESMALTE, COLOR GRIS SEMI MATE,  4 ANCLAS CON ÁNGULO DE 1" DE 20 CM, INCLUYE: MATERIALES, MANO DE OBRA, EQUIPO Y HERRAMIENTA.</t>
  </si>
  <si>
    <t>L</t>
  </si>
  <si>
    <t>APLANADO DE 2 CM DE ESPESOR EN MURO CON MORTERO CEMENTO-ARENA 1:3, ACABADO PULIDO O APALILLADO, INCLUYE: HERRAMIENTA, MATERIALES, ACARREOS, DESPERDICIOS, MANO DE OBRA, ANDAMIOS, PLOMEADO, NIVELADO, REGLEADO, RECORTES, EQUIPO Y MANO DE OBRA.</t>
  </si>
  <si>
    <t>RELLENO EN CEPAS O MESETAS DE SUELO-CEMENTO, A BASE DE MATERIAL DE BANCO (TEPETATE), EN PROPORCIÓN DE 10:1, COMPACTADO CON EQUIPO DE IMPACTO EN CAPAS NO MAYORES DE 20 CM AL 90% DE SU P.V.S.M, PRUEBA AASHTO ESTÁNDAR, INCLUYE: HERRAMIENTA, SUMINISTRO DE AGUA PARA LOGRAR HUMEDAD ÓPTIMA, MEZCLADO, TENDIDO, EQUIPO, PRUEBAS DE COMPACTACIÓN, EQUIPO Y MANO DE OBRA. (MEDIDO EN TERRENO NATURAL POR SECCIÓN SEGÚN PROYECTOS.)</t>
  </si>
  <si>
    <t>RELLENO EN CEPAS O MESETAS DE SUELO-CEMENTO, A BASE DE MATERIAL DE BANCO (TEPETATE) EN PROPORCIÓN DE 8:1, A CUALQUIER PROFUNDIDAD,  COMPACTADO CON COMPACTADOR DE IMPACTO EN CAPAS NO MAYORES DE 20 CM AL 95% DE SU P.V.S.M, PRUEBA AASHTO ESTÁNDAR, INCLUYE: HERRAMIENTA, SUMINISTRO DE AGUA PARA LOGRAR HUMEDAD ÓPTIMA, MEZCLADO, TENDIDO, EQUIPO, PRUEBAS DE COMPACTACIÓN, EQUIPO Y MANO DE OBRA.</t>
  </si>
  <si>
    <t>RESUMEN DE PARTIDAS</t>
  </si>
  <si>
    <t>CIMBRA PARA MUROS DE CONCRETO EN JARDINERAS, ACABADO APARENTE, INCLUYE: HERRAMIENTA, SUMINISTRO DE MATERIALES, ACARREOS, CORTES, HABILITADO, CIMBRADO, DESCIMBRADO, LIMPIEZA, EQUIPO Y MANO DE OBRA.</t>
  </si>
  <si>
    <t>CIMBRA EN LOSA DE BANCA DE JARDINERAS,  ACABADO APARENTE, INCLUYE: HERRAMIENTA, HABILITADO, CHAFLANES, CIMBRA, DESCIMBRA, LIMPIEZA, ACARREO DE MATERIALES AL SITIO DE SU UTILIZACIÓN, A CUALQUIER NIVEL, EQUIPO Y MANO DE OBRA.</t>
  </si>
  <si>
    <t>CIMBRA EN DALA ACABADO APARENTE, INCLUYE: HERRAMIENTA, SUMINISTRO DE MATERIALES, ACARREOS, CORTES, HABILITADO, CHAFLÁN, CIMBRADO, DESCIMBRADO, LIMPIEZA, EQUIPO Y MANO DE OBRA.</t>
  </si>
  <si>
    <t>DADO DE CONCRETO PARA ANCLAJE DE ESTRUCTURA DE PORTERÍA, A BASE DE CONCRETO HECHO EN OBRA F’C= 200 KG/CM2, T.M.A. 19 MM., CON ARMADO DE 1 VARILLA DEL #4 @ESQUINA Y ESTRIBOS DEL #3 @20 CM, MEDIDAS DE 0.40 X 0.40 X 0.90 M, INCLUYE: HERRAMIENTA, HABILITADO DE ACERO, ACARREOS, MATERIALES, EQUIPO Y MANO DE OBRA.</t>
  </si>
  <si>
    <t>DEMOLICIÓN DE EDIFICACIÓN EXISTENTE CON MEDIDAS PROMEDIO DE 5.36 M DE ANCHO Y 11.26 M DE LARGO (CENTRO DE DESARROLLO COMUNITARIO #4 DE 1 NIVEL DE ALTURA), POR MEDIOS MECÁNICOS, VOLUMEN POR ELEMENTOS, INCLUYE: DEMOLICIÓN DE CIMIENTOS, MUROS CON RECUBRIMIENTO (INTERIORES, PERIMETRALES Y PRETILES), CADENAS, CASTILLOS, PISOS, CUBIERTA A BASE DE BÓVEDA DE CUÑA, DESMANTELAMIENTO DE PERFILES ESTRUCTURALES TIPO IPS, IPR, CANCELERÍA (PUERTAS Y VENTANAS), RECUBRIMIENTOS, INSTALACIONES ELÉCTRICAS, (SIN RECUPERACIÓN) ETC., ACARREOS DENTRO Y FUERA DE LA OBRA DEL MATERIAL PRODUCTO DE LA DEMOLICIÓN A TIRADERO AUTORIZADO POR SUPERVISIÓN, HERRAMIENTA, EQUIPO Y MANO DE OBRA.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</si>
</sst>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.00;\(#,##0.0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sz val="6"/>
      <name val="Arial"/>
      <family val="2"/>
    </font>
    <font>
      <sz val="20"/>
      <name val="Arial"/>
      <family val="2"/>
    </font>
    <font>
      <sz val="12"/>
      <name val="Arial"/>
      <family val="2"/>
    </font>
    <font>
      <b/>
      <sz val="8"/>
      <color indexed="64"/>
      <name val="Arial"/>
      <family val="2"/>
    </font>
    <font>
      <sz val="8"/>
      <color indexed="64"/>
      <name val="Arial"/>
      <family val="2"/>
    </font>
    <font>
      <b/>
      <sz val="10"/>
      <color indexed="64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color theme="8" tint="-0.249977111117893"/>
      <name val="Arial"/>
      <family val="2"/>
    </font>
    <font>
      <sz val="8"/>
      <color rgb="FF000000"/>
      <name val="Arial"/>
      <family val="2"/>
    </font>
    <font>
      <b/>
      <sz val="16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1" fillId="0" borderId="0"/>
    <xf numFmtId="0" fontId="16" fillId="0" borderId="0"/>
    <xf numFmtId="43" fontId="2" fillId="0" borderId="0" applyFont="0" applyFill="0" applyBorder="0" applyAlignment="0" applyProtection="0"/>
    <xf numFmtId="0" fontId="2" fillId="0" borderId="0"/>
    <xf numFmtId="0" fontId="6" fillId="0" borderId="0"/>
  </cellStyleXfs>
  <cellXfs count="135">
    <xf numFmtId="0" fontId="0" fillId="0" borderId="0" xfId="0"/>
    <xf numFmtId="0" fontId="4" fillId="0" borderId="2" xfId="2" applyNumberFormat="1" applyFont="1" applyBorder="1" applyAlignment="1">
      <alignment horizontal="justify" vertical="top" wrapText="1"/>
    </xf>
    <xf numFmtId="0" fontId="4" fillId="0" borderId="6" xfId="2" applyNumberFormat="1" applyFont="1" applyBorder="1" applyAlignment="1">
      <alignment horizontal="justify" vertical="top" wrapText="1"/>
    </xf>
    <xf numFmtId="0" fontId="3" fillId="0" borderId="6" xfId="2" applyNumberFormat="1" applyFont="1" applyBorder="1" applyAlignment="1">
      <alignment horizontal="justify" vertical="top" wrapText="1"/>
    </xf>
    <xf numFmtId="0" fontId="9" fillId="0" borderId="0" xfId="2" applyFont="1" applyFill="1" applyBorder="1" applyAlignment="1">
      <alignment horizontal="justify" wrapText="1"/>
    </xf>
    <xf numFmtId="49" fontId="4" fillId="2" borderId="0" xfId="2" applyNumberFormat="1" applyFont="1" applyFill="1" applyBorder="1" applyAlignment="1">
      <alignment horizontal="center" vertical="center" wrapText="1"/>
    </xf>
    <xf numFmtId="2" fontId="12" fillId="0" borderId="0" xfId="3" applyNumberFormat="1" applyFont="1" applyFill="1" applyBorder="1" applyAlignment="1">
      <alignment horizontal="justify" vertical="top"/>
    </xf>
    <xf numFmtId="0" fontId="6" fillId="0" borderId="0" xfId="3" applyFill="1"/>
    <xf numFmtId="0" fontId="6" fillId="0" borderId="0" xfId="3" applyFill="1" applyAlignment="1">
      <alignment wrapText="1"/>
    </xf>
    <xf numFmtId="0" fontId="6" fillId="0" borderId="0" xfId="3" applyFont="1" applyFill="1" applyAlignment="1">
      <alignment wrapText="1"/>
    </xf>
    <xf numFmtId="0" fontId="11" fillId="0" borderId="0" xfId="3" applyFont="1" applyFill="1"/>
    <xf numFmtId="4" fontId="6" fillId="0" borderId="0" xfId="3" applyNumberFormat="1" applyFill="1"/>
    <xf numFmtId="0" fontId="3" fillId="0" borderId="1" xfId="2" applyFont="1" applyBorder="1" applyAlignment="1">
      <alignment vertical="top" wrapText="1"/>
    </xf>
    <xf numFmtId="0" fontId="3" fillId="0" borderId="2" xfId="2" applyNumberFormat="1" applyFont="1" applyBorder="1" applyAlignment="1">
      <alignment vertical="top" wrapText="1"/>
    </xf>
    <xf numFmtId="0" fontId="6" fillId="0" borderId="0" xfId="3" applyFill="1" applyBorder="1"/>
    <xf numFmtId="0" fontId="3" fillId="0" borderId="5" xfId="2" applyFont="1" applyBorder="1" applyAlignment="1">
      <alignment vertical="top" wrapText="1"/>
    </xf>
    <xf numFmtId="0" fontId="3" fillId="0" borderId="6" xfId="2" applyNumberFormat="1" applyFont="1" applyBorder="1" applyAlignment="1">
      <alignment vertical="top" wrapText="1"/>
    </xf>
    <xf numFmtId="165" fontId="7" fillId="0" borderId="6" xfId="2" applyNumberFormat="1" applyFont="1" applyFill="1" applyBorder="1" applyAlignment="1">
      <alignment vertical="top"/>
    </xf>
    <xf numFmtId="0" fontId="4" fillId="0" borderId="6" xfId="2" applyNumberFormat="1" applyFont="1" applyBorder="1" applyAlignment="1">
      <alignment horizontal="center" vertical="top" wrapText="1"/>
    </xf>
    <xf numFmtId="14" fontId="3" fillId="0" borderId="0" xfId="2" applyNumberFormat="1" applyFont="1" applyFill="1" applyBorder="1" applyAlignment="1">
      <alignment horizontal="justify" vertical="top" wrapText="1"/>
    </xf>
    <xf numFmtId="0" fontId="8" fillId="0" borderId="6" xfId="2" applyFont="1" applyFill="1" applyBorder="1" applyAlignment="1">
      <alignment horizontal="left"/>
    </xf>
    <xf numFmtId="0" fontId="3" fillId="0" borderId="9" xfId="2" applyFont="1" applyBorder="1" applyAlignment="1">
      <alignment horizontal="center" vertical="top"/>
    </xf>
    <xf numFmtId="2" fontId="3" fillId="0" borderId="9" xfId="2" applyNumberFormat="1" applyFont="1" applyBorder="1" applyAlignment="1">
      <alignment horizontal="right" vertical="top"/>
    </xf>
    <xf numFmtId="164" fontId="4" fillId="0" borderId="9" xfId="2" applyNumberFormat="1" applyFont="1" applyBorder="1" applyAlignment="1">
      <alignment horizontal="right" vertical="top"/>
    </xf>
    <xf numFmtId="14" fontId="3" fillId="0" borderId="9" xfId="2" applyNumberFormat="1" applyFont="1" applyFill="1" applyBorder="1" applyAlignment="1">
      <alignment horizontal="justify" vertical="top" wrapText="1"/>
    </xf>
    <xf numFmtId="0" fontId="3" fillId="0" borderId="6" xfId="2" applyNumberFormat="1" applyFont="1" applyBorder="1" applyAlignment="1">
      <alignment vertical="top"/>
    </xf>
    <xf numFmtId="0" fontId="4" fillId="0" borderId="2" xfId="5" applyNumberFormat="1" applyFont="1" applyBorder="1" applyAlignment="1">
      <alignment horizontal="center" vertical="top" wrapText="1"/>
    </xf>
    <xf numFmtId="0" fontId="3" fillId="0" borderId="8" xfId="2" applyFont="1" applyBorder="1" applyAlignment="1">
      <alignment vertical="top" wrapText="1"/>
    </xf>
    <xf numFmtId="0" fontId="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Continuous"/>
    </xf>
    <xf numFmtId="4" fontId="9" fillId="0" borderId="0" xfId="2" applyNumberFormat="1" applyFont="1" applyFill="1" applyBorder="1" applyAlignment="1">
      <alignment horizontal="center"/>
    </xf>
    <xf numFmtId="0" fontId="10" fillId="0" borderId="0" xfId="3" applyFont="1" applyFill="1" applyBorder="1" applyAlignment="1">
      <alignment horizontal="right" vertical="top"/>
    </xf>
    <xf numFmtId="0" fontId="11" fillId="0" borderId="0" xfId="3" applyFont="1" applyFill="1" applyBorder="1" applyAlignment="1">
      <alignment vertical="top" wrapText="1"/>
    </xf>
    <xf numFmtId="4" fontId="6" fillId="0" borderId="0" xfId="3" applyNumberFormat="1" applyFill="1" applyBorder="1"/>
    <xf numFmtId="49" fontId="12" fillId="0" borderId="0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top" wrapText="1"/>
    </xf>
    <xf numFmtId="164" fontId="12" fillId="0" borderId="0" xfId="3" applyNumberFormat="1" applyFont="1" applyFill="1" applyBorder="1" applyAlignment="1">
      <alignment horizontal="right" vertical="top" wrapText="1"/>
    </xf>
    <xf numFmtId="49" fontId="12" fillId="4" borderId="0" xfId="3" applyNumberFormat="1" applyFont="1" applyFill="1" applyBorder="1" applyAlignment="1">
      <alignment horizontal="center" vertical="center" wrapText="1"/>
    </xf>
    <xf numFmtId="2" fontId="12" fillId="4" borderId="0" xfId="3" applyNumberFormat="1" applyFont="1" applyFill="1" applyBorder="1" applyAlignment="1">
      <alignment horizontal="justify" vertical="top"/>
    </xf>
    <xf numFmtId="0" fontId="12" fillId="4" borderId="0" xfId="3" applyFont="1" applyFill="1" applyBorder="1" applyAlignment="1">
      <alignment vertical="top" wrapText="1"/>
    </xf>
    <xf numFmtId="164" fontId="12" fillId="4" borderId="0" xfId="3" applyNumberFormat="1" applyFont="1" applyFill="1" applyBorder="1" applyAlignment="1">
      <alignment horizontal="right" vertical="top" wrapText="1"/>
    </xf>
    <xf numFmtId="0" fontId="15" fillId="2" borderId="0" xfId="3" applyFont="1" applyFill="1" applyBorder="1" applyAlignment="1">
      <alignment horizontal="center" vertical="top" wrapText="1"/>
    </xf>
    <xf numFmtId="44" fontId="15" fillId="2" borderId="0" xfId="1" applyFont="1" applyFill="1" applyBorder="1" applyAlignment="1">
      <alignment horizontal="center" vertical="top" wrapText="1"/>
    </xf>
    <xf numFmtId="164" fontId="15" fillId="2" borderId="0" xfId="3" applyNumberFormat="1" applyFont="1" applyFill="1" applyBorder="1" applyAlignment="1">
      <alignment horizontal="left" vertical="top" wrapText="1"/>
    </xf>
    <xf numFmtId="0" fontId="20" fillId="0" borderId="0" xfId="3" applyFont="1" applyFill="1" applyAlignment="1">
      <alignment wrapText="1"/>
    </xf>
    <xf numFmtId="4" fontId="14" fillId="0" borderId="0" xfId="3" applyNumberFormat="1" applyFont="1" applyFill="1" applyBorder="1" applyAlignment="1">
      <alignment horizontal="right" vertical="top" wrapText="1"/>
    </xf>
    <xf numFmtId="49" fontId="15" fillId="0" borderId="0" xfId="3" applyNumberFormat="1" applyFont="1" applyFill="1" applyBorder="1" applyAlignment="1">
      <alignment horizontal="center" vertical="center" wrapText="1"/>
    </xf>
    <xf numFmtId="2" fontId="15" fillId="0" borderId="0" xfId="3" applyNumberFormat="1" applyFont="1" applyFill="1" applyBorder="1" applyAlignment="1">
      <alignment horizontal="justify" vertical="top"/>
    </xf>
    <xf numFmtId="0" fontId="5" fillId="2" borderId="0" xfId="5" applyNumberFormat="1" applyFont="1" applyFill="1" applyBorder="1" applyAlignment="1">
      <alignment vertical="center" wrapText="1"/>
    </xf>
    <xf numFmtId="164" fontId="15" fillId="0" borderId="0" xfId="1" applyNumberFormat="1" applyFont="1" applyFill="1" applyBorder="1" applyAlignment="1">
      <alignment horizontal="justify" vertical="top"/>
    </xf>
    <xf numFmtId="44" fontId="11" fillId="0" borderId="0" xfId="1" applyFont="1" applyFill="1" applyBorder="1" applyAlignment="1">
      <alignment horizontal="center" vertical="top" wrapText="1"/>
    </xf>
    <xf numFmtId="0" fontId="15" fillId="0" borderId="0" xfId="3" applyNumberFormat="1" applyFont="1" applyFill="1" applyBorder="1" applyAlignment="1">
      <alignment horizontal="center" vertical="center" wrapText="1"/>
    </xf>
    <xf numFmtId="0" fontId="15" fillId="0" borderId="0" xfId="3" applyNumberFormat="1" applyFont="1" applyFill="1" applyBorder="1" applyAlignment="1">
      <alignment horizontal="justify" vertical="top"/>
    </xf>
    <xf numFmtId="44" fontId="5" fillId="4" borderId="0" xfId="1" applyFont="1" applyFill="1" applyBorder="1" applyAlignment="1">
      <alignment horizontal="center" vertical="top" wrapText="1"/>
    </xf>
    <xf numFmtId="44" fontId="5" fillId="4" borderId="0" xfId="1" applyFont="1" applyFill="1" applyBorder="1" applyAlignment="1">
      <alignment horizontal="right" vertical="top" wrapText="1"/>
    </xf>
    <xf numFmtId="164" fontId="15" fillId="0" borderId="0" xfId="1" applyNumberFormat="1" applyFont="1" applyFill="1" applyBorder="1" applyAlignment="1">
      <alignment horizontal="right" vertical="top"/>
    </xf>
    <xf numFmtId="0" fontId="21" fillId="0" borderId="0" xfId="0" applyNumberFormat="1" applyFont="1" applyFill="1" applyBorder="1" applyAlignment="1">
      <alignment horizontal="center" vertical="top" wrapText="1"/>
    </xf>
    <xf numFmtId="49" fontId="13" fillId="0" borderId="0" xfId="0" applyNumberFormat="1" applyFont="1" applyFill="1" applyAlignment="1">
      <alignment horizontal="center" vertical="top"/>
    </xf>
    <xf numFmtId="0" fontId="20" fillId="3" borderId="0" xfId="3" applyFont="1" applyFill="1" applyAlignment="1">
      <alignment wrapText="1"/>
    </xf>
    <xf numFmtId="2" fontId="21" fillId="0" borderId="0" xfId="0" applyNumberFormat="1" applyFont="1" applyFill="1" applyBorder="1" applyAlignment="1">
      <alignment horizontal="center" vertical="top" wrapText="1"/>
    </xf>
    <xf numFmtId="4" fontId="21" fillId="0" borderId="0" xfId="0" applyNumberFormat="1" applyFont="1" applyFill="1" applyBorder="1" applyAlignment="1">
      <alignment horizontal="center" vertical="top" wrapText="1"/>
    </xf>
    <xf numFmtId="0" fontId="20" fillId="5" borderId="0" xfId="3" applyFont="1" applyFill="1" applyAlignment="1">
      <alignment wrapText="1"/>
    </xf>
    <xf numFmtId="0" fontId="20" fillId="0" borderId="0" xfId="3" applyFont="1" applyAlignment="1">
      <alignment wrapText="1"/>
    </xf>
    <xf numFmtId="0" fontId="21" fillId="0" borderId="0" xfId="0" applyFont="1" applyAlignment="1">
      <alignment horizontal="center" vertical="top" wrapText="1"/>
    </xf>
    <xf numFmtId="0" fontId="6" fillId="0" borderId="0" xfId="3"/>
    <xf numFmtId="2" fontId="12" fillId="4" borderId="0" xfId="3" applyNumberFormat="1" applyFont="1" applyFill="1" applyAlignment="1">
      <alignment vertical="top"/>
    </xf>
    <xf numFmtId="0" fontId="15" fillId="2" borderId="0" xfId="3" applyFont="1" applyFill="1" applyAlignment="1">
      <alignment horizontal="center" vertical="top" wrapText="1"/>
    </xf>
    <xf numFmtId="164" fontId="15" fillId="2" borderId="0" xfId="3" applyNumberFormat="1" applyFont="1" applyFill="1" applyAlignment="1">
      <alignment horizontal="left" vertical="top" wrapText="1"/>
    </xf>
    <xf numFmtId="0" fontId="21" fillId="0" borderId="0" xfId="0" applyFont="1" applyFill="1" applyAlignment="1">
      <alignment horizontal="center" vertical="top" wrapText="1"/>
    </xf>
    <xf numFmtId="49" fontId="4" fillId="2" borderId="0" xfId="2" applyNumberFormat="1" applyFont="1" applyFill="1" applyBorder="1" applyAlignment="1">
      <alignment horizontal="center" vertical="center"/>
    </xf>
    <xf numFmtId="0" fontId="6" fillId="0" borderId="0" xfId="3" applyFill="1" applyBorder="1" applyAlignment="1">
      <alignment horizontal="center" vertical="center"/>
    </xf>
    <xf numFmtId="49" fontId="4" fillId="0" borderId="0" xfId="2" applyNumberFormat="1" applyFont="1" applyFill="1" applyBorder="1" applyAlignment="1">
      <alignment horizontal="center" vertical="center"/>
    </xf>
    <xf numFmtId="49" fontId="4" fillId="0" borderId="0" xfId="2" applyNumberFormat="1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top"/>
    </xf>
    <xf numFmtId="2" fontId="3" fillId="0" borderId="3" xfId="2" applyNumberFormat="1" applyFont="1" applyFill="1" applyBorder="1" applyAlignment="1">
      <alignment horizontal="right" vertical="top"/>
    </xf>
    <xf numFmtId="164" fontId="4" fillId="0" borderId="3" xfId="2" applyNumberFormat="1" applyFont="1" applyFill="1" applyBorder="1" applyAlignment="1">
      <alignment horizontal="right" vertical="top"/>
    </xf>
    <xf numFmtId="14" fontId="3" fillId="0" borderId="3" xfId="2" applyNumberFormat="1" applyFont="1" applyFill="1" applyBorder="1" applyAlignment="1">
      <alignment horizontal="justify" vertical="top" wrapText="1"/>
    </xf>
    <xf numFmtId="0" fontId="3" fillId="0" borderId="0" xfId="2" applyFont="1" applyFill="1" applyBorder="1" applyAlignment="1">
      <alignment horizontal="center" vertical="top"/>
    </xf>
    <xf numFmtId="2" fontId="3" fillId="0" borderId="0" xfId="2" applyNumberFormat="1" applyFont="1" applyFill="1" applyBorder="1" applyAlignment="1">
      <alignment horizontal="right" vertical="top"/>
    </xf>
    <xf numFmtId="164" fontId="4" fillId="0" borderId="0" xfId="2" applyNumberFormat="1" applyFont="1" applyFill="1" applyBorder="1" applyAlignment="1">
      <alignment horizontal="right" vertical="top"/>
    </xf>
    <xf numFmtId="2" fontId="4" fillId="0" borderId="0" xfId="2" applyNumberFormat="1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23" fillId="0" borderId="0" xfId="0" applyFont="1" applyAlignment="1">
      <alignment horizontal="justify" vertical="top" wrapText="1"/>
    </xf>
    <xf numFmtId="0" fontId="23" fillId="0" borderId="0" xfId="0" applyFont="1" applyAlignment="1">
      <alignment horizontal="center" vertical="top"/>
    </xf>
    <xf numFmtId="49" fontId="12" fillId="4" borderId="0" xfId="3" applyNumberFormat="1" applyFont="1" applyFill="1" applyBorder="1" applyAlignment="1">
      <alignment horizontal="center" vertical="top" wrapText="1"/>
    </xf>
    <xf numFmtId="0" fontId="24" fillId="6" borderId="0" xfId="0" applyFont="1" applyFill="1" applyAlignment="1">
      <alignment horizontal="justify" vertical="top"/>
    </xf>
    <xf numFmtId="0" fontId="24" fillId="6" borderId="0" xfId="0" applyFont="1" applyFill="1" applyAlignment="1">
      <alignment vertical="top" wrapText="1"/>
    </xf>
    <xf numFmtId="0" fontId="15" fillId="7" borderId="0" xfId="0" applyFont="1" applyFill="1" applyAlignment="1">
      <alignment horizontal="justify" vertical="top"/>
    </xf>
    <xf numFmtId="0" fontId="15" fillId="7" borderId="0" xfId="0" applyFont="1" applyFill="1" applyAlignment="1">
      <alignment horizontal="center" vertical="top" wrapText="1"/>
    </xf>
    <xf numFmtId="0" fontId="15" fillId="7" borderId="0" xfId="0" applyFont="1" applyFill="1" applyAlignment="1">
      <alignment vertical="top" wrapText="1"/>
    </xf>
    <xf numFmtId="49" fontId="12" fillId="4" borderId="0" xfId="3" applyNumberFormat="1" applyFont="1" applyFill="1" applyAlignment="1">
      <alignment horizontal="center" vertical="top" wrapText="1"/>
    </xf>
    <xf numFmtId="0" fontId="24" fillId="6" borderId="0" xfId="0" applyFont="1" applyFill="1" applyAlignment="1">
      <alignment vertical="top"/>
    </xf>
    <xf numFmtId="4" fontId="13" fillId="0" borderId="0" xfId="0" applyNumberFormat="1" applyFont="1" applyFill="1" applyAlignment="1">
      <alignment horizontal="center" vertical="top"/>
    </xf>
    <xf numFmtId="164" fontId="13" fillId="0" borderId="0" xfId="0" applyNumberFormat="1" applyFont="1" applyFill="1" applyAlignment="1">
      <alignment horizontal="center" vertical="top"/>
    </xf>
    <xf numFmtId="164" fontId="12" fillId="4" borderId="0" xfId="3" applyNumberFormat="1" applyFont="1" applyFill="1" applyBorder="1" applyAlignment="1">
      <alignment horizontal="center" vertical="top" wrapText="1"/>
    </xf>
    <xf numFmtId="164" fontId="15" fillId="2" borderId="0" xfId="3" applyNumberFormat="1" applyFont="1" applyFill="1" applyBorder="1" applyAlignment="1">
      <alignment horizontal="center" vertical="top" wrapText="1"/>
    </xf>
    <xf numFmtId="2" fontId="12" fillId="4" borderId="0" xfId="3" applyNumberFormat="1" applyFont="1" applyFill="1" applyAlignment="1">
      <alignment horizontal="center" vertical="top"/>
    </xf>
    <xf numFmtId="164" fontId="15" fillId="2" borderId="0" xfId="3" applyNumberFormat="1" applyFont="1" applyFill="1" applyAlignment="1">
      <alignment horizontal="center" vertical="top" wrapText="1"/>
    </xf>
    <xf numFmtId="164" fontId="12" fillId="4" borderId="0" xfId="3" applyNumberFormat="1" applyFont="1" applyFill="1" applyAlignment="1">
      <alignment horizontal="center" vertical="top" wrapText="1"/>
    </xf>
    <xf numFmtId="44" fontId="5" fillId="0" borderId="0" xfId="1" applyNumberFormat="1" applyFont="1" applyFill="1" applyBorder="1" applyAlignment="1">
      <alignment horizontal="right" vertical="top"/>
    </xf>
    <xf numFmtId="44" fontId="15" fillId="0" borderId="0" xfId="1" applyNumberFormat="1" applyFont="1" applyFill="1" applyBorder="1" applyAlignment="1">
      <alignment horizontal="right" vertical="top"/>
    </xf>
    <xf numFmtId="44" fontId="17" fillId="2" borderId="0" xfId="3" applyNumberFormat="1" applyFont="1" applyFill="1" applyBorder="1" applyAlignment="1">
      <alignment horizontal="right" vertical="top" wrapText="1"/>
    </xf>
    <xf numFmtId="44" fontId="18" fillId="2" borderId="0" xfId="3" applyNumberFormat="1" applyFont="1" applyFill="1" applyBorder="1" applyAlignment="1">
      <alignment horizontal="right" vertical="top" wrapText="1"/>
    </xf>
    <xf numFmtId="0" fontId="6" fillId="0" borderId="0" xfId="3" applyFill="1" applyAlignment="1"/>
    <xf numFmtId="0" fontId="5" fillId="0" borderId="1" xfId="2" applyFont="1" applyFill="1" applyBorder="1" applyAlignment="1">
      <alignment horizontal="center" vertical="top" wrapText="1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2" fontId="19" fillId="0" borderId="6" xfId="4" applyNumberFormat="1" applyFont="1" applyFill="1" applyBorder="1" applyAlignment="1">
      <alignment horizontal="justify" vertical="top" wrapText="1"/>
    </xf>
    <xf numFmtId="2" fontId="19" fillId="0" borderId="11" xfId="4" applyNumberFormat="1" applyFont="1" applyFill="1" applyBorder="1" applyAlignment="1">
      <alignment horizontal="justify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4" fillId="0" borderId="4" xfId="2" applyFont="1" applyBorder="1" applyAlignment="1">
      <alignment horizontal="center" vertical="top" wrapText="1"/>
    </xf>
    <xf numFmtId="0" fontId="3" fillId="0" borderId="6" xfId="2" applyNumberFormat="1" applyFont="1" applyBorder="1" applyAlignment="1">
      <alignment horizontal="justify" vertical="top" wrapText="1"/>
    </xf>
    <xf numFmtId="0" fontId="3" fillId="0" borderId="11" xfId="2" applyNumberFormat="1" applyFont="1" applyBorder="1" applyAlignment="1">
      <alignment horizontal="justify" vertical="top" wrapText="1"/>
    </xf>
    <xf numFmtId="0" fontId="3" fillId="0" borderId="5" xfId="2" applyFont="1" applyBorder="1" applyAlignment="1">
      <alignment horizontal="center" vertical="top" wrapText="1"/>
    </xf>
    <xf numFmtId="0" fontId="3" fillId="0" borderId="0" xfId="2" applyFont="1" applyBorder="1" applyAlignment="1">
      <alignment horizontal="center" vertical="top" wrapText="1"/>
    </xf>
    <xf numFmtId="0" fontId="3" fillId="0" borderId="7" xfId="2" applyFont="1" applyBorder="1" applyAlignment="1">
      <alignment horizontal="center" vertical="top" wrapText="1"/>
    </xf>
    <xf numFmtId="0" fontId="3" fillId="0" borderId="8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 vertical="top" wrapText="1"/>
    </xf>
    <xf numFmtId="0" fontId="3" fillId="0" borderId="10" xfId="2" applyFont="1" applyBorder="1" applyAlignment="1">
      <alignment horizontal="center" vertical="top" wrapText="1"/>
    </xf>
    <xf numFmtId="0" fontId="22" fillId="0" borderId="6" xfId="5" applyNumberFormat="1" applyFont="1" applyBorder="1" applyAlignment="1">
      <alignment horizontal="center" vertical="center" wrapText="1"/>
    </xf>
    <xf numFmtId="0" fontId="22" fillId="0" borderId="11" xfId="5" applyNumberFormat="1" applyFont="1" applyBorder="1" applyAlignment="1">
      <alignment horizontal="center" vertical="center" wrapText="1"/>
    </xf>
    <xf numFmtId="0" fontId="5" fillId="2" borderId="0" xfId="5" applyNumberFormat="1" applyFont="1" applyFill="1" applyBorder="1" applyAlignment="1">
      <alignment horizontal="center" vertical="center" wrapText="1"/>
    </xf>
    <xf numFmtId="0" fontId="18" fillId="2" borderId="0" xfId="5" applyNumberFormat="1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24" fillId="6" borderId="0" xfId="0" applyFont="1" applyFill="1" applyAlignment="1">
      <alignment vertical="top"/>
    </xf>
    <xf numFmtId="0" fontId="5" fillId="2" borderId="0" xfId="5" applyFont="1" applyFill="1" applyBorder="1" applyAlignment="1">
      <alignment horizontal="right" vertical="top" wrapText="1"/>
    </xf>
    <xf numFmtId="0" fontId="25" fillId="0" borderId="5" xfId="2" applyFont="1" applyFill="1" applyBorder="1" applyAlignment="1">
      <alignment horizontal="center" vertical="center" wrapText="1"/>
    </xf>
    <xf numFmtId="0" fontId="25" fillId="0" borderId="0" xfId="2" applyFont="1" applyFill="1" applyBorder="1" applyAlignment="1">
      <alignment horizontal="center" vertical="center" wrapText="1"/>
    </xf>
    <xf numFmtId="0" fontId="25" fillId="0" borderId="7" xfId="2" applyFont="1" applyFill="1" applyBorder="1" applyAlignment="1">
      <alignment horizontal="center" vertical="center" wrapText="1"/>
    </xf>
    <xf numFmtId="0" fontId="25" fillId="0" borderId="8" xfId="2" applyFont="1" applyFill="1" applyBorder="1" applyAlignment="1">
      <alignment horizontal="center" vertical="center" wrapText="1"/>
    </xf>
    <xf numFmtId="0" fontId="25" fillId="0" borderId="9" xfId="2" applyFont="1" applyFill="1" applyBorder="1" applyAlignment="1">
      <alignment horizontal="center" vertical="center" wrapText="1"/>
    </xf>
    <xf numFmtId="0" fontId="25" fillId="0" borderId="10" xfId="2" applyFont="1" applyFill="1" applyBorder="1" applyAlignment="1">
      <alignment horizontal="center" vertical="center" wrapText="1"/>
    </xf>
  </cellXfs>
  <cellStyles count="10">
    <cellStyle name="Millares 2" xfId="7" xr:uid="{00000000-0005-0000-0000-000000000000}"/>
    <cellStyle name="Moneda" xfId="1" builtinId="4"/>
    <cellStyle name="Normal" xfId="0" builtinId="0"/>
    <cellStyle name="Normal 2" xfId="4" xr:uid="{00000000-0005-0000-0000-000003000000}"/>
    <cellStyle name="Normal 2 2" xfId="5" xr:uid="{00000000-0005-0000-0000-000004000000}"/>
    <cellStyle name="Normal 3" xfId="3" xr:uid="{00000000-0005-0000-0000-000005000000}"/>
    <cellStyle name="Normal 3 2" xfId="2" xr:uid="{00000000-0005-0000-0000-000006000000}"/>
    <cellStyle name="Normal 3 3" xfId="9" xr:uid="{00000000-0005-0000-0000-000007000000}"/>
    <cellStyle name="Normal 4" xfId="6" xr:uid="{00000000-0005-0000-0000-000008000000}"/>
    <cellStyle name="Normal 4 2" xfId="8" xr:uid="{00000000-0005-0000-0000-000009000000}"/>
  </cellStyles>
  <dxfs count="0"/>
  <tableStyles count="0" defaultTableStyle="TableStyleMedium2" defaultPivotStyle="PivotStyleLight16"/>
  <colors>
    <mruColors>
      <color rgb="FF99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25130</xdr:colOff>
      <xdr:row>3</xdr:row>
      <xdr:rowOff>62745</xdr:rowOff>
    </xdr:from>
    <xdr:to>
      <xdr:col>7</xdr:col>
      <xdr:colOff>12390</xdr:colOff>
      <xdr:row>7</xdr:row>
      <xdr:rowOff>199893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9" r="16679"/>
        <a:stretch/>
      </xdr:blipFill>
      <xdr:spPr>
        <a:xfrm>
          <a:off x="12141340" y="718229"/>
          <a:ext cx="1277744" cy="7516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144869</xdr:rowOff>
    </xdr:from>
    <xdr:to>
      <xdr:col>0</xdr:col>
      <xdr:colOff>928584</xdr:colOff>
      <xdr:row>8</xdr:row>
      <xdr:rowOff>197267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04" t="19422" r="45894" b="34066"/>
        <a:stretch/>
      </xdr:blipFill>
      <xdr:spPr bwMode="auto">
        <a:xfrm>
          <a:off x="0" y="636482"/>
          <a:ext cx="928584" cy="1056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esupuesto%20para%20licitaciones%20n\4.-%20C.%20BELLAVISTA%20Y%20PUENTE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uiz\Downloads\14.%20IGNACIO%20ZARAGO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GENERADOR OBRA"/>
      <sheetName val="BELLAVISTA Y PUENTE 25%"/>
      <sheetName val="EL CAMPANARIO 18%"/>
      <sheetName val="EL CAMPANARIO 22%"/>
      <sheetName val="EL CAMPANARIO imprimir"/>
      <sheetName val="BOCA DE TORMENTAS "/>
      <sheetName val="IMPRIMIR"/>
      <sheetName val="CAJA VALVULAS"/>
      <sheetName val="POZO DE VISITAS "/>
    </sheetNames>
    <sheetDataSet>
      <sheetData sheetId="0">
        <row r="2">
          <cell r="B2" t="str">
            <v>CONSTRUCCIÓN DE VILIDAD CON CONCRETO HIDRÁULICO EN LA CALLE BELLAVISTA Y PUENTE VEHICULAR DE CALLE RIO BLANCO A CALLE VALLE DE TESISTAN, INCLUYE: SUSTITUCIÓN DE INFRAESTRUCTURA HIDRÁULICA, INFRAESTRUCTURA PLUVIAL, ALUMNBRADO PÚBLICO, ACCESIBILIDAD Y FORES</v>
          </cell>
        </row>
        <row r="4">
          <cell r="B4">
            <v>8</v>
          </cell>
        </row>
        <row r="5">
          <cell r="B5">
            <v>203.24</v>
          </cell>
        </row>
        <row r="29">
          <cell r="B29">
            <v>1</v>
          </cell>
        </row>
        <row r="30">
          <cell r="B30">
            <v>203.24</v>
          </cell>
        </row>
        <row r="31">
          <cell r="B31">
            <v>0.1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GENERADOR OBRA"/>
      <sheetName val="IGNACIO ZARAGOZA 25%"/>
      <sheetName val="IGNACIO ZARAGOZA 18%"/>
      <sheetName val="IGNACIO ZARAGOZA 22%"/>
      <sheetName val="IGNACIO ZARAGOZA IMPRIMIR"/>
      <sheetName val="BOCA DE TORMENTAS "/>
      <sheetName val="IMPRIMIR"/>
      <sheetName val="CAJA VALVULAS"/>
      <sheetName val="POZO DE VISITAS "/>
    </sheetNames>
    <sheetDataSet>
      <sheetData sheetId="0">
        <row r="2">
          <cell r="B2" t="str">
            <v>PAVIMENTO DE CONCRETO HIDÁULICO DE CALLE IGNACIO ZARAGOZA, DE CALLE VICENTE GUERRERO A CALLE JUSTO SIERRA, INCLUYE AGUA POTABLE, DRENAJE, GUARNICIONES, BANQUETAS, ALUMBRADO Y SEÑALETICA, EN LA COLONIA AGUA BLANCA INDUSTRIAL, EN EL MUNICIPIO DE ZAPOPAN, JA</v>
          </cell>
        </row>
        <row r="4">
          <cell r="B4">
            <v>8.1</v>
          </cell>
        </row>
        <row r="5">
          <cell r="B5">
            <v>174.5</v>
          </cell>
        </row>
        <row r="29">
          <cell r="B29">
            <v>1</v>
          </cell>
        </row>
        <row r="30">
          <cell r="B30">
            <v>174.5</v>
          </cell>
        </row>
        <row r="31">
          <cell r="B31">
            <v>0.12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>
    <tabColor rgb="FF00B0F0"/>
  </sheetPr>
  <dimension ref="A1:Q361"/>
  <sheetViews>
    <sheetView showGridLines="0" showZeros="0" tabSelected="1" view="pageBreakPreview" zoomScale="115" zoomScaleNormal="115" zoomScaleSheetLayoutView="115" workbookViewId="0">
      <selection activeCell="E363" sqref="E363"/>
    </sheetView>
  </sheetViews>
  <sheetFormatPr baseColWidth="10" defaultColWidth="9.140625" defaultRowHeight="12.75" customHeight="1" outlineLevelCol="1" x14ac:dyDescent="0.2"/>
  <cols>
    <col min="1" max="1" width="14.140625" style="10" customWidth="1"/>
    <col min="2" max="2" width="74.7109375" style="7" customWidth="1"/>
    <col min="3" max="3" width="9.140625" style="7" customWidth="1"/>
    <col min="4" max="4" width="13.85546875" style="11" customWidth="1"/>
    <col min="5" max="5" width="16" style="7" customWidth="1"/>
    <col min="6" max="6" width="53.85546875" style="7" customWidth="1" outlineLevel="1"/>
    <col min="7" max="7" width="19.42578125" style="7" customWidth="1"/>
    <col min="8" max="8" width="11.7109375" style="7" bestFit="1" customWidth="1"/>
    <col min="9" max="16384" width="9.140625" style="7"/>
  </cols>
  <sheetData>
    <row r="1" spans="1:7" s="14" customFormat="1" x14ac:dyDescent="0.2">
      <c r="A1" s="12"/>
      <c r="B1" s="1" t="s">
        <v>0</v>
      </c>
      <c r="C1" s="104" t="s">
        <v>458</v>
      </c>
      <c r="D1" s="105"/>
      <c r="E1" s="105"/>
      <c r="F1" s="106"/>
      <c r="G1" s="13"/>
    </row>
    <row r="2" spans="1:7" s="14" customFormat="1" x14ac:dyDescent="0.2">
      <c r="A2" s="15"/>
      <c r="B2" s="2" t="s">
        <v>1</v>
      </c>
      <c r="C2" s="129" t="s">
        <v>181</v>
      </c>
      <c r="D2" s="130"/>
      <c r="E2" s="130"/>
      <c r="F2" s="131"/>
      <c r="G2" s="16"/>
    </row>
    <row r="3" spans="1:7" s="14" customFormat="1" x14ac:dyDescent="0.2">
      <c r="A3" s="15"/>
      <c r="B3" s="2" t="s">
        <v>2</v>
      </c>
      <c r="C3" s="129"/>
      <c r="D3" s="130"/>
      <c r="E3" s="130"/>
      <c r="F3" s="131"/>
      <c r="G3" s="16"/>
    </row>
    <row r="4" spans="1:7" s="14" customFormat="1" ht="6.75" customHeight="1" x14ac:dyDescent="0.2">
      <c r="A4" s="15"/>
      <c r="B4" s="2"/>
      <c r="C4" s="129"/>
      <c r="D4" s="130"/>
      <c r="E4" s="130"/>
      <c r="F4" s="131"/>
      <c r="G4" s="17"/>
    </row>
    <row r="5" spans="1:7" s="14" customFormat="1" ht="6.75" customHeight="1" thickBot="1" x14ac:dyDescent="0.25">
      <c r="A5" s="15"/>
      <c r="B5" s="3"/>
      <c r="C5" s="132"/>
      <c r="D5" s="133"/>
      <c r="E5" s="133"/>
      <c r="F5" s="134"/>
      <c r="G5" s="17"/>
    </row>
    <row r="6" spans="1:7" s="14" customFormat="1" ht="18" customHeight="1" x14ac:dyDescent="0.2">
      <c r="A6" s="15"/>
      <c r="B6" s="1" t="s">
        <v>3</v>
      </c>
      <c r="C6" s="73"/>
      <c r="D6" s="74"/>
      <c r="E6" s="75" t="s">
        <v>20</v>
      </c>
      <c r="F6" s="76"/>
      <c r="G6" s="17"/>
    </row>
    <row r="7" spans="1:7" s="14" customFormat="1" ht="18" customHeight="1" x14ac:dyDescent="0.2">
      <c r="A7" s="15"/>
      <c r="B7" s="107" t="s">
        <v>180</v>
      </c>
      <c r="C7" s="77"/>
      <c r="D7" s="78"/>
      <c r="E7" s="79" t="s">
        <v>21</v>
      </c>
      <c r="F7" s="19"/>
      <c r="G7" s="18"/>
    </row>
    <row r="8" spans="1:7" s="14" customFormat="1" ht="18" customHeight="1" x14ac:dyDescent="0.35">
      <c r="A8" s="15"/>
      <c r="B8" s="107"/>
      <c r="C8" s="77"/>
      <c r="D8" s="78"/>
      <c r="E8" s="79" t="s">
        <v>4</v>
      </c>
      <c r="F8" s="19"/>
      <c r="G8" s="20"/>
    </row>
    <row r="9" spans="1:7" s="14" customFormat="1" ht="18" customHeight="1" thickBot="1" x14ac:dyDescent="0.25">
      <c r="A9" s="15"/>
      <c r="B9" s="108"/>
      <c r="C9" s="21"/>
      <c r="D9" s="22"/>
      <c r="E9" s="23" t="s">
        <v>22</v>
      </c>
      <c r="F9" s="24"/>
      <c r="G9" s="25"/>
    </row>
    <row r="10" spans="1:7" s="14" customFormat="1" x14ac:dyDescent="0.2">
      <c r="A10" s="15"/>
      <c r="B10" s="2" t="s">
        <v>5</v>
      </c>
      <c r="C10" s="109" t="s">
        <v>6</v>
      </c>
      <c r="D10" s="110"/>
      <c r="E10" s="110"/>
      <c r="F10" s="111"/>
      <c r="G10" s="26" t="s">
        <v>7</v>
      </c>
    </row>
    <row r="11" spans="1:7" s="14" customFormat="1" x14ac:dyDescent="0.2">
      <c r="A11" s="15"/>
      <c r="B11" s="112"/>
      <c r="C11" s="114"/>
      <c r="D11" s="115"/>
      <c r="E11" s="115"/>
      <c r="F11" s="116"/>
      <c r="G11" s="120" t="s">
        <v>459</v>
      </c>
    </row>
    <row r="12" spans="1:7" s="14" customFormat="1" ht="13.5" thickBot="1" x14ac:dyDescent="0.25">
      <c r="A12" s="27"/>
      <c r="B12" s="113"/>
      <c r="C12" s="117"/>
      <c r="D12" s="118"/>
      <c r="E12" s="118"/>
      <c r="F12" s="119"/>
      <c r="G12" s="121"/>
    </row>
    <row r="13" spans="1:7" s="14" customFormat="1" ht="3.75" customHeight="1" thickBot="1" x14ac:dyDescent="0.25">
      <c r="A13" s="28"/>
      <c r="B13" s="4"/>
      <c r="C13" s="29"/>
      <c r="D13" s="30"/>
      <c r="E13" s="28"/>
      <c r="F13" s="29"/>
      <c r="G13" s="29"/>
    </row>
    <row r="14" spans="1:7" s="14" customFormat="1" ht="15.75" customHeight="1" thickBot="1" x14ac:dyDescent="0.25">
      <c r="A14" s="124" t="s">
        <v>43</v>
      </c>
      <c r="B14" s="125"/>
      <c r="C14" s="125"/>
      <c r="D14" s="125"/>
      <c r="E14" s="125"/>
      <c r="F14" s="125"/>
      <c r="G14" s="126"/>
    </row>
    <row r="15" spans="1:7" s="14" customFormat="1" ht="3.75" customHeight="1" x14ac:dyDescent="0.2">
      <c r="A15" s="31"/>
      <c r="B15" s="32"/>
      <c r="C15" s="32"/>
      <c r="D15" s="33"/>
    </row>
    <row r="16" spans="1:7" s="70" customFormat="1" ht="24" x14ac:dyDescent="0.25">
      <c r="A16" s="69" t="s">
        <v>456</v>
      </c>
      <c r="B16" s="5" t="s">
        <v>457</v>
      </c>
      <c r="C16" s="69" t="s">
        <v>8</v>
      </c>
      <c r="D16" s="69" t="s">
        <v>9</v>
      </c>
      <c r="E16" s="5" t="s">
        <v>10</v>
      </c>
      <c r="F16" s="5" t="s">
        <v>11</v>
      </c>
      <c r="G16" s="5" t="s">
        <v>12</v>
      </c>
    </row>
    <row r="17" spans="1:7" s="70" customFormat="1" ht="24" x14ac:dyDescent="0.25">
      <c r="A17" s="71"/>
      <c r="B17" s="80" t="str">
        <f>+B7</f>
        <v>Rehabilitación de la Unidad Deportiva Víctor Hugo, ubicada en calle Corpeña, colonia Víctor Hugo, Municipio de Zapopan, Jalisco</v>
      </c>
      <c r="C17" s="71"/>
      <c r="D17" s="71"/>
      <c r="E17" s="72"/>
      <c r="F17" s="72"/>
      <c r="G17" s="72"/>
    </row>
    <row r="18" spans="1:7" s="44" customFormat="1" x14ac:dyDescent="0.2">
      <c r="A18" s="37" t="s">
        <v>13</v>
      </c>
      <c r="B18" s="38" t="s">
        <v>29</v>
      </c>
      <c r="C18" s="39"/>
      <c r="D18" s="40"/>
      <c r="E18" s="40"/>
      <c r="F18" s="40"/>
      <c r="G18" s="53">
        <v>0</v>
      </c>
    </row>
    <row r="19" spans="1:7" s="44" customFormat="1" ht="33.75" x14ac:dyDescent="0.2">
      <c r="A19" s="57" t="s">
        <v>212</v>
      </c>
      <c r="B19" s="82" t="s">
        <v>185</v>
      </c>
      <c r="C19" s="83" t="s">
        <v>18</v>
      </c>
      <c r="D19" s="92">
        <v>185.65</v>
      </c>
      <c r="E19" s="93">
        <v>0</v>
      </c>
      <c r="F19" s="56"/>
      <c r="G19" s="50">
        <v>0</v>
      </c>
    </row>
    <row r="20" spans="1:7" s="44" customFormat="1" ht="33.75" x14ac:dyDescent="0.2">
      <c r="A20" s="57" t="s">
        <v>213</v>
      </c>
      <c r="B20" s="82" t="s">
        <v>134</v>
      </c>
      <c r="C20" s="83" t="s">
        <v>18</v>
      </c>
      <c r="D20" s="92">
        <v>56.51</v>
      </c>
      <c r="E20" s="93">
        <v>0</v>
      </c>
      <c r="F20" s="56"/>
      <c r="G20" s="50">
        <v>0</v>
      </c>
    </row>
    <row r="21" spans="1:7" s="62" customFormat="1" ht="33.75" x14ac:dyDescent="0.2">
      <c r="A21" s="57" t="s">
        <v>214</v>
      </c>
      <c r="B21" s="82" t="s">
        <v>186</v>
      </c>
      <c r="C21" s="83" t="s">
        <v>18</v>
      </c>
      <c r="D21" s="92">
        <v>56.19</v>
      </c>
      <c r="E21" s="93">
        <v>0</v>
      </c>
      <c r="F21" s="56"/>
      <c r="G21" s="50">
        <v>0</v>
      </c>
    </row>
    <row r="22" spans="1:7" s="62" customFormat="1" ht="33.75" x14ac:dyDescent="0.2">
      <c r="A22" s="57" t="s">
        <v>215</v>
      </c>
      <c r="B22" s="82" t="s">
        <v>37</v>
      </c>
      <c r="C22" s="83" t="s">
        <v>18</v>
      </c>
      <c r="D22" s="92">
        <v>8.9499999999999993</v>
      </c>
      <c r="E22" s="93">
        <v>0</v>
      </c>
      <c r="F22" s="63"/>
      <c r="G22" s="50">
        <v>0</v>
      </c>
    </row>
    <row r="23" spans="1:7" s="62" customFormat="1" ht="33.75" x14ac:dyDescent="0.2">
      <c r="A23" s="57" t="s">
        <v>216</v>
      </c>
      <c r="B23" s="82" t="s">
        <v>135</v>
      </c>
      <c r="C23" s="83" t="s">
        <v>18</v>
      </c>
      <c r="D23" s="92">
        <v>1.47</v>
      </c>
      <c r="E23" s="93">
        <v>0</v>
      </c>
      <c r="F23" s="63"/>
      <c r="G23" s="50">
        <v>0</v>
      </c>
    </row>
    <row r="24" spans="1:7" s="62" customFormat="1" ht="22.5" x14ac:dyDescent="0.2">
      <c r="A24" s="57" t="s">
        <v>217</v>
      </c>
      <c r="B24" s="82" t="s">
        <v>187</v>
      </c>
      <c r="C24" s="83" t="s">
        <v>18</v>
      </c>
      <c r="D24" s="92">
        <v>1.41</v>
      </c>
      <c r="E24" s="93">
        <v>0</v>
      </c>
      <c r="F24" s="63"/>
      <c r="G24" s="50">
        <v>0</v>
      </c>
    </row>
    <row r="25" spans="1:7" s="44" customFormat="1" ht="45" x14ac:dyDescent="0.2">
      <c r="A25" s="57" t="s">
        <v>218</v>
      </c>
      <c r="B25" s="82" t="s">
        <v>136</v>
      </c>
      <c r="C25" s="83" t="s">
        <v>18</v>
      </c>
      <c r="D25" s="92">
        <v>2.62</v>
      </c>
      <c r="E25" s="93">
        <v>0</v>
      </c>
      <c r="F25" s="56"/>
      <c r="G25" s="50">
        <v>0</v>
      </c>
    </row>
    <row r="26" spans="1:7" s="44" customFormat="1" ht="101.25" x14ac:dyDescent="0.2">
      <c r="A26" s="57" t="s">
        <v>219</v>
      </c>
      <c r="B26" s="82" t="s">
        <v>489</v>
      </c>
      <c r="C26" s="83" t="s">
        <v>18</v>
      </c>
      <c r="D26" s="92">
        <v>67.22</v>
      </c>
      <c r="E26" s="93">
        <v>0</v>
      </c>
      <c r="F26" s="56"/>
      <c r="G26" s="50">
        <v>0</v>
      </c>
    </row>
    <row r="27" spans="1:7" s="62" customFormat="1" ht="56.25" x14ac:dyDescent="0.2">
      <c r="A27" s="57" t="s">
        <v>220</v>
      </c>
      <c r="B27" s="82" t="s">
        <v>137</v>
      </c>
      <c r="C27" s="83" t="s">
        <v>17</v>
      </c>
      <c r="D27" s="92">
        <v>6</v>
      </c>
      <c r="E27" s="93">
        <v>0</v>
      </c>
      <c r="F27" s="56"/>
      <c r="G27" s="50">
        <v>0</v>
      </c>
    </row>
    <row r="28" spans="1:7" s="44" customFormat="1" ht="45" x14ac:dyDescent="0.2">
      <c r="A28" s="57" t="s">
        <v>221</v>
      </c>
      <c r="B28" s="82" t="s">
        <v>188</v>
      </c>
      <c r="C28" s="83" t="s">
        <v>26</v>
      </c>
      <c r="D28" s="92">
        <v>7</v>
      </c>
      <c r="E28" s="93">
        <v>0</v>
      </c>
      <c r="F28" s="56"/>
      <c r="G28" s="50">
        <v>0</v>
      </c>
    </row>
    <row r="29" spans="1:7" s="44" customFormat="1" ht="56.25" x14ac:dyDescent="0.2">
      <c r="A29" s="57" t="s">
        <v>222</v>
      </c>
      <c r="B29" s="82" t="s">
        <v>182</v>
      </c>
      <c r="C29" s="83" t="s">
        <v>26</v>
      </c>
      <c r="D29" s="92">
        <v>1</v>
      </c>
      <c r="E29" s="93">
        <v>0</v>
      </c>
      <c r="F29" s="56"/>
      <c r="G29" s="50">
        <v>0</v>
      </c>
    </row>
    <row r="30" spans="1:7" s="44" customFormat="1" ht="45" x14ac:dyDescent="0.2">
      <c r="A30" s="57" t="s">
        <v>223</v>
      </c>
      <c r="B30" s="82" t="s">
        <v>463</v>
      </c>
      <c r="C30" s="83" t="s">
        <v>26</v>
      </c>
      <c r="D30" s="92">
        <v>1</v>
      </c>
      <c r="E30" s="93">
        <v>0</v>
      </c>
      <c r="F30" s="56"/>
      <c r="G30" s="50">
        <v>0</v>
      </c>
    </row>
    <row r="31" spans="1:7" s="44" customFormat="1" ht="45" x14ac:dyDescent="0.2">
      <c r="A31" s="57" t="s">
        <v>224</v>
      </c>
      <c r="B31" s="82" t="s">
        <v>464</v>
      </c>
      <c r="C31" s="83" t="s">
        <v>26</v>
      </c>
      <c r="D31" s="92">
        <v>1</v>
      </c>
      <c r="E31" s="93">
        <v>0</v>
      </c>
      <c r="F31" s="56"/>
      <c r="G31" s="50">
        <v>0</v>
      </c>
    </row>
    <row r="32" spans="1:7" s="44" customFormat="1" ht="45" x14ac:dyDescent="0.2">
      <c r="A32" s="57" t="s">
        <v>225</v>
      </c>
      <c r="B32" s="82" t="s">
        <v>189</v>
      </c>
      <c r="C32" s="83" t="s">
        <v>26</v>
      </c>
      <c r="D32" s="92">
        <v>1</v>
      </c>
      <c r="E32" s="93">
        <v>0</v>
      </c>
      <c r="F32" s="56"/>
      <c r="G32" s="50">
        <v>0</v>
      </c>
    </row>
    <row r="33" spans="1:7" s="44" customFormat="1" ht="45" x14ac:dyDescent="0.2">
      <c r="A33" s="57" t="s">
        <v>226</v>
      </c>
      <c r="B33" s="82" t="s">
        <v>190</v>
      </c>
      <c r="C33" s="83" t="s">
        <v>26</v>
      </c>
      <c r="D33" s="92">
        <v>1</v>
      </c>
      <c r="E33" s="93">
        <v>0</v>
      </c>
      <c r="F33" s="56"/>
      <c r="G33" s="50">
        <v>0</v>
      </c>
    </row>
    <row r="34" spans="1:7" s="44" customFormat="1" ht="56.25" x14ac:dyDescent="0.2">
      <c r="A34" s="57" t="s">
        <v>227</v>
      </c>
      <c r="B34" s="82" t="s">
        <v>183</v>
      </c>
      <c r="C34" s="83" t="s">
        <v>26</v>
      </c>
      <c r="D34" s="92">
        <v>1</v>
      </c>
      <c r="E34" s="93">
        <v>0</v>
      </c>
      <c r="F34" s="56"/>
      <c r="G34" s="50">
        <v>0</v>
      </c>
    </row>
    <row r="35" spans="1:7" s="44" customFormat="1" ht="67.5" x14ac:dyDescent="0.2">
      <c r="A35" s="57" t="s">
        <v>228</v>
      </c>
      <c r="B35" s="82" t="s">
        <v>191</v>
      </c>
      <c r="C35" s="83" t="s">
        <v>26</v>
      </c>
      <c r="D35" s="92">
        <v>3</v>
      </c>
      <c r="E35" s="93">
        <v>0</v>
      </c>
      <c r="F35" s="56"/>
      <c r="G35" s="50">
        <v>0</v>
      </c>
    </row>
    <row r="36" spans="1:7" s="44" customFormat="1" ht="45" x14ac:dyDescent="0.2">
      <c r="A36" s="57" t="s">
        <v>229</v>
      </c>
      <c r="B36" s="82" t="s">
        <v>184</v>
      </c>
      <c r="C36" s="83" t="s">
        <v>26</v>
      </c>
      <c r="D36" s="92">
        <v>6</v>
      </c>
      <c r="E36" s="93">
        <v>0</v>
      </c>
      <c r="F36" s="56"/>
      <c r="G36" s="50">
        <v>0</v>
      </c>
    </row>
    <row r="37" spans="1:7" s="44" customFormat="1" ht="33.75" x14ac:dyDescent="0.2">
      <c r="A37" s="57" t="s">
        <v>230</v>
      </c>
      <c r="B37" s="82" t="s">
        <v>192</v>
      </c>
      <c r="C37" s="83" t="s">
        <v>24</v>
      </c>
      <c r="D37" s="92">
        <v>47.22</v>
      </c>
      <c r="E37" s="93">
        <v>0</v>
      </c>
      <c r="F37" s="56"/>
      <c r="G37" s="50">
        <v>0</v>
      </c>
    </row>
    <row r="38" spans="1:7" s="44" customFormat="1" ht="67.5" x14ac:dyDescent="0.2">
      <c r="A38" s="57" t="s">
        <v>231</v>
      </c>
      <c r="B38" s="82" t="s">
        <v>138</v>
      </c>
      <c r="C38" s="83" t="s">
        <v>17</v>
      </c>
      <c r="D38" s="92">
        <v>91.63</v>
      </c>
      <c r="E38" s="93">
        <v>0</v>
      </c>
      <c r="F38" s="56"/>
      <c r="G38" s="50">
        <v>0</v>
      </c>
    </row>
    <row r="39" spans="1:7" s="44" customFormat="1" ht="67.5" x14ac:dyDescent="0.2">
      <c r="A39" s="57" t="s">
        <v>232</v>
      </c>
      <c r="B39" s="82" t="s">
        <v>193</v>
      </c>
      <c r="C39" s="83" t="s">
        <v>26</v>
      </c>
      <c r="D39" s="92">
        <v>2</v>
      </c>
      <c r="E39" s="93">
        <v>0</v>
      </c>
      <c r="F39" s="56"/>
      <c r="G39" s="50">
        <v>0</v>
      </c>
    </row>
    <row r="40" spans="1:7" s="44" customFormat="1" ht="33.75" x14ac:dyDescent="0.2">
      <c r="A40" s="57" t="s">
        <v>233</v>
      </c>
      <c r="B40" s="82" t="s">
        <v>28</v>
      </c>
      <c r="C40" s="83" t="s">
        <v>18</v>
      </c>
      <c r="D40" s="92">
        <v>312.8</v>
      </c>
      <c r="E40" s="93">
        <v>0</v>
      </c>
      <c r="F40" s="56"/>
      <c r="G40" s="50">
        <v>0</v>
      </c>
    </row>
    <row r="41" spans="1:7" s="44" customFormat="1" ht="33.75" x14ac:dyDescent="0.2">
      <c r="A41" s="57" t="s">
        <v>234</v>
      </c>
      <c r="B41" s="82" t="s">
        <v>32</v>
      </c>
      <c r="C41" s="83" t="s">
        <v>19</v>
      </c>
      <c r="D41" s="92">
        <v>7194.4</v>
      </c>
      <c r="E41" s="93">
        <v>0</v>
      </c>
      <c r="F41" s="56"/>
      <c r="G41" s="50">
        <v>0</v>
      </c>
    </row>
    <row r="42" spans="1:7" s="44" customFormat="1" x14ac:dyDescent="0.2">
      <c r="A42" s="84" t="s">
        <v>155</v>
      </c>
      <c r="B42" s="85" t="s">
        <v>205</v>
      </c>
      <c r="C42" s="86"/>
      <c r="D42" s="94"/>
      <c r="E42" s="94"/>
      <c r="F42" s="40"/>
      <c r="G42" s="53">
        <v>0</v>
      </c>
    </row>
    <row r="43" spans="1:7" s="44" customFormat="1" x14ac:dyDescent="0.2">
      <c r="A43" s="41" t="s">
        <v>154</v>
      </c>
      <c r="B43" s="87" t="s">
        <v>38</v>
      </c>
      <c r="C43" s="88"/>
      <c r="D43" s="95"/>
      <c r="E43" s="42"/>
      <c r="F43" s="43"/>
      <c r="G43" s="42">
        <v>0</v>
      </c>
    </row>
    <row r="44" spans="1:7" s="44" customFormat="1" ht="33.75" x14ac:dyDescent="0.2">
      <c r="A44" s="57" t="s">
        <v>235</v>
      </c>
      <c r="B44" s="82" t="s">
        <v>27</v>
      </c>
      <c r="C44" s="83" t="s">
        <v>17</v>
      </c>
      <c r="D44" s="92">
        <v>740.46</v>
      </c>
      <c r="E44" s="93">
        <v>0</v>
      </c>
      <c r="F44" s="59"/>
      <c r="G44" s="50">
        <v>0</v>
      </c>
    </row>
    <row r="45" spans="1:7" s="44" customFormat="1" ht="45" x14ac:dyDescent="0.2">
      <c r="A45" s="57" t="s">
        <v>236</v>
      </c>
      <c r="B45" s="82" t="s">
        <v>465</v>
      </c>
      <c r="C45" s="83" t="s">
        <v>18</v>
      </c>
      <c r="D45" s="92">
        <v>148.09</v>
      </c>
      <c r="E45" s="93">
        <v>0</v>
      </c>
      <c r="F45" s="59"/>
      <c r="G45" s="50">
        <v>0</v>
      </c>
    </row>
    <row r="46" spans="1:7" s="44" customFormat="1" ht="45" x14ac:dyDescent="0.2">
      <c r="A46" s="57" t="s">
        <v>237</v>
      </c>
      <c r="B46" s="82" t="s">
        <v>46</v>
      </c>
      <c r="C46" s="83" t="s">
        <v>17</v>
      </c>
      <c r="D46" s="92">
        <v>740.46</v>
      </c>
      <c r="E46" s="93">
        <v>0</v>
      </c>
      <c r="F46" s="59"/>
      <c r="G46" s="50">
        <v>0</v>
      </c>
    </row>
    <row r="47" spans="1:7" s="44" customFormat="1" ht="45" x14ac:dyDescent="0.2">
      <c r="A47" s="57" t="s">
        <v>238</v>
      </c>
      <c r="B47" s="82" t="s">
        <v>466</v>
      </c>
      <c r="C47" s="83" t="s">
        <v>18</v>
      </c>
      <c r="D47" s="92">
        <v>148.09</v>
      </c>
      <c r="E47" s="93">
        <v>0</v>
      </c>
      <c r="F47" s="59"/>
      <c r="G47" s="50">
        <v>0</v>
      </c>
    </row>
    <row r="48" spans="1:7" s="44" customFormat="1" ht="33.75" x14ac:dyDescent="0.2">
      <c r="A48" s="57" t="s">
        <v>239</v>
      </c>
      <c r="B48" s="82" t="s">
        <v>28</v>
      </c>
      <c r="C48" s="83" t="s">
        <v>18</v>
      </c>
      <c r="D48" s="92">
        <v>148.09</v>
      </c>
      <c r="E48" s="93">
        <v>0</v>
      </c>
      <c r="F48" s="60"/>
      <c r="G48" s="50">
        <v>0</v>
      </c>
    </row>
    <row r="49" spans="1:7" s="44" customFormat="1" ht="33.75" x14ac:dyDescent="0.2">
      <c r="A49" s="57" t="s">
        <v>240</v>
      </c>
      <c r="B49" s="82" t="s">
        <v>32</v>
      </c>
      <c r="C49" s="83" t="s">
        <v>19</v>
      </c>
      <c r="D49" s="92">
        <v>3406.07</v>
      </c>
      <c r="E49" s="93">
        <v>0</v>
      </c>
      <c r="F49" s="56"/>
      <c r="G49" s="50">
        <v>0</v>
      </c>
    </row>
    <row r="50" spans="1:7" s="44" customFormat="1" x14ac:dyDescent="0.2">
      <c r="A50" s="41" t="s">
        <v>156</v>
      </c>
      <c r="B50" s="87" t="s">
        <v>40</v>
      </c>
      <c r="C50" s="88"/>
      <c r="D50" s="95"/>
      <c r="E50" s="42"/>
      <c r="F50" s="43"/>
      <c r="G50" s="42">
        <v>0</v>
      </c>
    </row>
    <row r="51" spans="1:7" s="44" customFormat="1" ht="33.75" x14ac:dyDescent="0.2">
      <c r="A51" s="57" t="s">
        <v>241</v>
      </c>
      <c r="B51" s="82" t="s">
        <v>36</v>
      </c>
      <c r="C51" s="83" t="s">
        <v>17</v>
      </c>
      <c r="D51" s="92">
        <v>740.46</v>
      </c>
      <c r="E51" s="93">
        <v>0</v>
      </c>
      <c r="F51" s="59"/>
      <c r="G51" s="50">
        <v>0</v>
      </c>
    </row>
    <row r="52" spans="1:7" s="44" customFormat="1" ht="45" x14ac:dyDescent="0.2">
      <c r="A52" s="57" t="s">
        <v>242</v>
      </c>
      <c r="B52" s="82" t="s">
        <v>114</v>
      </c>
      <c r="C52" s="83" t="s">
        <v>17</v>
      </c>
      <c r="D52" s="92">
        <v>740.46</v>
      </c>
      <c r="E52" s="93">
        <v>0</v>
      </c>
      <c r="F52" s="59"/>
      <c r="G52" s="50">
        <v>0</v>
      </c>
    </row>
    <row r="53" spans="1:7" s="44" customFormat="1" ht="22.5" x14ac:dyDescent="0.2">
      <c r="A53" s="57" t="s">
        <v>243</v>
      </c>
      <c r="B53" s="82" t="s">
        <v>25</v>
      </c>
      <c r="C53" s="83" t="s">
        <v>24</v>
      </c>
      <c r="D53" s="92">
        <v>701.75</v>
      </c>
      <c r="E53" s="93">
        <v>0</v>
      </c>
      <c r="F53" s="59"/>
      <c r="G53" s="50">
        <v>0</v>
      </c>
    </row>
    <row r="54" spans="1:7" s="44" customFormat="1" ht="45" x14ac:dyDescent="0.2">
      <c r="A54" s="57" t="s">
        <v>244</v>
      </c>
      <c r="B54" s="82" t="s">
        <v>467</v>
      </c>
      <c r="C54" s="83" t="s">
        <v>24</v>
      </c>
      <c r="D54" s="92">
        <v>701.75</v>
      </c>
      <c r="E54" s="93">
        <v>0</v>
      </c>
      <c r="F54" s="56"/>
      <c r="G54" s="50">
        <v>0</v>
      </c>
    </row>
    <row r="55" spans="1:7" s="44" customFormat="1" ht="67.5" x14ac:dyDescent="0.2">
      <c r="A55" s="57" t="s">
        <v>245</v>
      </c>
      <c r="B55" s="82" t="s">
        <v>111</v>
      </c>
      <c r="C55" s="83" t="s">
        <v>17</v>
      </c>
      <c r="D55" s="92">
        <v>500.4</v>
      </c>
      <c r="E55" s="93">
        <v>0</v>
      </c>
      <c r="F55" s="56"/>
      <c r="G55" s="50">
        <v>0</v>
      </c>
    </row>
    <row r="56" spans="1:7" s="44" customFormat="1" ht="45" x14ac:dyDescent="0.2">
      <c r="A56" s="57" t="s">
        <v>246</v>
      </c>
      <c r="B56" s="82" t="s">
        <v>42</v>
      </c>
      <c r="C56" s="83" t="s">
        <v>24</v>
      </c>
      <c r="D56" s="92">
        <v>575.29</v>
      </c>
      <c r="E56" s="93">
        <v>0</v>
      </c>
      <c r="F56" s="59"/>
      <c r="G56" s="50">
        <v>0</v>
      </c>
    </row>
    <row r="57" spans="1:7" s="44" customFormat="1" ht="56.25" x14ac:dyDescent="0.2">
      <c r="A57" s="57" t="s">
        <v>247</v>
      </c>
      <c r="B57" s="82" t="s">
        <v>468</v>
      </c>
      <c r="C57" s="83" t="s">
        <v>26</v>
      </c>
      <c r="D57" s="92">
        <v>2</v>
      </c>
      <c r="E57" s="93">
        <v>0</v>
      </c>
      <c r="F57" s="59"/>
      <c r="G57" s="50">
        <v>0</v>
      </c>
    </row>
    <row r="58" spans="1:7" s="44" customFormat="1" ht="45" x14ac:dyDescent="0.2">
      <c r="A58" s="57" t="s">
        <v>248</v>
      </c>
      <c r="B58" s="82" t="s">
        <v>469</v>
      </c>
      <c r="C58" s="83" t="s">
        <v>26</v>
      </c>
      <c r="D58" s="92">
        <v>1</v>
      </c>
      <c r="E58" s="93">
        <v>0</v>
      </c>
      <c r="F58" s="59"/>
      <c r="G58" s="50">
        <v>0</v>
      </c>
    </row>
    <row r="59" spans="1:7" s="44" customFormat="1" x14ac:dyDescent="0.2">
      <c r="A59" s="41" t="s">
        <v>157</v>
      </c>
      <c r="B59" s="87" t="s">
        <v>39</v>
      </c>
      <c r="C59" s="88"/>
      <c r="D59" s="95"/>
      <c r="E59" s="42"/>
      <c r="F59" s="43"/>
      <c r="G59" s="42">
        <v>0</v>
      </c>
    </row>
    <row r="60" spans="1:7" s="44" customFormat="1" ht="45" x14ac:dyDescent="0.2">
      <c r="A60" s="57" t="s">
        <v>249</v>
      </c>
      <c r="B60" s="82" t="s">
        <v>488</v>
      </c>
      <c r="C60" s="83" t="s">
        <v>26</v>
      </c>
      <c r="D60" s="92">
        <v>8</v>
      </c>
      <c r="E60" s="93">
        <v>0</v>
      </c>
      <c r="F60" s="56"/>
      <c r="G60" s="50">
        <v>0</v>
      </c>
    </row>
    <row r="61" spans="1:7" s="44" customFormat="1" ht="101.25" x14ac:dyDescent="0.2">
      <c r="A61" s="57" t="s">
        <v>250</v>
      </c>
      <c r="B61" s="82" t="s">
        <v>112</v>
      </c>
      <c r="C61" s="83" t="s">
        <v>26</v>
      </c>
      <c r="D61" s="92">
        <v>2</v>
      </c>
      <c r="E61" s="93">
        <v>0</v>
      </c>
      <c r="F61" s="59"/>
      <c r="G61" s="50">
        <v>0</v>
      </c>
    </row>
    <row r="62" spans="1:7" s="44" customFormat="1" x14ac:dyDescent="0.2">
      <c r="A62" s="41" t="s">
        <v>158</v>
      </c>
      <c r="B62" s="87" t="s">
        <v>87</v>
      </c>
      <c r="C62" s="88"/>
      <c r="D62" s="95"/>
      <c r="E62" s="42"/>
      <c r="F62" s="43"/>
      <c r="G62" s="42">
        <v>0</v>
      </c>
    </row>
    <row r="63" spans="1:7" s="44" customFormat="1" ht="45" x14ac:dyDescent="0.2">
      <c r="A63" s="57" t="s">
        <v>251</v>
      </c>
      <c r="B63" s="82" t="s">
        <v>106</v>
      </c>
      <c r="C63" s="83" t="s">
        <v>18</v>
      </c>
      <c r="D63" s="92">
        <v>4.42</v>
      </c>
      <c r="E63" s="93">
        <v>0</v>
      </c>
      <c r="F63" s="59"/>
      <c r="G63" s="50">
        <v>0</v>
      </c>
    </row>
    <row r="64" spans="1:7" s="44" customFormat="1" ht="33.75" x14ac:dyDescent="0.2">
      <c r="A64" s="57" t="s">
        <v>252</v>
      </c>
      <c r="B64" s="82" t="s">
        <v>59</v>
      </c>
      <c r="C64" s="83" t="s">
        <v>33</v>
      </c>
      <c r="D64" s="92">
        <v>808.34</v>
      </c>
      <c r="E64" s="93">
        <v>0</v>
      </c>
      <c r="F64" s="59"/>
      <c r="G64" s="50">
        <v>0</v>
      </c>
    </row>
    <row r="65" spans="1:7" s="44" customFormat="1" ht="33.75" x14ac:dyDescent="0.2">
      <c r="A65" s="57" t="s">
        <v>253</v>
      </c>
      <c r="B65" s="82" t="s">
        <v>132</v>
      </c>
      <c r="C65" s="83" t="s">
        <v>17</v>
      </c>
      <c r="D65" s="92">
        <v>44.16</v>
      </c>
      <c r="E65" s="93">
        <v>0</v>
      </c>
      <c r="F65" s="59"/>
      <c r="G65" s="50">
        <v>0</v>
      </c>
    </row>
    <row r="66" spans="1:7" s="44" customFormat="1" ht="22.5" x14ac:dyDescent="0.2">
      <c r="A66" s="57" t="s">
        <v>254</v>
      </c>
      <c r="B66" s="82" t="s">
        <v>88</v>
      </c>
      <c r="C66" s="83" t="s">
        <v>18</v>
      </c>
      <c r="D66" s="92">
        <v>4.42</v>
      </c>
      <c r="E66" s="93">
        <v>0</v>
      </c>
      <c r="F66" s="59"/>
      <c r="G66" s="50">
        <v>0</v>
      </c>
    </row>
    <row r="67" spans="1:7" s="44" customFormat="1" ht="56.25" x14ac:dyDescent="0.2">
      <c r="A67" s="57" t="s">
        <v>255</v>
      </c>
      <c r="B67" s="82" t="s">
        <v>89</v>
      </c>
      <c r="C67" s="83" t="s">
        <v>26</v>
      </c>
      <c r="D67" s="92">
        <v>64</v>
      </c>
      <c r="E67" s="93">
        <v>0</v>
      </c>
      <c r="F67" s="59"/>
      <c r="G67" s="50">
        <v>0</v>
      </c>
    </row>
    <row r="68" spans="1:7" s="44" customFormat="1" ht="33.75" x14ac:dyDescent="0.2">
      <c r="A68" s="57" t="s">
        <v>256</v>
      </c>
      <c r="B68" s="82" t="s">
        <v>113</v>
      </c>
      <c r="C68" s="83" t="s">
        <v>26</v>
      </c>
      <c r="D68" s="92">
        <v>16</v>
      </c>
      <c r="E68" s="93">
        <v>0</v>
      </c>
      <c r="F68" s="59"/>
      <c r="G68" s="50">
        <v>0</v>
      </c>
    </row>
    <row r="69" spans="1:7" s="44" customFormat="1" ht="22.5" x14ac:dyDescent="0.2">
      <c r="A69" s="57" t="s">
        <v>257</v>
      </c>
      <c r="B69" s="82" t="s">
        <v>35</v>
      </c>
      <c r="C69" s="83" t="s">
        <v>18</v>
      </c>
      <c r="D69" s="92">
        <v>0.09</v>
      </c>
      <c r="E69" s="93">
        <v>0</v>
      </c>
      <c r="F69" s="59"/>
      <c r="G69" s="50">
        <v>0</v>
      </c>
    </row>
    <row r="70" spans="1:7" s="44" customFormat="1" ht="56.25" x14ac:dyDescent="0.2">
      <c r="A70" s="57" t="s">
        <v>258</v>
      </c>
      <c r="B70" s="82" t="s">
        <v>470</v>
      </c>
      <c r="C70" s="83" t="s">
        <v>33</v>
      </c>
      <c r="D70" s="92">
        <v>4364.1000000000004</v>
      </c>
      <c r="E70" s="93">
        <v>0</v>
      </c>
      <c r="F70" s="59"/>
      <c r="G70" s="50">
        <v>0</v>
      </c>
    </row>
    <row r="71" spans="1:7" s="44" customFormat="1" ht="33.75" x14ac:dyDescent="0.2">
      <c r="A71" s="57" t="s">
        <v>259</v>
      </c>
      <c r="B71" s="82" t="s">
        <v>90</v>
      </c>
      <c r="C71" s="83" t="s">
        <v>33</v>
      </c>
      <c r="D71" s="92">
        <v>4364.1000000000004</v>
      </c>
      <c r="E71" s="93">
        <v>0</v>
      </c>
      <c r="F71" s="59"/>
      <c r="G71" s="50">
        <v>0</v>
      </c>
    </row>
    <row r="72" spans="1:7" s="44" customFormat="1" ht="33.75" x14ac:dyDescent="0.2">
      <c r="A72" s="57" t="s">
        <v>260</v>
      </c>
      <c r="B72" s="82" t="s">
        <v>28</v>
      </c>
      <c r="C72" s="83" t="s">
        <v>18</v>
      </c>
      <c r="D72" s="92">
        <v>4.42</v>
      </c>
      <c r="E72" s="93">
        <v>0</v>
      </c>
      <c r="F72" s="60"/>
      <c r="G72" s="50">
        <v>0</v>
      </c>
    </row>
    <row r="73" spans="1:7" s="44" customFormat="1" ht="33.75" x14ac:dyDescent="0.2">
      <c r="A73" s="57" t="s">
        <v>261</v>
      </c>
      <c r="B73" s="82" t="s">
        <v>32</v>
      </c>
      <c r="C73" s="83" t="s">
        <v>19</v>
      </c>
      <c r="D73" s="92">
        <v>101.66</v>
      </c>
      <c r="E73" s="93">
        <v>0</v>
      </c>
      <c r="F73" s="56"/>
      <c r="G73" s="50">
        <v>0</v>
      </c>
    </row>
    <row r="74" spans="1:7" s="44" customFormat="1" x14ac:dyDescent="0.2">
      <c r="A74" s="84" t="s">
        <v>159</v>
      </c>
      <c r="B74" s="85" t="s">
        <v>120</v>
      </c>
      <c r="C74" s="86"/>
      <c r="D74" s="94"/>
      <c r="E74" s="94"/>
      <c r="F74" s="40"/>
      <c r="G74" s="53">
        <v>0</v>
      </c>
    </row>
    <row r="75" spans="1:7" s="44" customFormat="1" x14ac:dyDescent="0.2">
      <c r="A75" s="41" t="s">
        <v>160</v>
      </c>
      <c r="B75" s="87" t="s">
        <v>38</v>
      </c>
      <c r="C75" s="88"/>
      <c r="D75" s="95"/>
      <c r="E75" s="42"/>
      <c r="F75" s="43"/>
      <c r="G75" s="42">
        <v>0</v>
      </c>
    </row>
    <row r="76" spans="1:7" s="44" customFormat="1" ht="33.75" x14ac:dyDescent="0.2">
      <c r="A76" s="57" t="s">
        <v>262</v>
      </c>
      <c r="B76" s="82" t="s">
        <v>27</v>
      </c>
      <c r="C76" s="83" t="s">
        <v>17</v>
      </c>
      <c r="D76" s="92">
        <v>737.36</v>
      </c>
      <c r="E76" s="93">
        <v>0</v>
      </c>
      <c r="F76" s="59"/>
      <c r="G76" s="50">
        <v>0</v>
      </c>
    </row>
    <row r="77" spans="1:7" s="44" customFormat="1" ht="45" x14ac:dyDescent="0.2">
      <c r="A77" s="57" t="s">
        <v>263</v>
      </c>
      <c r="B77" s="82" t="s">
        <v>465</v>
      </c>
      <c r="C77" s="83" t="s">
        <v>18</v>
      </c>
      <c r="D77" s="92">
        <v>172.58</v>
      </c>
      <c r="E77" s="93">
        <v>0</v>
      </c>
      <c r="F77" s="59"/>
      <c r="G77" s="50">
        <v>0</v>
      </c>
    </row>
    <row r="78" spans="1:7" s="44" customFormat="1" ht="45" x14ac:dyDescent="0.2">
      <c r="A78" s="57" t="s">
        <v>264</v>
      </c>
      <c r="B78" s="82" t="s">
        <v>46</v>
      </c>
      <c r="C78" s="83" t="s">
        <v>17</v>
      </c>
      <c r="D78" s="92">
        <v>737.36</v>
      </c>
      <c r="E78" s="93">
        <v>0</v>
      </c>
      <c r="F78" s="56"/>
      <c r="G78" s="50">
        <v>0</v>
      </c>
    </row>
    <row r="79" spans="1:7" s="44" customFormat="1" ht="45" x14ac:dyDescent="0.2">
      <c r="A79" s="57" t="s">
        <v>265</v>
      </c>
      <c r="B79" s="82" t="s">
        <v>466</v>
      </c>
      <c r="C79" s="83" t="s">
        <v>18</v>
      </c>
      <c r="D79" s="92">
        <v>159.49</v>
      </c>
      <c r="E79" s="93">
        <v>0</v>
      </c>
      <c r="F79" s="56"/>
      <c r="G79" s="50">
        <v>0</v>
      </c>
    </row>
    <row r="80" spans="1:7" s="44" customFormat="1" ht="33.75" x14ac:dyDescent="0.2">
      <c r="A80" s="57" t="s">
        <v>266</v>
      </c>
      <c r="B80" s="82" t="s">
        <v>28</v>
      </c>
      <c r="C80" s="83" t="s">
        <v>18</v>
      </c>
      <c r="D80" s="92">
        <v>172.58</v>
      </c>
      <c r="E80" s="93">
        <v>0</v>
      </c>
      <c r="F80" s="56"/>
      <c r="G80" s="50">
        <v>0</v>
      </c>
    </row>
    <row r="81" spans="1:7" s="44" customFormat="1" ht="33.75" x14ac:dyDescent="0.2">
      <c r="A81" s="57" t="s">
        <v>267</v>
      </c>
      <c r="B81" s="82" t="s">
        <v>32</v>
      </c>
      <c r="C81" s="83" t="s">
        <v>19</v>
      </c>
      <c r="D81" s="92">
        <v>3969.34</v>
      </c>
      <c r="E81" s="93">
        <v>0</v>
      </c>
      <c r="F81" s="56"/>
      <c r="G81" s="50">
        <v>0</v>
      </c>
    </row>
    <row r="82" spans="1:7" s="44" customFormat="1" x14ac:dyDescent="0.2">
      <c r="A82" s="41" t="s">
        <v>161</v>
      </c>
      <c r="B82" s="87" t="s">
        <v>41</v>
      </c>
      <c r="C82" s="88"/>
      <c r="D82" s="95"/>
      <c r="E82" s="42"/>
      <c r="F82" s="43"/>
      <c r="G82" s="42">
        <v>0</v>
      </c>
    </row>
    <row r="83" spans="1:7" s="44" customFormat="1" ht="33.75" x14ac:dyDescent="0.2">
      <c r="A83" s="57" t="s">
        <v>268</v>
      </c>
      <c r="B83" s="82" t="s">
        <v>34</v>
      </c>
      <c r="C83" s="83" t="s">
        <v>17</v>
      </c>
      <c r="D83" s="92">
        <v>22.06</v>
      </c>
      <c r="E83" s="93">
        <v>0</v>
      </c>
      <c r="F83" s="59"/>
      <c r="G83" s="50">
        <v>0</v>
      </c>
    </row>
    <row r="84" spans="1:7" s="44" customFormat="1" ht="33.75" x14ac:dyDescent="0.2">
      <c r="A84" s="57" t="s">
        <v>269</v>
      </c>
      <c r="B84" s="82" t="s">
        <v>59</v>
      </c>
      <c r="C84" s="83" t="s">
        <v>33</v>
      </c>
      <c r="D84" s="92">
        <v>916.56</v>
      </c>
      <c r="E84" s="93">
        <v>0</v>
      </c>
      <c r="F84" s="59"/>
      <c r="G84" s="50">
        <v>0</v>
      </c>
    </row>
    <row r="85" spans="1:7" s="44" customFormat="1" ht="33.75" x14ac:dyDescent="0.2">
      <c r="A85" s="57" t="s">
        <v>270</v>
      </c>
      <c r="B85" s="82" t="s">
        <v>36</v>
      </c>
      <c r="C85" s="83" t="s">
        <v>17</v>
      </c>
      <c r="D85" s="92">
        <v>25.09</v>
      </c>
      <c r="E85" s="93">
        <v>0</v>
      </c>
      <c r="F85" s="59"/>
      <c r="G85" s="50">
        <v>0</v>
      </c>
    </row>
    <row r="86" spans="1:7" s="44" customFormat="1" ht="33.75" x14ac:dyDescent="0.2">
      <c r="A86" s="57" t="s">
        <v>271</v>
      </c>
      <c r="B86" s="82" t="s">
        <v>57</v>
      </c>
      <c r="C86" s="83" t="s">
        <v>17</v>
      </c>
      <c r="D86" s="92">
        <v>107.35</v>
      </c>
      <c r="E86" s="93">
        <v>0</v>
      </c>
      <c r="F86" s="59"/>
      <c r="G86" s="50">
        <v>0</v>
      </c>
    </row>
    <row r="87" spans="1:7" s="44" customFormat="1" ht="22.5" x14ac:dyDescent="0.2">
      <c r="A87" s="57" t="s">
        <v>272</v>
      </c>
      <c r="B87" s="82" t="s">
        <v>80</v>
      </c>
      <c r="C87" s="83" t="s">
        <v>18</v>
      </c>
      <c r="D87" s="92">
        <v>1.7</v>
      </c>
      <c r="E87" s="93">
        <v>0</v>
      </c>
      <c r="F87" s="59"/>
      <c r="G87" s="50">
        <v>0</v>
      </c>
    </row>
    <row r="88" spans="1:7" s="44" customFormat="1" ht="22.5" x14ac:dyDescent="0.2">
      <c r="A88" s="57" t="s">
        <v>273</v>
      </c>
      <c r="B88" s="82" t="s">
        <v>82</v>
      </c>
      <c r="C88" s="83" t="s">
        <v>18</v>
      </c>
      <c r="D88" s="92">
        <v>11.53</v>
      </c>
      <c r="E88" s="93">
        <v>0</v>
      </c>
      <c r="F88" s="59"/>
      <c r="G88" s="50">
        <v>0</v>
      </c>
    </row>
    <row r="89" spans="1:7" s="44" customFormat="1" ht="56.25" x14ac:dyDescent="0.2">
      <c r="A89" s="57" t="s">
        <v>274</v>
      </c>
      <c r="B89" s="82" t="s">
        <v>206</v>
      </c>
      <c r="C89" s="83" t="s">
        <v>18</v>
      </c>
      <c r="D89" s="92">
        <v>4.18</v>
      </c>
      <c r="E89" s="93">
        <v>0</v>
      </c>
      <c r="F89" s="59"/>
      <c r="G89" s="50">
        <v>0</v>
      </c>
    </row>
    <row r="90" spans="1:7" s="44" customFormat="1" ht="22.5" x14ac:dyDescent="0.2">
      <c r="A90" s="57" t="s">
        <v>275</v>
      </c>
      <c r="B90" s="82" t="s">
        <v>58</v>
      </c>
      <c r="C90" s="83" t="s">
        <v>17</v>
      </c>
      <c r="D90" s="92">
        <v>86.39</v>
      </c>
      <c r="E90" s="93">
        <v>0</v>
      </c>
      <c r="F90" s="59"/>
      <c r="G90" s="50">
        <v>0</v>
      </c>
    </row>
    <row r="91" spans="1:7" s="44" customFormat="1" ht="45" x14ac:dyDescent="0.2">
      <c r="A91" s="57" t="s">
        <v>276</v>
      </c>
      <c r="B91" s="82" t="s">
        <v>44</v>
      </c>
      <c r="C91" s="83" t="s">
        <v>24</v>
      </c>
      <c r="D91" s="92">
        <v>78.09</v>
      </c>
      <c r="E91" s="93">
        <v>0</v>
      </c>
      <c r="F91" s="59"/>
      <c r="G91" s="50">
        <v>0</v>
      </c>
    </row>
    <row r="92" spans="1:7" s="61" customFormat="1" ht="56.25" x14ac:dyDescent="0.2">
      <c r="A92" s="57" t="s">
        <v>277</v>
      </c>
      <c r="B92" s="82" t="s">
        <v>198</v>
      </c>
      <c r="C92" s="83" t="s">
        <v>17</v>
      </c>
      <c r="D92" s="92">
        <v>6.4</v>
      </c>
      <c r="E92" s="93">
        <v>0</v>
      </c>
      <c r="F92" s="56"/>
      <c r="G92" s="50">
        <v>0</v>
      </c>
    </row>
    <row r="93" spans="1:7" s="44" customFormat="1" ht="45" x14ac:dyDescent="0.2">
      <c r="A93" s="57" t="s">
        <v>278</v>
      </c>
      <c r="B93" s="82" t="s">
        <v>123</v>
      </c>
      <c r="C93" s="83" t="s">
        <v>24</v>
      </c>
      <c r="D93" s="92">
        <v>78.09</v>
      </c>
      <c r="E93" s="93">
        <v>0</v>
      </c>
      <c r="F93" s="56"/>
      <c r="G93" s="50">
        <v>0</v>
      </c>
    </row>
    <row r="94" spans="1:7" s="44" customFormat="1" ht="33.75" x14ac:dyDescent="0.2">
      <c r="A94" s="57" t="s">
        <v>279</v>
      </c>
      <c r="B94" s="82" t="s">
        <v>481</v>
      </c>
      <c r="C94" s="83" t="s">
        <v>17</v>
      </c>
      <c r="D94" s="92">
        <v>34.32</v>
      </c>
      <c r="E94" s="93">
        <v>0</v>
      </c>
      <c r="F94" s="59"/>
      <c r="G94" s="50">
        <v>0</v>
      </c>
    </row>
    <row r="95" spans="1:7" s="61" customFormat="1" ht="33.75" x14ac:dyDescent="0.2">
      <c r="A95" s="57" t="s">
        <v>280</v>
      </c>
      <c r="B95" s="82" t="s">
        <v>121</v>
      </c>
      <c r="C95" s="83" t="s">
        <v>24</v>
      </c>
      <c r="D95" s="92">
        <v>54.35</v>
      </c>
      <c r="E95" s="93">
        <v>0</v>
      </c>
      <c r="F95" s="59"/>
      <c r="G95" s="50">
        <v>0</v>
      </c>
    </row>
    <row r="96" spans="1:7" s="44" customFormat="1" ht="33.75" x14ac:dyDescent="0.2">
      <c r="A96" s="57" t="s">
        <v>281</v>
      </c>
      <c r="B96" s="82" t="s">
        <v>471</v>
      </c>
      <c r="C96" s="83" t="s">
        <v>24</v>
      </c>
      <c r="D96" s="92">
        <v>3.97</v>
      </c>
      <c r="E96" s="93">
        <v>0</v>
      </c>
      <c r="F96" s="59"/>
      <c r="G96" s="50">
        <v>0</v>
      </c>
    </row>
    <row r="97" spans="1:7" s="44" customFormat="1" ht="33.75" x14ac:dyDescent="0.2">
      <c r="A97" s="57" t="s">
        <v>282</v>
      </c>
      <c r="B97" s="82" t="s">
        <v>84</v>
      </c>
      <c r="C97" s="83" t="s">
        <v>17</v>
      </c>
      <c r="D97" s="92">
        <v>39.76</v>
      </c>
      <c r="E97" s="93">
        <v>0</v>
      </c>
      <c r="F97" s="59"/>
      <c r="G97" s="50">
        <v>0</v>
      </c>
    </row>
    <row r="98" spans="1:7" s="44" customFormat="1" x14ac:dyDescent="0.2">
      <c r="A98" s="41" t="s">
        <v>162</v>
      </c>
      <c r="B98" s="87" t="s">
        <v>81</v>
      </c>
      <c r="C98" s="88"/>
      <c r="D98" s="95"/>
      <c r="E98" s="42"/>
      <c r="F98" s="43"/>
      <c r="G98" s="42">
        <v>0</v>
      </c>
    </row>
    <row r="99" spans="1:7" s="44" customFormat="1" ht="45" x14ac:dyDescent="0.2">
      <c r="A99" s="57" t="s">
        <v>283</v>
      </c>
      <c r="B99" s="82" t="s">
        <v>122</v>
      </c>
      <c r="C99" s="83" t="s">
        <v>17</v>
      </c>
      <c r="D99" s="92">
        <v>737.36</v>
      </c>
      <c r="E99" s="93">
        <v>0</v>
      </c>
      <c r="F99" s="59"/>
      <c r="G99" s="50">
        <v>0</v>
      </c>
    </row>
    <row r="100" spans="1:7" s="44" customFormat="1" ht="22.5" x14ac:dyDescent="0.2">
      <c r="A100" s="57" t="s">
        <v>284</v>
      </c>
      <c r="B100" s="82" t="s">
        <v>25</v>
      </c>
      <c r="C100" s="83" t="s">
        <v>24</v>
      </c>
      <c r="D100" s="92">
        <v>737.29</v>
      </c>
      <c r="E100" s="93">
        <v>0</v>
      </c>
      <c r="F100" s="59"/>
      <c r="G100" s="50">
        <v>0</v>
      </c>
    </row>
    <row r="101" spans="1:7" s="44" customFormat="1" x14ac:dyDescent="0.2">
      <c r="A101" s="41" t="s">
        <v>163</v>
      </c>
      <c r="B101" s="87" t="s">
        <v>50</v>
      </c>
      <c r="C101" s="88"/>
      <c r="D101" s="95"/>
      <c r="E101" s="42"/>
      <c r="F101" s="43"/>
      <c r="G101" s="42">
        <v>0</v>
      </c>
    </row>
    <row r="102" spans="1:7" s="44" customFormat="1" ht="22.5" x14ac:dyDescent="0.2">
      <c r="A102" s="57" t="s">
        <v>285</v>
      </c>
      <c r="B102" s="82" t="s">
        <v>107</v>
      </c>
      <c r="C102" s="83" t="s">
        <v>18</v>
      </c>
      <c r="D102" s="92">
        <v>1.7</v>
      </c>
      <c r="E102" s="93">
        <v>0</v>
      </c>
      <c r="F102" s="59"/>
      <c r="G102" s="50">
        <v>0</v>
      </c>
    </row>
    <row r="103" spans="1:7" s="44" customFormat="1" ht="45" x14ac:dyDescent="0.2">
      <c r="A103" s="57" t="s">
        <v>286</v>
      </c>
      <c r="B103" s="82" t="s">
        <v>472</v>
      </c>
      <c r="C103" s="83" t="s">
        <v>26</v>
      </c>
      <c r="D103" s="92">
        <v>2</v>
      </c>
      <c r="E103" s="93">
        <v>0</v>
      </c>
      <c r="F103" s="56"/>
      <c r="G103" s="50">
        <v>0</v>
      </c>
    </row>
    <row r="104" spans="1:7" s="44" customFormat="1" ht="45" x14ac:dyDescent="0.2">
      <c r="A104" s="57" t="s">
        <v>287</v>
      </c>
      <c r="B104" s="82" t="s">
        <v>473</v>
      </c>
      <c r="C104" s="83" t="s">
        <v>26</v>
      </c>
      <c r="D104" s="92">
        <v>1</v>
      </c>
      <c r="E104" s="93">
        <v>0</v>
      </c>
      <c r="F104" s="56"/>
      <c r="G104" s="50">
        <v>0</v>
      </c>
    </row>
    <row r="105" spans="1:7" s="44" customFormat="1" ht="33.75" x14ac:dyDescent="0.2">
      <c r="A105" s="57" t="s">
        <v>288</v>
      </c>
      <c r="B105" s="82" t="s">
        <v>460</v>
      </c>
      <c r="C105" s="83" t="s">
        <v>17</v>
      </c>
      <c r="D105" s="92">
        <v>1.1299999999999999</v>
      </c>
      <c r="E105" s="93">
        <v>0</v>
      </c>
      <c r="F105" s="56"/>
      <c r="G105" s="50">
        <v>0</v>
      </c>
    </row>
    <row r="106" spans="1:7" s="44" customFormat="1" ht="33.75" x14ac:dyDescent="0.2">
      <c r="A106" s="57" t="s">
        <v>289</v>
      </c>
      <c r="B106" s="82" t="s">
        <v>474</v>
      </c>
      <c r="C106" s="83" t="s">
        <v>17</v>
      </c>
      <c r="D106" s="92">
        <v>7.38</v>
      </c>
      <c r="E106" s="93">
        <v>0</v>
      </c>
      <c r="F106" s="56"/>
      <c r="G106" s="50">
        <v>0</v>
      </c>
    </row>
    <row r="107" spans="1:7" s="44" customFormat="1" x14ac:dyDescent="0.2">
      <c r="A107" s="41" t="s">
        <v>85</v>
      </c>
      <c r="B107" s="87" t="s">
        <v>91</v>
      </c>
      <c r="C107" s="88"/>
      <c r="D107" s="95"/>
      <c r="E107" s="42"/>
      <c r="F107" s="43"/>
      <c r="G107" s="42">
        <v>0</v>
      </c>
    </row>
    <row r="108" spans="1:7" s="44" customFormat="1" ht="45" x14ac:dyDescent="0.2">
      <c r="A108" s="57" t="s">
        <v>290</v>
      </c>
      <c r="B108" s="82" t="s">
        <v>106</v>
      </c>
      <c r="C108" s="83" t="s">
        <v>18</v>
      </c>
      <c r="D108" s="92">
        <v>0.44</v>
      </c>
      <c r="E108" s="93">
        <v>0</v>
      </c>
      <c r="F108" s="59"/>
      <c r="G108" s="50">
        <v>0</v>
      </c>
    </row>
    <row r="109" spans="1:7" s="44" customFormat="1" ht="33.75" x14ac:dyDescent="0.2">
      <c r="A109" s="57" t="s">
        <v>291</v>
      </c>
      <c r="B109" s="82" t="s">
        <v>60</v>
      </c>
      <c r="C109" s="83" t="s">
        <v>17</v>
      </c>
      <c r="D109" s="92">
        <v>3.45</v>
      </c>
      <c r="E109" s="93">
        <v>0</v>
      </c>
      <c r="F109" s="59"/>
      <c r="G109" s="50">
        <v>0</v>
      </c>
    </row>
    <row r="110" spans="1:7" s="44" customFormat="1" ht="22.5" x14ac:dyDescent="0.2">
      <c r="A110" s="57" t="s">
        <v>292</v>
      </c>
      <c r="B110" s="82" t="s">
        <v>82</v>
      </c>
      <c r="C110" s="83" t="s">
        <v>18</v>
      </c>
      <c r="D110" s="92">
        <v>0.44</v>
      </c>
      <c r="E110" s="93">
        <v>0</v>
      </c>
      <c r="F110" s="56"/>
      <c r="G110" s="50">
        <v>0</v>
      </c>
    </row>
    <row r="111" spans="1:7" s="44" customFormat="1" ht="33.75" x14ac:dyDescent="0.2">
      <c r="A111" s="57" t="s">
        <v>293</v>
      </c>
      <c r="B111" s="82" t="s">
        <v>207</v>
      </c>
      <c r="C111" s="83" t="s">
        <v>26</v>
      </c>
      <c r="D111" s="92">
        <v>13</v>
      </c>
      <c r="E111" s="93">
        <v>0</v>
      </c>
      <c r="F111" s="56"/>
      <c r="G111" s="50">
        <v>0</v>
      </c>
    </row>
    <row r="112" spans="1:7" s="44" customFormat="1" ht="33.75" x14ac:dyDescent="0.2">
      <c r="A112" s="57" t="s">
        <v>294</v>
      </c>
      <c r="B112" s="82" t="s">
        <v>92</v>
      </c>
      <c r="C112" s="83" t="s">
        <v>26</v>
      </c>
      <c r="D112" s="92">
        <v>1</v>
      </c>
      <c r="E112" s="93">
        <v>0</v>
      </c>
      <c r="F112" s="56"/>
      <c r="G112" s="50">
        <v>0</v>
      </c>
    </row>
    <row r="113" spans="1:7" s="44" customFormat="1" ht="33.75" x14ac:dyDescent="0.2">
      <c r="A113" s="57" t="s">
        <v>295</v>
      </c>
      <c r="B113" s="82" t="s">
        <v>93</v>
      </c>
      <c r="C113" s="83" t="s">
        <v>26</v>
      </c>
      <c r="D113" s="92">
        <v>2</v>
      </c>
      <c r="E113" s="93">
        <v>0</v>
      </c>
      <c r="F113" s="56"/>
      <c r="G113" s="50">
        <v>0</v>
      </c>
    </row>
    <row r="114" spans="1:7" s="44" customFormat="1" x14ac:dyDescent="0.2">
      <c r="A114" s="84" t="s">
        <v>164</v>
      </c>
      <c r="B114" s="85" t="s">
        <v>115</v>
      </c>
      <c r="C114" s="86"/>
      <c r="D114" s="94"/>
      <c r="E114" s="94"/>
      <c r="F114" s="40"/>
      <c r="G114" s="53">
        <v>0</v>
      </c>
    </row>
    <row r="115" spans="1:7" s="44" customFormat="1" x14ac:dyDescent="0.2">
      <c r="A115" s="41" t="s">
        <v>165</v>
      </c>
      <c r="B115" s="87" t="s">
        <v>38</v>
      </c>
      <c r="C115" s="88"/>
      <c r="D115" s="95"/>
      <c r="E115" s="42"/>
      <c r="F115" s="43"/>
      <c r="G115" s="42">
        <v>0</v>
      </c>
    </row>
    <row r="116" spans="1:7" s="44" customFormat="1" ht="33.75" x14ac:dyDescent="0.2">
      <c r="A116" s="57" t="s">
        <v>296</v>
      </c>
      <c r="B116" s="82" t="s">
        <v>27</v>
      </c>
      <c r="C116" s="83" t="s">
        <v>17</v>
      </c>
      <c r="D116" s="92">
        <v>226.09</v>
      </c>
      <c r="E116" s="93">
        <v>0</v>
      </c>
      <c r="F116" s="59"/>
      <c r="G116" s="50">
        <v>0</v>
      </c>
    </row>
    <row r="117" spans="1:7" s="44" customFormat="1" ht="45" x14ac:dyDescent="0.2">
      <c r="A117" s="57" t="s">
        <v>297</v>
      </c>
      <c r="B117" s="82" t="s">
        <v>465</v>
      </c>
      <c r="C117" s="83" t="s">
        <v>18</v>
      </c>
      <c r="D117" s="92">
        <v>45.22</v>
      </c>
      <c r="E117" s="93">
        <v>0</v>
      </c>
      <c r="F117" s="59"/>
      <c r="G117" s="50">
        <v>0</v>
      </c>
    </row>
    <row r="118" spans="1:7" s="44" customFormat="1" ht="45" x14ac:dyDescent="0.2">
      <c r="A118" s="57" t="s">
        <v>298</v>
      </c>
      <c r="B118" s="82" t="s">
        <v>46</v>
      </c>
      <c r="C118" s="83" t="s">
        <v>17</v>
      </c>
      <c r="D118" s="92">
        <v>226.09</v>
      </c>
      <c r="E118" s="93">
        <v>0</v>
      </c>
      <c r="F118" s="56"/>
      <c r="G118" s="50">
        <v>0</v>
      </c>
    </row>
    <row r="119" spans="1:7" s="44" customFormat="1" ht="45" x14ac:dyDescent="0.2">
      <c r="A119" s="57" t="s">
        <v>299</v>
      </c>
      <c r="B119" s="82" t="s">
        <v>466</v>
      </c>
      <c r="C119" s="83" t="s">
        <v>18</v>
      </c>
      <c r="D119" s="92">
        <v>45.22</v>
      </c>
      <c r="E119" s="93">
        <v>0</v>
      </c>
      <c r="F119" s="56"/>
      <c r="G119" s="50">
        <v>0</v>
      </c>
    </row>
    <row r="120" spans="1:7" s="44" customFormat="1" ht="33.75" x14ac:dyDescent="0.2">
      <c r="A120" s="57" t="s">
        <v>300</v>
      </c>
      <c r="B120" s="82" t="s">
        <v>28</v>
      </c>
      <c r="C120" s="83" t="s">
        <v>18</v>
      </c>
      <c r="D120" s="92">
        <v>45.22</v>
      </c>
      <c r="E120" s="93">
        <v>0</v>
      </c>
      <c r="F120" s="56"/>
      <c r="G120" s="50">
        <v>0</v>
      </c>
    </row>
    <row r="121" spans="1:7" s="44" customFormat="1" ht="33.75" x14ac:dyDescent="0.2">
      <c r="A121" s="57" t="s">
        <v>301</v>
      </c>
      <c r="B121" s="82" t="s">
        <v>32</v>
      </c>
      <c r="C121" s="83" t="s">
        <v>19</v>
      </c>
      <c r="D121" s="92">
        <v>1040.06</v>
      </c>
      <c r="E121" s="93">
        <v>0</v>
      </c>
      <c r="F121" s="56"/>
      <c r="G121" s="50">
        <v>0</v>
      </c>
    </row>
    <row r="122" spans="1:7" s="44" customFormat="1" x14ac:dyDescent="0.2">
      <c r="A122" s="41" t="s">
        <v>166</v>
      </c>
      <c r="B122" s="87" t="s">
        <v>116</v>
      </c>
      <c r="C122" s="88"/>
      <c r="D122" s="95"/>
      <c r="E122" s="42"/>
      <c r="F122" s="43"/>
      <c r="G122" s="42">
        <v>0</v>
      </c>
    </row>
    <row r="123" spans="1:7" s="44" customFormat="1" ht="45" x14ac:dyDescent="0.2">
      <c r="A123" s="57" t="s">
        <v>302</v>
      </c>
      <c r="B123" s="82" t="s">
        <v>208</v>
      </c>
      <c r="C123" s="83" t="s">
        <v>24</v>
      </c>
      <c r="D123" s="92">
        <v>63.68</v>
      </c>
      <c r="E123" s="93">
        <v>0</v>
      </c>
      <c r="F123" s="59"/>
      <c r="G123" s="50">
        <v>0</v>
      </c>
    </row>
    <row r="124" spans="1:7" s="44" customFormat="1" ht="33.75" x14ac:dyDescent="0.2">
      <c r="A124" s="57" t="s">
        <v>303</v>
      </c>
      <c r="B124" s="82" t="s">
        <v>117</v>
      </c>
      <c r="C124" s="83" t="s">
        <v>17</v>
      </c>
      <c r="D124" s="92">
        <v>226.09</v>
      </c>
      <c r="E124" s="93">
        <v>0</v>
      </c>
      <c r="F124" s="59"/>
      <c r="G124" s="50">
        <v>0</v>
      </c>
    </row>
    <row r="125" spans="1:7" s="44" customFormat="1" ht="22.5" x14ac:dyDescent="0.2">
      <c r="A125" s="57" t="s">
        <v>304</v>
      </c>
      <c r="B125" s="82" t="s">
        <v>25</v>
      </c>
      <c r="C125" s="83" t="s">
        <v>24</v>
      </c>
      <c r="D125" s="92">
        <v>200.27</v>
      </c>
      <c r="E125" s="93">
        <v>0</v>
      </c>
      <c r="F125" s="59"/>
      <c r="G125" s="50">
        <v>0</v>
      </c>
    </row>
    <row r="126" spans="1:7" s="44" customFormat="1" ht="56.25" x14ac:dyDescent="0.2">
      <c r="A126" s="57" t="s">
        <v>305</v>
      </c>
      <c r="B126" s="82" t="s">
        <v>118</v>
      </c>
      <c r="C126" s="83" t="s">
        <v>17</v>
      </c>
      <c r="D126" s="92">
        <v>226.09</v>
      </c>
      <c r="E126" s="93">
        <v>0</v>
      </c>
      <c r="F126" s="59"/>
      <c r="G126" s="50">
        <v>0</v>
      </c>
    </row>
    <row r="127" spans="1:7" s="44" customFormat="1" x14ac:dyDescent="0.2">
      <c r="A127" s="41" t="s">
        <v>51</v>
      </c>
      <c r="B127" s="87" t="s">
        <v>91</v>
      </c>
      <c r="C127" s="88"/>
      <c r="D127" s="95"/>
      <c r="E127" s="42"/>
      <c r="F127" s="43"/>
      <c r="G127" s="42">
        <v>0</v>
      </c>
    </row>
    <row r="128" spans="1:7" s="44" customFormat="1" ht="45" x14ac:dyDescent="0.2">
      <c r="A128" s="57" t="s">
        <v>306</v>
      </c>
      <c r="B128" s="82" t="s">
        <v>106</v>
      </c>
      <c r="C128" s="83" t="s">
        <v>18</v>
      </c>
      <c r="D128" s="92">
        <v>4.5999999999999996</v>
      </c>
      <c r="E128" s="93">
        <v>0</v>
      </c>
      <c r="F128" s="59"/>
      <c r="G128" s="50">
        <v>0</v>
      </c>
    </row>
    <row r="129" spans="1:7" s="44" customFormat="1" ht="33.75" x14ac:dyDescent="0.2">
      <c r="A129" s="57" t="s">
        <v>307</v>
      </c>
      <c r="B129" s="82" t="s">
        <v>60</v>
      </c>
      <c r="C129" s="83" t="s">
        <v>17</v>
      </c>
      <c r="D129" s="92">
        <v>36.799999999999997</v>
      </c>
      <c r="E129" s="93">
        <v>0</v>
      </c>
      <c r="F129" s="59"/>
      <c r="G129" s="50">
        <v>0</v>
      </c>
    </row>
    <row r="130" spans="1:7" s="44" customFormat="1" ht="22.5" x14ac:dyDescent="0.2">
      <c r="A130" s="57" t="s">
        <v>308</v>
      </c>
      <c r="B130" s="82" t="s">
        <v>82</v>
      </c>
      <c r="C130" s="83" t="s">
        <v>18</v>
      </c>
      <c r="D130" s="92">
        <v>4.5999999999999996</v>
      </c>
      <c r="E130" s="93">
        <v>0</v>
      </c>
      <c r="F130" s="56"/>
      <c r="G130" s="50">
        <v>0</v>
      </c>
    </row>
    <row r="131" spans="1:7" s="44" customFormat="1" ht="33.75" x14ac:dyDescent="0.2">
      <c r="A131" s="57" t="s">
        <v>309</v>
      </c>
      <c r="B131" s="82" t="s">
        <v>100</v>
      </c>
      <c r="C131" s="83" t="s">
        <v>26</v>
      </c>
      <c r="D131" s="92">
        <v>1</v>
      </c>
      <c r="E131" s="93">
        <v>0</v>
      </c>
      <c r="F131" s="56"/>
      <c r="G131" s="50">
        <v>0</v>
      </c>
    </row>
    <row r="132" spans="1:7" s="44" customFormat="1" ht="33.75" x14ac:dyDescent="0.2">
      <c r="A132" s="57" t="s">
        <v>310</v>
      </c>
      <c r="B132" s="82" t="s">
        <v>83</v>
      </c>
      <c r="C132" s="83" t="s">
        <v>26</v>
      </c>
      <c r="D132" s="92">
        <v>1</v>
      </c>
      <c r="E132" s="93">
        <v>0</v>
      </c>
      <c r="F132" s="56"/>
      <c r="G132" s="50">
        <v>0</v>
      </c>
    </row>
    <row r="133" spans="1:7" s="44" customFormat="1" ht="33.75" x14ac:dyDescent="0.2">
      <c r="A133" s="57" t="s">
        <v>311</v>
      </c>
      <c r="B133" s="82" t="s">
        <v>105</v>
      </c>
      <c r="C133" s="83" t="s">
        <v>26</v>
      </c>
      <c r="D133" s="92">
        <v>1</v>
      </c>
      <c r="E133" s="93">
        <v>0</v>
      </c>
      <c r="F133" s="56"/>
      <c r="G133" s="50">
        <v>0</v>
      </c>
    </row>
    <row r="134" spans="1:7" s="44" customFormat="1" x14ac:dyDescent="0.2">
      <c r="A134" s="84" t="s">
        <v>167</v>
      </c>
      <c r="B134" s="127" t="s">
        <v>86</v>
      </c>
      <c r="C134" s="127"/>
      <c r="D134" s="94"/>
      <c r="E134" s="94"/>
      <c r="F134" s="40"/>
      <c r="G134" s="53">
        <v>0</v>
      </c>
    </row>
    <row r="135" spans="1:7" s="44" customFormat="1" x14ac:dyDescent="0.2">
      <c r="A135" s="41" t="s">
        <v>168</v>
      </c>
      <c r="B135" s="87" t="s">
        <v>38</v>
      </c>
      <c r="C135" s="88"/>
      <c r="D135" s="95"/>
      <c r="E135" s="42"/>
      <c r="F135" s="43"/>
      <c r="G135" s="42">
        <v>0</v>
      </c>
    </row>
    <row r="136" spans="1:7" s="44" customFormat="1" ht="33.75" x14ac:dyDescent="0.2">
      <c r="A136" s="57" t="s">
        <v>312</v>
      </c>
      <c r="B136" s="82" t="s">
        <v>27</v>
      </c>
      <c r="C136" s="83" t="s">
        <v>17</v>
      </c>
      <c r="D136" s="92">
        <v>68.400000000000006</v>
      </c>
      <c r="E136" s="93">
        <v>0</v>
      </c>
      <c r="F136" s="59"/>
      <c r="G136" s="50">
        <v>0</v>
      </c>
    </row>
    <row r="137" spans="1:7" s="44" customFormat="1" ht="45" x14ac:dyDescent="0.2">
      <c r="A137" s="57" t="s">
        <v>313</v>
      </c>
      <c r="B137" s="82" t="s">
        <v>465</v>
      </c>
      <c r="C137" s="83" t="s">
        <v>18</v>
      </c>
      <c r="D137" s="92">
        <v>13.68</v>
      </c>
      <c r="E137" s="93">
        <v>0</v>
      </c>
      <c r="F137" s="59"/>
      <c r="G137" s="50">
        <v>0</v>
      </c>
    </row>
    <row r="138" spans="1:7" s="44" customFormat="1" ht="45" x14ac:dyDescent="0.2">
      <c r="A138" s="57" t="s">
        <v>314</v>
      </c>
      <c r="B138" s="82" t="s">
        <v>46</v>
      </c>
      <c r="C138" s="83" t="s">
        <v>17</v>
      </c>
      <c r="D138" s="92">
        <v>68.400000000000006</v>
      </c>
      <c r="E138" s="93">
        <v>0</v>
      </c>
      <c r="F138" s="59"/>
      <c r="G138" s="50">
        <v>0</v>
      </c>
    </row>
    <row r="139" spans="1:7" s="44" customFormat="1" ht="45" x14ac:dyDescent="0.2">
      <c r="A139" s="57" t="s">
        <v>315</v>
      </c>
      <c r="B139" s="82" t="s">
        <v>466</v>
      </c>
      <c r="C139" s="83" t="s">
        <v>18</v>
      </c>
      <c r="D139" s="92">
        <v>13.68</v>
      </c>
      <c r="E139" s="93">
        <v>0</v>
      </c>
      <c r="F139" s="59"/>
      <c r="G139" s="50">
        <v>0</v>
      </c>
    </row>
    <row r="140" spans="1:7" s="44" customFormat="1" ht="33.75" x14ac:dyDescent="0.2">
      <c r="A140" s="57" t="s">
        <v>316</v>
      </c>
      <c r="B140" s="82" t="s">
        <v>28</v>
      </c>
      <c r="C140" s="83" t="s">
        <v>18</v>
      </c>
      <c r="D140" s="92">
        <v>13.68</v>
      </c>
      <c r="E140" s="93">
        <v>0</v>
      </c>
      <c r="F140" s="60"/>
      <c r="G140" s="50">
        <v>0</v>
      </c>
    </row>
    <row r="141" spans="1:7" s="44" customFormat="1" ht="33.75" x14ac:dyDescent="0.2">
      <c r="A141" s="57" t="s">
        <v>317</v>
      </c>
      <c r="B141" s="82" t="s">
        <v>32</v>
      </c>
      <c r="C141" s="83" t="s">
        <v>19</v>
      </c>
      <c r="D141" s="92">
        <v>314.64</v>
      </c>
      <c r="E141" s="93">
        <v>0</v>
      </c>
      <c r="F141" s="56"/>
      <c r="G141" s="50">
        <v>0</v>
      </c>
    </row>
    <row r="142" spans="1:7" s="44" customFormat="1" x14ac:dyDescent="0.2">
      <c r="A142" s="41" t="s">
        <v>169</v>
      </c>
      <c r="B142" s="87" t="s">
        <v>40</v>
      </c>
      <c r="C142" s="88"/>
      <c r="D142" s="95"/>
      <c r="E142" s="42"/>
      <c r="F142" s="43"/>
      <c r="G142" s="42">
        <v>0</v>
      </c>
    </row>
    <row r="143" spans="1:7" s="44" customFormat="1" ht="33.75" x14ac:dyDescent="0.2">
      <c r="A143" s="57" t="s">
        <v>318</v>
      </c>
      <c r="B143" s="82" t="s">
        <v>36</v>
      </c>
      <c r="C143" s="83" t="s">
        <v>17</v>
      </c>
      <c r="D143" s="92">
        <v>68.400000000000006</v>
      </c>
      <c r="E143" s="93">
        <v>0</v>
      </c>
      <c r="F143" s="59"/>
      <c r="G143" s="50">
        <v>0</v>
      </c>
    </row>
    <row r="144" spans="1:7" s="44" customFormat="1" ht="45" x14ac:dyDescent="0.2">
      <c r="A144" s="57" t="s">
        <v>319</v>
      </c>
      <c r="B144" s="82" t="s">
        <v>114</v>
      </c>
      <c r="C144" s="83" t="s">
        <v>17</v>
      </c>
      <c r="D144" s="92">
        <v>68.400000000000006</v>
      </c>
      <c r="E144" s="93">
        <v>0</v>
      </c>
      <c r="F144" s="59"/>
      <c r="G144" s="50">
        <v>0</v>
      </c>
    </row>
    <row r="145" spans="1:7" s="44" customFormat="1" ht="22.5" x14ac:dyDescent="0.2">
      <c r="A145" s="57" t="s">
        <v>320</v>
      </c>
      <c r="B145" s="82" t="s">
        <v>25</v>
      </c>
      <c r="C145" s="83" t="s">
        <v>24</v>
      </c>
      <c r="D145" s="92">
        <v>56.22</v>
      </c>
      <c r="E145" s="93">
        <v>0</v>
      </c>
      <c r="F145" s="59"/>
      <c r="G145" s="50">
        <v>0</v>
      </c>
    </row>
    <row r="146" spans="1:7" s="44" customFormat="1" ht="45" x14ac:dyDescent="0.2">
      <c r="A146" s="57" t="s">
        <v>321</v>
      </c>
      <c r="B146" s="82" t="s">
        <v>467</v>
      </c>
      <c r="C146" s="83" t="s">
        <v>24</v>
      </c>
      <c r="D146" s="92">
        <v>56.22</v>
      </c>
      <c r="E146" s="93">
        <v>0</v>
      </c>
      <c r="F146" s="56"/>
      <c r="G146" s="50">
        <v>0</v>
      </c>
    </row>
    <row r="147" spans="1:7" s="44" customFormat="1" ht="67.5" x14ac:dyDescent="0.2">
      <c r="A147" s="57" t="s">
        <v>322</v>
      </c>
      <c r="B147" s="82" t="s">
        <v>111</v>
      </c>
      <c r="C147" s="83" t="s">
        <v>17</v>
      </c>
      <c r="D147" s="92">
        <v>68.400000000000006</v>
      </c>
      <c r="E147" s="93">
        <v>0</v>
      </c>
      <c r="F147" s="59"/>
      <c r="G147" s="50">
        <v>0</v>
      </c>
    </row>
    <row r="148" spans="1:7" s="44" customFormat="1" x14ac:dyDescent="0.2">
      <c r="A148" s="41" t="s">
        <v>170</v>
      </c>
      <c r="B148" s="87" t="s">
        <v>91</v>
      </c>
      <c r="C148" s="88"/>
      <c r="D148" s="95"/>
      <c r="E148" s="42"/>
      <c r="F148" s="43"/>
      <c r="G148" s="42">
        <v>0</v>
      </c>
    </row>
    <row r="149" spans="1:7" s="44" customFormat="1" ht="45" x14ac:dyDescent="0.2">
      <c r="A149" s="57" t="s">
        <v>323</v>
      </c>
      <c r="B149" s="82" t="s">
        <v>106</v>
      </c>
      <c r="C149" s="83" t="s">
        <v>18</v>
      </c>
      <c r="D149" s="92">
        <v>3.02</v>
      </c>
      <c r="E149" s="93">
        <v>0</v>
      </c>
      <c r="F149" s="59"/>
      <c r="G149" s="50">
        <v>0</v>
      </c>
    </row>
    <row r="150" spans="1:7" s="44" customFormat="1" ht="33.75" x14ac:dyDescent="0.2">
      <c r="A150" s="57" t="s">
        <v>324</v>
      </c>
      <c r="B150" s="82" t="s">
        <v>60</v>
      </c>
      <c r="C150" s="83" t="s">
        <v>17</v>
      </c>
      <c r="D150" s="92">
        <v>24.15</v>
      </c>
      <c r="E150" s="93">
        <v>0</v>
      </c>
      <c r="F150" s="59"/>
      <c r="G150" s="50">
        <v>0</v>
      </c>
    </row>
    <row r="151" spans="1:7" s="44" customFormat="1" ht="22.5" x14ac:dyDescent="0.2">
      <c r="A151" s="57" t="s">
        <v>325</v>
      </c>
      <c r="B151" s="82" t="s">
        <v>82</v>
      </c>
      <c r="C151" s="83" t="s">
        <v>18</v>
      </c>
      <c r="D151" s="92">
        <v>3.02</v>
      </c>
      <c r="E151" s="93">
        <v>0</v>
      </c>
      <c r="F151" s="56"/>
      <c r="G151" s="50">
        <v>0</v>
      </c>
    </row>
    <row r="152" spans="1:7" s="44" customFormat="1" ht="33.75" x14ac:dyDescent="0.2">
      <c r="A152" s="57" t="s">
        <v>326</v>
      </c>
      <c r="B152" s="82" t="s">
        <v>119</v>
      </c>
      <c r="C152" s="83" t="s">
        <v>26</v>
      </c>
      <c r="D152" s="92">
        <v>1</v>
      </c>
      <c r="E152" s="93">
        <v>0</v>
      </c>
      <c r="F152" s="56"/>
      <c r="G152" s="50">
        <v>0</v>
      </c>
    </row>
    <row r="153" spans="1:7" s="44" customFormat="1" ht="33.75" x14ac:dyDescent="0.2">
      <c r="A153" s="57" t="s">
        <v>327</v>
      </c>
      <c r="B153" s="82" t="s">
        <v>101</v>
      </c>
      <c r="C153" s="83" t="s">
        <v>26</v>
      </c>
      <c r="D153" s="92">
        <v>1</v>
      </c>
      <c r="E153" s="93">
        <v>0</v>
      </c>
      <c r="F153" s="56"/>
      <c r="G153" s="50">
        <v>0</v>
      </c>
    </row>
    <row r="154" spans="1:7" x14ac:dyDescent="0.2">
      <c r="A154" s="84" t="s">
        <v>139</v>
      </c>
      <c r="B154" s="85" t="s">
        <v>124</v>
      </c>
      <c r="C154" s="86"/>
      <c r="D154" s="94"/>
      <c r="E154" s="94"/>
      <c r="F154" s="40"/>
      <c r="G154" s="53">
        <v>0</v>
      </c>
    </row>
    <row r="155" spans="1:7" s="44" customFormat="1" x14ac:dyDescent="0.2">
      <c r="A155" s="41" t="s">
        <v>141</v>
      </c>
      <c r="B155" s="87" t="s">
        <v>38</v>
      </c>
      <c r="C155" s="88"/>
      <c r="D155" s="95"/>
      <c r="E155" s="42"/>
      <c r="F155" s="43"/>
      <c r="G155" s="42">
        <v>0</v>
      </c>
    </row>
    <row r="156" spans="1:7" s="44" customFormat="1" ht="33.75" x14ac:dyDescent="0.2">
      <c r="A156" s="57" t="s">
        <v>328</v>
      </c>
      <c r="B156" s="82" t="s">
        <v>27</v>
      </c>
      <c r="C156" s="83" t="s">
        <v>17</v>
      </c>
      <c r="D156" s="92">
        <v>99.1</v>
      </c>
      <c r="E156" s="93">
        <v>0</v>
      </c>
      <c r="F156" s="59"/>
      <c r="G156" s="50">
        <v>0</v>
      </c>
    </row>
    <row r="157" spans="1:7" s="44" customFormat="1" ht="45" x14ac:dyDescent="0.2">
      <c r="A157" s="57" t="s">
        <v>329</v>
      </c>
      <c r="B157" s="82" t="s">
        <v>465</v>
      </c>
      <c r="C157" s="83" t="s">
        <v>18</v>
      </c>
      <c r="D157" s="92">
        <v>21.94</v>
      </c>
      <c r="E157" s="93">
        <v>0</v>
      </c>
      <c r="F157" s="59"/>
      <c r="G157" s="50">
        <v>0</v>
      </c>
    </row>
    <row r="158" spans="1:7" s="44" customFormat="1" ht="45" x14ac:dyDescent="0.2">
      <c r="A158" s="57" t="s">
        <v>330</v>
      </c>
      <c r="B158" s="82" t="s">
        <v>46</v>
      </c>
      <c r="C158" s="83" t="s">
        <v>17</v>
      </c>
      <c r="D158" s="92">
        <v>73.13</v>
      </c>
      <c r="E158" s="93">
        <v>0</v>
      </c>
      <c r="F158" s="59"/>
      <c r="G158" s="50">
        <v>0</v>
      </c>
    </row>
    <row r="159" spans="1:7" s="44" customFormat="1" ht="45" x14ac:dyDescent="0.2">
      <c r="A159" s="57" t="s">
        <v>331</v>
      </c>
      <c r="B159" s="82" t="s">
        <v>466</v>
      </c>
      <c r="C159" s="83" t="s">
        <v>18</v>
      </c>
      <c r="D159" s="92">
        <v>21.94</v>
      </c>
      <c r="E159" s="93">
        <v>0</v>
      </c>
      <c r="F159" s="56"/>
      <c r="G159" s="50">
        <v>0</v>
      </c>
    </row>
    <row r="160" spans="1:7" s="44" customFormat="1" ht="33.75" x14ac:dyDescent="0.2">
      <c r="A160" s="57" t="s">
        <v>332</v>
      </c>
      <c r="B160" s="82" t="s">
        <v>28</v>
      </c>
      <c r="C160" s="83" t="s">
        <v>18</v>
      </c>
      <c r="D160" s="92">
        <v>21.94</v>
      </c>
      <c r="E160" s="93">
        <v>0</v>
      </c>
      <c r="F160" s="60"/>
      <c r="G160" s="50">
        <v>0</v>
      </c>
    </row>
    <row r="161" spans="1:7" s="44" customFormat="1" ht="33.75" x14ac:dyDescent="0.2">
      <c r="A161" s="57" t="s">
        <v>333</v>
      </c>
      <c r="B161" s="82" t="s">
        <v>32</v>
      </c>
      <c r="C161" s="83" t="s">
        <v>19</v>
      </c>
      <c r="D161" s="92">
        <v>504.62</v>
      </c>
      <c r="E161" s="93">
        <v>0</v>
      </c>
      <c r="F161" s="56"/>
      <c r="G161" s="50">
        <v>0</v>
      </c>
    </row>
    <row r="162" spans="1:7" s="44" customFormat="1" x14ac:dyDescent="0.2">
      <c r="A162" s="41" t="s">
        <v>52</v>
      </c>
      <c r="B162" s="87" t="s">
        <v>41</v>
      </c>
      <c r="C162" s="88"/>
      <c r="D162" s="95"/>
      <c r="E162" s="42"/>
      <c r="F162" s="43"/>
      <c r="G162" s="42">
        <v>0</v>
      </c>
    </row>
    <row r="163" spans="1:7" s="44" customFormat="1" ht="33.75" x14ac:dyDescent="0.2">
      <c r="A163" s="57" t="s">
        <v>334</v>
      </c>
      <c r="B163" s="82" t="s">
        <v>34</v>
      </c>
      <c r="C163" s="83" t="s">
        <v>17</v>
      </c>
      <c r="D163" s="92">
        <v>9.06</v>
      </c>
      <c r="E163" s="93">
        <v>0</v>
      </c>
      <c r="F163" s="59"/>
      <c r="G163" s="50">
        <v>0</v>
      </c>
    </row>
    <row r="164" spans="1:7" s="44" customFormat="1" ht="33.75" x14ac:dyDescent="0.2">
      <c r="A164" s="57" t="s">
        <v>335</v>
      </c>
      <c r="B164" s="82" t="s">
        <v>59</v>
      </c>
      <c r="C164" s="83" t="s">
        <v>33</v>
      </c>
      <c r="D164" s="92">
        <v>306.95</v>
      </c>
      <c r="E164" s="93">
        <v>0</v>
      </c>
      <c r="F164" s="59"/>
      <c r="G164" s="50">
        <v>0</v>
      </c>
    </row>
    <row r="165" spans="1:7" s="44" customFormat="1" ht="33.75" x14ac:dyDescent="0.2">
      <c r="A165" s="57" t="s">
        <v>336</v>
      </c>
      <c r="B165" s="82" t="s">
        <v>57</v>
      </c>
      <c r="C165" s="83" t="s">
        <v>17</v>
      </c>
      <c r="D165" s="92">
        <v>41.72</v>
      </c>
      <c r="E165" s="93">
        <v>0</v>
      </c>
      <c r="F165" s="59"/>
      <c r="G165" s="50">
        <v>0</v>
      </c>
    </row>
    <row r="166" spans="1:7" s="44" customFormat="1" ht="22.5" x14ac:dyDescent="0.2">
      <c r="A166" s="57" t="s">
        <v>337</v>
      </c>
      <c r="B166" s="82" t="s">
        <v>80</v>
      </c>
      <c r="C166" s="83" t="s">
        <v>18</v>
      </c>
      <c r="D166" s="92">
        <v>1.1000000000000001</v>
      </c>
      <c r="E166" s="93">
        <v>0</v>
      </c>
      <c r="F166" s="59"/>
      <c r="G166" s="50">
        <v>0</v>
      </c>
    </row>
    <row r="167" spans="1:7" s="44" customFormat="1" ht="22.5" x14ac:dyDescent="0.2">
      <c r="A167" s="57" t="s">
        <v>338</v>
      </c>
      <c r="B167" s="82" t="s">
        <v>82</v>
      </c>
      <c r="C167" s="83" t="s">
        <v>18</v>
      </c>
      <c r="D167" s="92">
        <v>4.74</v>
      </c>
      <c r="E167" s="93">
        <v>0</v>
      </c>
      <c r="F167" s="59"/>
      <c r="G167" s="50">
        <v>0</v>
      </c>
    </row>
    <row r="168" spans="1:7" s="44" customFormat="1" ht="22.5" x14ac:dyDescent="0.2">
      <c r="A168" s="57" t="s">
        <v>339</v>
      </c>
      <c r="B168" s="82" t="s">
        <v>58</v>
      </c>
      <c r="C168" s="83" t="s">
        <v>17</v>
      </c>
      <c r="D168" s="92">
        <v>41.1</v>
      </c>
      <c r="E168" s="93">
        <v>0</v>
      </c>
      <c r="F168" s="59"/>
      <c r="G168" s="50">
        <v>0</v>
      </c>
    </row>
    <row r="169" spans="1:7" s="44" customFormat="1" ht="33.75" x14ac:dyDescent="0.2">
      <c r="A169" s="57" t="s">
        <v>340</v>
      </c>
      <c r="B169" s="82" t="s">
        <v>481</v>
      </c>
      <c r="C169" s="83" t="s">
        <v>17</v>
      </c>
      <c r="D169" s="92">
        <v>59.43</v>
      </c>
      <c r="E169" s="93">
        <v>0</v>
      </c>
      <c r="F169" s="59"/>
      <c r="G169" s="50">
        <v>0</v>
      </c>
    </row>
    <row r="170" spans="1:7" s="61" customFormat="1" ht="33.75" x14ac:dyDescent="0.2">
      <c r="A170" s="57" t="s">
        <v>341</v>
      </c>
      <c r="B170" s="82" t="s">
        <v>121</v>
      </c>
      <c r="C170" s="83" t="s">
        <v>24</v>
      </c>
      <c r="D170" s="92">
        <v>32.28</v>
      </c>
      <c r="E170" s="93">
        <v>0</v>
      </c>
      <c r="F170" s="59"/>
      <c r="G170" s="50">
        <v>0</v>
      </c>
    </row>
    <row r="171" spans="1:7" s="44" customFormat="1" ht="33.75" x14ac:dyDescent="0.2">
      <c r="A171" s="57" t="s">
        <v>342</v>
      </c>
      <c r="B171" s="82" t="s">
        <v>471</v>
      </c>
      <c r="C171" s="83" t="s">
        <v>24</v>
      </c>
      <c r="D171" s="92">
        <v>6.9</v>
      </c>
      <c r="E171" s="93">
        <v>0</v>
      </c>
      <c r="F171" s="59"/>
      <c r="G171" s="50">
        <v>0</v>
      </c>
    </row>
    <row r="172" spans="1:7" s="44" customFormat="1" ht="33.75" x14ac:dyDescent="0.2">
      <c r="A172" s="57" t="s">
        <v>343</v>
      </c>
      <c r="B172" s="82" t="s">
        <v>84</v>
      </c>
      <c r="C172" s="83" t="s">
        <v>17</v>
      </c>
      <c r="D172" s="92">
        <v>59.43</v>
      </c>
      <c r="E172" s="93">
        <v>0</v>
      </c>
      <c r="F172" s="56"/>
      <c r="G172" s="50">
        <v>0</v>
      </c>
    </row>
    <row r="173" spans="1:7" s="44" customFormat="1" x14ac:dyDescent="0.2">
      <c r="A173" s="41" t="s">
        <v>104</v>
      </c>
      <c r="B173" s="87" t="s">
        <v>125</v>
      </c>
      <c r="C173" s="88"/>
      <c r="D173" s="95"/>
      <c r="E173" s="42"/>
      <c r="F173" s="43"/>
      <c r="G173" s="42">
        <v>0</v>
      </c>
    </row>
    <row r="174" spans="1:7" s="44" customFormat="1" ht="45" x14ac:dyDescent="0.2">
      <c r="A174" s="57" t="s">
        <v>344</v>
      </c>
      <c r="B174" s="82" t="s">
        <v>126</v>
      </c>
      <c r="C174" s="83" t="s">
        <v>17</v>
      </c>
      <c r="D174" s="92">
        <v>12.96</v>
      </c>
      <c r="E174" s="93">
        <v>0</v>
      </c>
      <c r="F174" s="59"/>
      <c r="G174" s="50">
        <v>0</v>
      </c>
    </row>
    <row r="175" spans="1:7" s="44" customFormat="1" ht="56.25" x14ac:dyDescent="0.2">
      <c r="A175" s="57" t="s">
        <v>345</v>
      </c>
      <c r="B175" s="82" t="s">
        <v>127</v>
      </c>
      <c r="C175" s="83" t="s">
        <v>17</v>
      </c>
      <c r="D175" s="92">
        <v>57.66</v>
      </c>
      <c r="E175" s="93">
        <v>0</v>
      </c>
      <c r="F175" s="59"/>
      <c r="G175" s="50">
        <v>0</v>
      </c>
    </row>
    <row r="176" spans="1:7" s="44" customFormat="1" ht="22.5" x14ac:dyDescent="0.2">
      <c r="A176" s="57" t="s">
        <v>346</v>
      </c>
      <c r="B176" s="82" t="s">
        <v>25</v>
      </c>
      <c r="C176" s="83" t="s">
        <v>24</v>
      </c>
      <c r="D176" s="92">
        <v>37.08</v>
      </c>
      <c r="E176" s="93">
        <v>0</v>
      </c>
      <c r="F176" s="59"/>
      <c r="G176" s="50">
        <v>0</v>
      </c>
    </row>
    <row r="177" spans="1:7" s="44" customFormat="1" ht="45" x14ac:dyDescent="0.2">
      <c r="A177" s="57" t="s">
        <v>347</v>
      </c>
      <c r="B177" s="82" t="s">
        <v>128</v>
      </c>
      <c r="C177" s="83" t="s">
        <v>33</v>
      </c>
      <c r="D177" s="92">
        <v>166.23</v>
      </c>
      <c r="E177" s="93">
        <v>0</v>
      </c>
      <c r="F177" s="59"/>
      <c r="G177" s="50">
        <v>0</v>
      </c>
    </row>
    <row r="178" spans="1:7" s="44" customFormat="1" x14ac:dyDescent="0.2">
      <c r="A178" s="41" t="s">
        <v>171</v>
      </c>
      <c r="B178" s="87" t="s">
        <v>50</v>
      </c>
      <c r="C178" s="88"/>
      <c r="D178" s="95"/>
      <c r="E178" s="42"/>
      <c r="F178" s="43"/>
      <c r="G178" s="42">
        <v>0</v>
      </c>
    </row>
    <row r="179" spans="1:7" s="44" customFormat="1" ht="22.5" x14ac:dyDescent="0.2">
      <c r="A179" s="57" t="s">
        <v>348</v>
      </c>
      <c r="B179" s="82" t="s">
        <v>107</v>
      </c>
      <c r="C179" s="83" t="s">
        <v>18</v>
      </c>
      <c r="D179" s="92">
        <v>1.92</v>
      </c>
      <c r="E179" s="93">
        <v>0</v>
      </c>
      <c r="F179" s="59"/>
      <c r="G179" s="50">
        <v>0</v>
      </c>
    </row>
    <row r="180" spans="1:7" s="44" customFormat="1" ht="33.75" x14ac:dyDescent="0.2">
      <c r="A180" s="57" t="s">
        <v>349</v>
      </c>
      <c r="B180" s="82" t="s">
        <v>474</v>
      </c>
      <c r="C180" s="83" t="s">
        <v>17</v>
      </c>
      <c r="D180" s="92">
        <v>9.58</v>
      </c>
      <c r="E180" s="93">
        <v>0</v>
      </c>
      <c r="F180" s="59"/>
      <c r="G180" s="50">
        <v>0</v>
      </c>
    </row>
    <row r="181" spans="1:7" s="44" customFormat="1" x14ac:dyDescent="0.2">
      <c r="A181" s="84" t="s">
        <v>53</v>
      </c>
      <c r="B181" s="127" t="s">
        <v>129</v>
      </c>
      <c r="C181" s="127"/>
      <c r="D181" s="94"/>
      <c r="E181" s="94"/>
      <c r="F181" s="40"/>
      <c r="G181" s="53">
        <v>0</v>
      </c>
    </row>
    <row r="182" spans="1:7" s="44" customFormat="1" x14ac:dyDescent="0.2">
      <c r="A182" s="41" t="s">
        <v>94</v>
      </c>
      <c r="B182" s="87" t="s">
        <v>38</v>
      </c>
      <c r="C182" s="88"/>
      <c r="D182" s="95"/>
      <c r="E182" s="42"/>
      <c r="F182" s="43"/>
      <c r="G182" s="42">
        <v>0</v>
      </c>
    </row>
    <row r="183" spans="1:7" s="44" customFormat="1" ht="33.75" x14ac:dyDescent="0.2">
      <c r="A183" s="57" t="s">
        <v>350</v>
      </c>
      <c r="B183" s="82" t="s">
        <v>27</v>
      </c>
      <c r="C183" s="83" t="s">
        <v>17</v>
      </c>
      <c r="D183" s="92">
        <v>136.63999999999999</v>
      </c>
      <c r="E183" s="93">
        <v>0</v>
      </c>
      <c r="F183" s="59"/>
      <c r="G183" s="50">
        <v>0</v>
      </c>
    </row>
    <row r="184" spans="1:7" s="44" customFormat="1" ht="45" x14ac:dyDescent="0.2">
      <c r="A184" s="57" t="s">
        <v>351</v>
      </c>
      <c r="B184" s="82" t="s">
        <v>465</v>
      </c>
      <c r="C184" s="83" t="s">
        <v>18</v>
      </c>
      <c r="D184" s="92">
        <v>29.49</v>
      </c>
      <c r="E184" s="93">
        <v>0</v>
      </c>
      <c r="F184" s="59"/>
      <c r="G184" s="50">
        <v>0</v>
      </c>
    </row>
    <row r="185" spans="1:7" s="44" customFormat="1" ht="45" x14ac:dyDescent="0.2">
      <c r="A185" s="57" t="s">
        <v>352</v>
      </c>
      <c r="B185" s="82" t="s">
        <v>46</v>
      </c>
      <c r="C185" s="83" t="s">
        <v>17</v>
      </c>
      <c r="D185" s="92">
        <v>49.15</v>
      </c>
      <c r="E185" s="93">
        <v>0</v>
      </c>
      <c r="F185" s="59"/>
      <c r="G185" s="50">
        <v>0</v>
      </c>
    </row>
    <row r="186" spans="1:7" s="44" customFormat="1" ht="56.25" x14ac:dyDescent="0.2">
      <c r="A186" s="57" t="s">
        <v>353</v>
      </c>
      <c r="B186" s="82" t="s">
        <v>483</v>
      </c>
      <c r="C186" s="83" t="s">
        <v>18</v>
      </c>
      <c r="D186" s="92">
        <v>9.49</v>
      </c>
      <c r="E186" s="93">
        <v>0</v>
      </c>
      <c r="F186" s="59"/>
      <c r="G186" s="50">
        <v>0</v>
      </c>
    </row>
    <row r="187" spans="1:7" s="44" customFormat="1" ht="45" x14ac:dyDescent="0.2">
      <c r="A187" s="57" t="s">
        <v>354</v>
      </c>
      <c r="B187" s="82" t="s">
        <v>466</v>
      </c>
      <c r="C187" s="83" t="s">
        <v>18</v>
      </c>
      <c r="D187" s="92">
        <v>11.86</v>
      </c>
      <c r="E187" s="93">
        <v>0</v>
      </c>
      <c r="F187" s="59"/>
      <c r="G187" s="50">
        <v>0</v>
      </c>
    </row>
    <row r="188" spans="1:7" s="44" customFormat="1" ht="33.75" x14ac:dyDescent="0.2">
      <c r="A188" s="57" t="s">
        <v>355</v>
      </c>
      <c r="B188" s="82" t="s">
        <v>28</v>
      </c>
      <c r="C188" s="83" t="s">
        <v>18</v>
      </c>
      <c r="D188" s="92">
        <v>29.49</v>
      </c>
      <c r="E188" s="93">
        <v>0</v>
      </c>
      <c r="F188" s="60"/>
      <c r="G188" s="50">
        <v>0</v>
      </c>
    </row>
    <row r="189" spans="1:7" s="44" customFormat="1" ht="33.75" x14ac:dyDescent="0.2">
      <c r="A189" s="57" t="s">
        <v>356</v>
      </c>
      <c r="B189" s="82" t="s">
        <v>32</v>
      </c>
      <c r="C189" s="83" t="s">
        <v>19</v>
      </c>
      <c r="D189" s="92">
        <v>678.27</v>
      </c>
      <c r="E189" s="93">
        <v>0</v>
      </c>
      <c r="F189" s="56"/>
      <c r="G189" s="50">
        <v>0</v>
      </c>
    </row>
    <row r="190" spans="1:7" s="44" customFormat="1" x14ac:dyDescent="0.2">
      <c r="A190" s="41" t="s">
        <v>95</v>
      </c>
      <c r="B190" s="89" t="s">
        <v>131</v>
      </c>
      <c r="C190" s="88"/>
      <c r="D190" s="95"/>
      <c r="E190" s="42"/>
      <c r="F190" s="43"/>
      <c r="G190" s="42">
        <v>0</v>
      </c>
    </row>
    <row r="191" spans="1:7" s="44" customFormat="1" ht="33.75" x14ac:dyDescent="0.2">
      <c r="A191" s="57" t="s">
        <v>357</v>
      </c>
      <c r="B191" s="82" t="s">
        <v>59</v>
      </c>
      <c r="C191" s="83" t="s">
        <v>33</v>
      </c>
      <c r="D191" s="92">
        <v>1841.04</v>
      </c>
      <c r="E191" s="93">
        <v>0</v>
      </c>
      <c r="F191" s="59"/>
      <c r="G191" s="50">
        <v>0</v>
      </c>
    </row>
    <row r="192" spans="1:7" s="44" customFormat="1" ht="33.75" x14ac:dyDescent="0.2">
      <c r="A192" s="57" t="s">
        <v>358</v>
      </c>
      <c r="B192" s="82" t="s">
        <v>132</v>
      </c>
      <c r="C192" s="83" t="s">
        <v>17</v>
      </c>
      <c r="D192" s="92">
        <v>14.09</v>
      </c>
      <c r="E192" s="93">
        <v>0</v>
      </c>
      <c r="F192" s="59"/>
      <c r="G192" s="50">
        <v>0</v>
      </c>
    </row>
    <row r="193" spans="1:7" s="44" customFormat="1" ht="33.75" x14ac:dyDescent="0.2">
      <c r="A193" s="57" t="s">
        <v>359</v>
      </c>
      <c r="B193" s="82" t="s">
        <v>209</v>
      </c>
      <c r="C193" s="83" t="s">
        <v>17</v>
      </c>
      <c r="D193" s="92">
        <v>98.68</v>
      </c>
      <c r="E193" s="93">
        <v>0</v>
      </c>
      <c r="F193" s="59"/>
      <c r="G193" s="50">
        <v>0</v>
      </c>
    </row>
    <row r="194" spans="1:7" s="44" customFormat="1" ht="33.75" x14ac:dyDescent="0.2">
      <c r="A194" s="57" t="s">
        <v>360</v>
      </c>
      <c r="B194" s="82" t="s">
        <v>485</v>
      </c>
      <c r="C194" s="83" t="s">
        <v>17</v>
      </c>
      <c r="D194" s="92">
        <v>54.53</v>
      </c>
      <c r="E194" s="93">
        <v>0</v>
      </c>
      <c r="F194" s="59"/>
      <c r="G194" s="50">
        <v>0</v>
      </c>
    </row>
    <row r="195" spans="1:7" s="44" customFormat="1" ht="36" customHeight="1" x14ac:dyDescent="0.2">
      <c r="A195" s="57" t="s">
        <v>361</v>
      </c>
      <c r="B195" s="82" t="s">
        <v>486</v>
      </c>
      <c r="C195" s="83" t="s">
        <v>17</v>
      </c>
      <c r="D195" s="92">
        <v>40.42</v>
      </c>
      <c r="E195" s="93">
        <v>0</v>
      </c>
      <c r="F195" s="59"/>
      <c r="G195" s="50">
        <v>0</v>
      </c>
    </row>
    <row r="196" spans="1:7" s="44" customFormat="1" ht="35.25" customHeight="1" x14ac:dyDescent="0.2">
      <c r="A196" s="57" t="s">
        <v>362</v>
      </c>
      <c r="B196" s="82" t="s">
        <v>487</v>
      </c>
      <c r="C196" s="83" t="s">
        <v>17</v>
      </c>
      <c r="D196" s="92">
        <v>15.73</v>
      </c>
      <c r="E196" s="93">
        <v>0</v>
      </c>
      <c r="F196" s="59"/>
      <c r="G196" s="50">
        <v>0</v>
      </c>
    </row>
    <row r="197" spans="1:7" s="44" customFormat="1" ht="33.75" x14ac:dyDescent="0.2">
      <c r="A197" s="57" t="s">
        <v>363</v>
      </c>
      <c r="B197" s="82" t="s">
        <v>130</v>
      </c>
      <c r="C197" s="83" t="s">
        <v>18</v>
      </c>
      <c r="D197" s="92">
        <v>25.23</v>
      </c>
      <c r="E197" s="93">
        <v>0</v>
      </c>
      <c r="F197" s="59"/>
      <c r="G197" s="50">
        <v>0</v>
      </c>
    </row>
    <row r="198" spans="1:7" s="44" customFormat="1" ht="45" x14ac:dyDescent="0.2">
      <c r="A198" s="57" t="s">
        <v>364</v>
      </c>
      <c r="B198" s="82" t="s">
        <v>210</v>
      </c>
      <c r="C198" s="83" t="s">
        <v>33</v>
      </c>
      <c r="D198" s="92">
        <v>191.14</v>
      </c>
      <c r="E198" s="93">
        <v>0</v>
      </c>
      <c r="F198" s="59"/>
      <c r="G198" s="50">
        <v>0</v>
      </c>
    </row>
    <row r="199" spans="1:7" s="44" customFormat="1" ht="33.75" x14ac:dyDescent="0.2">
      <c r="A199" s="57" t="s">
        <v>365</v>
      </c>
      <c r="B199" s="82" t="s">
        <v>90</v>
      </c>
      <c r="C199" s="83" t="s">
        <v>33</v>
      </c>
      <c r="D199" s="92">
        <v>191.14</v>
      </c>
      <c r="E199" s="93">
        <v>0</v>
      </c>
      <c r="F199" s="56"/>
      <c r="G199" s="50">
        <v>0</v>
      </c>
    </row>
    <row r="200" spans="1:7" s="44" customFormat="1" x14ac:dyDescent="0.2">
      <c r="A200" s="41" t="s">
        <v>96</v>
      </c>
      <c r="B200" s="87" t="s">
        <v>50</v>
      </c>
      <c r="C200" s="88"/>
      <c r="D200" s="95"/>
      <c r="E200" s="42"/>
      <c r="F200" s="43"/>
      <c r="G200" s="42">
        <v>0</v>
      </c>
    </row>
    <row r="201" spans="1:7" s="44" customFormat="1" ht="22.5" x14ac:dyDescent="0.2">
      <c r="A201" s="57" t="s">
        <v>366</v>
      </c>
      <c r="B201" s="82" t="s">
        <v>107</v>
      </c>
      <c r="C201" s="83" t="s">
        <v>18</v>
      </c>
      <c r="D201" s="92">
        <v>20.11</v>
      </c>
      <c r="E201" s="93">
        <v>0</v>
      </c>
      <c r="F201" s="59"/>
      <c r="G201" s="50">
        <v>0</v>
      </c>
    </row>
    <row r="202" spans="1:7" s="44" customFormat="1" ht="45" x14ac:dyDescent="0.2">
      <c r="A202" s="57" t="s">
        <v>367</v>
      </c>
      <c r="B202" s="82" t="s">
        <v>133</v>
      </c>
      <c r="C202" s="83" t="s">
        <v>26</v>
      </c>
      <c r="D202" s="92">
        <v>1</v>
      </c>
      <c r="E202" s="93">
        <v>0</v>
      </c>
      <c r="F202" s="56"/>
      <c r="G202" s="50">
        <v>0</v>
      </c>
    </row>
    <row r="203" spans="1:7" s="44" customFormat="1" ht="45" x14ac:dyDescent="0.2">
      <c r="A203" s="57" t="s">
        <v>368</v>
      </c>
      <c r="B203" s="82" t="s">
        <v>473</v>
      </c>
      <c r="C203" s="83" t="s">
        <v>26</v>
      </c>
      <c r="D203" s="92">
        <v>1</v>
      </c>
      <c r="E203" s="93">
        <v>0</v>
      </c>
      <c r="F203" s="56"/>
      <c r="G203" s="50">
        <v>0</v>
      </c>
    </row>
    <row r="204" spans="1:7" s="44" customFormat="1" ht="33.75" x14ac:dyDescent="0.2">
      <c r="A204" s="57" t="s">
        <v>369</v>
      </c>
      <c r="B204" s="82" t="s">
        <v>460</v>
      </c>
      <c r="C204" s="83" t="s">
        <v>17</v>
      </c>
      <c r="D204" s="92">
        <v>60.13</v>
      </c>
      <c r="E204" s="93">
        <v>0</v>
      </c>
      <c r="F204" s="59"/>
      <c r="G204" s="50">
        <v>0</v>
      </c>
    </row>
    <row r="205" spans="1:7" s="44" customFormat="1" ht="33.75" x14ac:dyDescent="0.2">
      <c r="A205" s="57" t="s">
        <v>370</v>
      </c>
      <c r="B205" s="82" t="s">
        <v>474</v>
      </c>
      <c r="C205" s="83" t="s">
        <v>17</v>
      </c>
      <c r="D205" s="92">
        <v>40.5</v>
      </c>
      <c r="E205" s="93">
        <v>0</v>
      </c>
      <c r="F205" s="59"/>
      <c r="G205" s="50">
        <v>0</v>
      </c>
    </row>
    <row r="206" spans="1:7" s="62" customFormat="1" x14ac:dyDescent="0.2">
      <c r="A206" s="90" t="s">
        <v>54</v>
      </c>
      <c r="B206" s="91" t="s">
        <v>194</v>
      </c>
      <c r="C206" s="91"/>
      <c r="D206" s="96"/>
      <c r="E206" s="96"/>
      <c r="F206" s="65"/>
      <c r="G206" s="53">
        <v>0</v>
      </c>
    </row>
    <row r="207" spans="1:7" s="62" customFormat="1" x14ac:dyDescent="0.2">
      <c r="A207" s="66" t="s">
        <v>55</v>
      </c>
      <c r="B207" s="87" t="s">
        <v>45</v>
      </c>
      <c r="C207" s="88"/>
      <c r="D207" s="97"/>
      <c r="E207" s="42"/>
      <c r="F207" s="67"/>
      <c r="G207" s="42">
        <v>0</v>
      </c>
    </row>
    <row r="208" spans="1:7" s="62" customFormat="1" ht="33.75" x14ac:dyDescent="0.2">
      <c r="A208" s="57" t="s">
        <v>371</v>
      </c>
      <c r="B208" s="82" t="s">
        <v>27</v>
      </c>
      <c r="C208" s="83" t="s">
        <v>17</v>
      </c>
      <c r="D208" s="92">
        <v>202.25</v>
      </c>
      <c r="E208" s="93">
        <v>0</v>
      </c>
      <c r="F208" s="63"/>
      <c r="G208" s="50">
        <v>0</v>
      </c>
    </row>
    <row r="209" spans="1:7" s="62" customFormat="1" ht="45" x14ac:dyDescent="0.2">
      <c r="A209" s="57" t="s">
        <v>372</v>
      </c>
      <c r="B209" s="82" t="s">
        <v>106</v>
      </c>
      <c r="C209" s="83" t="s">
        <v>18</v>
      </c>
      <c r="D209" s="92">
        <v>30.34</v>
      </c>
      <c r="E209" s="93">
        <v>0</v>
      </c>
      <c r="F209" s="63"/>
      <c r="G209" s="50">
        <v>0</v>
      </c>
    </row>
    <row r="210" spans="1:7" s="62" customFormat="1" ht="45" x14ac:dyDescent="0.2">
      <c r="A210" s="57" t="s">
        <v>373</v>
      </c>
      <c r="B210" s="82" t="s">
        <v>46</v>
      </c>
      <c r="C210" s="83" t="s">
        <v>17</v>
      </c>
      <c r="D210" s="92">
        <v>202.25</v>
      </c>
      <c r="E210" s="93">
        <v>0</v>
      </c>
      <c r="F210" s="63"/>
      <c r="G210" s="50">
        <v>0</v>
      </c>
    </row>
    <row r="211" spans="1:7" s="62" customFormat="1" ht="45" x14ac:dyDescent="0.2">
      <c r="A211" s="57" t="s">
        <v>374</v>
      </c>
      <c r="B211" s="82" t="s">
        <v>466</v>
      </c>
      <c r="C211" s="83" t="s">
        <v>18</v>
      </c>
      <c r="D211" s="92">
        <v>30.34</v>
      </c>
      <c r="E211" s="93">
        <v>0</v>
      </c>
      <c r="F211" s="63"/>
      <c r="G211" s="50">
        <v>0</v>
      </c>
    </row>
    <row r="212" spans="1:7" s="62" customFormat="1" ht="33.75" x14ac:dyDescent="0.2">
      <c r="A212" s="57" t="s">
        <v>375</v>
      </c>
      <c r="B212" s="82" t="s">
        <v>28</v>
      </c>
      <c r="C212" s="83" t="s">
        <v>18</v>
      </c>
      <c r="D212" s="92">
        <v>30.34</v>
      </c>
      <c r="E212" s="93">
        <v>0</v>
      </c>
      <c r="F212" s="63"/>
      <c r="G212" s="50">
        <v>0</v>
      </c>
    </row>
    <row r="213" spans="1:7" s="62" customFormat="1" ht="33.75" x14ac:dyDescent="0.2">
      <c r="A213" s="57" t="s">
        <v>376</v>
      </c>
      <c r="B213" s="82" t="s">
        <v>32</v>
      </c>
      <c r="C213" s="83" t="s">
        <v>19</v>
      </c>
      <c r="D213" s="92">
        <v>697.82</v>
      </c>
      <c r="E213" s="93">
        <v>0</v>
      </c>
      <c r="F213" s="63"/>
      <c r="G213" s="50">
        <v>0</v>
      </c>
    </row>
    <row r="214" spans="1:7" s="62" customFormat="1" x14ac:dyDescent="0.2">
      <c r="A214" s="66" t="s">
        <v>56</v>
      </c>
      <c r="B214" s="87" t="s">
        <v>151</v>
      </c>
      <c r="C214" s="88"/>
      <c r="D214" s="97"/>
      <c r="E214" s="42"/>
      <c r="F214" s="67"/>
      <c r="G214" s="42">
        <v>0</v>
      </c>
    </row>
    <row r="215" spans="1:7" s="62" customFormat="1" ht="33.75" x14ac:dyDescent="0.2">
      <c r="A215" s="57" t="s">
        <v>377</v>
      </c>
      <c r="B215" s="82" t="s">
        <v>47</v>
      </c>
      <c r="C215" s="83" t="s">
        <v>24</v>
      </c>
      <c r="D215" s="92">
        <v>89.53</v>
      </c>
      <c r="E215" s="93">
        <v>0</v>
      </c>
      <c r="F215" s="68"/>
      <c r="G215" s="50">
        <v>0</v>
      </c>
    </row>
    <row r="216" spans="1:7" s="62" customFormat="1" ht="33.75" x14ac:dyDescent="0.2">
      <c r="A216" s="57" t="s">
        <v>378</v>
      </c>
      <c r="B216" s="82" t="s">
        <v>48</v>
      </c>
      <c r="C216" s="83" t="s">
        <v>24</v>
      </c>
      <c r="D216" s="92">
        <v>3.34</v>
      </c>
      <c r="E216" s="93">
        <v>0</v>
      </c>
      <c r="F216" s="68"/>
      <c r="G216" s="50">
        <v>0</v>
      </c>
    </row>
    <row r="217" spans="1:7" s="44" customFormat="1" ht="33.75" x14ac:dyDescent="0.2">
      <c r="A217" s="57" t="s">
        <v>379</v>
      </c>
      <c r="B217" s="82" t="s">
        <v>195</v>
      </c>
      <c r="C217" s="83" t="s">
        <v>24</v>
      </c>
      <c r="D217" s="92">
        <v>6.2</v>
      </c>
      <c r="E217" s="93">
        <v>0</v>
      </c>
      <c r="F217" s="68"/>
      <c r="G217" s="50">
        <v>0</v>
      </c>
    </row>
    <row r="218" spans="1:7" s="62" customFormat="1" ht="33.75" x14ac:dyDescent="0.2">
      <c r="A218" s="57" t="s">
        <v>380</v>
      </c>
      <c r="B218" s="82" t="s">
        <v>49</v>
      </c>
      <c r="C218" s="83" t="s">
        <v>17</v>
      </c>
      <c r="D218" s="92">
        <v>123.06</v>
      </c>
      <c r="E218" s="93">
        <v>0</v>
      </c>
      <c r="F218" s="68"/>
      <c r="G218" s="50">
        <v>0</v>
      </c>
    </row>
    <row r="219" spans="1:7" s="62" customFormat="1" ht="45" x14ac:dyDescent="0.2">
      <c r="A219" s="57" t="s">
        <v>381</v>
      </c>
      <c r="B219" s="82" t="s">
        <v>103</v>
      </c>
      <c r="C219" s="83" t="s">
        <v>17</v>
      </c>
      <c r="D219" s="92">
        <v>38.61</v>
      </c>
      <c r="E219" s="93">
        <v>0</v>
      </c>
      <c r="F219" s="68"/>
      <c r="G219" s="50">
        <v>0</v>
      </c>
    </row>
    <row r="220" spans="1:7" s="62" customFormat="1" ht="22.5" x14ac:dyDescent="0.2">
      <c r="A220" s="57" t="s">
        <v>382</v>
      </c>
      <c r="B220" s="82" t="s">
        <v>25</v>
      </c>
      <c r="C220" s="83" t="s">
        <v>24</v>
      </c>
      <c r="D220" s="92">
        <v>95.82</v>
      </c>
      <c r="E220" s="93">
        <v>0</v>
      </c>
      <c r="F220" s="68"/>
      <c r="G220" s="50">
        <v>0</v>
      </c>
    </row>
    <row r="221" spans="1:7" s="62" customFormat="1" ht="67.5" x14ac:dyDescent="0.2">
      <c r="A221" s="57" t="s">
        <v>383</v>
      </c>
      <c r="B221" s="82" t="s">
        <v>211</v>
      </c>
      <c r="C221" s="83" t="s">
        <v>26</v>
      </c>
      <c r="D221" s="92">
        <v>2</v>
      </c>
      <c r="E221" s="93">
        <v>0</v>
      </c>
      <c r="F221" s="68"/>
      <c r="G221" s="50">
        <v>0</v>
      </c>
    </row>
    <row r="222" spans="1:7" s="64" customFormat="1" x14ac:dyDescent="0.2">
      <c r="A222" s="90" t="s">
        <v>148</v>
      </c>
      <c r="B222" s="85" t="s">
        <v>152</v>
      </c>
      <c r="C222" s="86"/>
      <c r="D222" s="98"/>
      <c r="E222" s="96"/>
      <c r="F222" s="65"/>
      <c r="G222" s="53">
        <v>0</v>
      </c>
    </row>
    <row r="223" spans="1:7" s="62" customFormat="1" x14ac:dyDescent="0.2">
      <c r="A223" s="66" t="s">
        <v>149</v>
      </c>
      <c r="B223" s="87" t="s">
        <v>91</v>
      </c>
      <c r="C223" s="88"/>
      <c r="D223" s="97"/>
      <c r="E223" s="42"/>
      <c r="F223" s="67"/>
      <c r="G223" s="42">
        <v>0</v>
      </c>
    </row>
    <row r="224" spans="1:7" s="44" customFormat="1" ht="45" x14ac:dyDescent="0.2">
      <c r="A224" s="57" t="s">
        <v>384</v>
      </c>
      <c r="B224" s="82" t="s">
        <v>106</v>
      </c>
      <c r="C224" s="83" t="s">
        <v>18</v>
      </c>
      <c r="D224" s="92">
        <v>0.44</v>
      </c>
      <c r="E224" s="93">
        <v>0</v>
      </c>
      <c r="F224" s="59"/>
      <c r="G224" s="50">
        <v>0</v>
      </c>
    </row>
    <row r="225" spans="1:7" s="44" customFormat="1" ht="33.75" x14ac:dyDescent="0.2">
      <c r="A225" s="57" t="s">
        <v>385</v>
      </c>
      <c r="B225" s="82" t="s">
        <v>60</v>
      </c>
      <c r="C225" s="83" t="s">
        <v>17</v>
      </c>
      <c r="D225" s="92">
        <v>3.45</v>
      </c>
      <c r="E225" s="93">
        <v>0</v>
      </c>
      <c r="F225" s="59"/>
      <c r="G225" s="50">
        <v>0</v>
      </c>
    </row>
    <row r="226" spans="1:7" s="44" customFormat="1" ht="22.5" x14ac:dyDescent="0.2">
      <c r="A226" s="57" t="s">
        <v>386</v>
      </c>
      <c r="B226" s="82" t="s">
        <v>82</v>
      </c>
      <c r="C226" s="83" t="s">
        <v>18</v>
      </c>
      <c r="D226" s="92">
        <v>0.44</v>
      </c>
      <c r="E226" s="93">
        <v>0</v>
      </c>
      <c r="F226" s="56"/>
      <c r="G226" s="50">
        <v>0</v>
      </c>
    </row>
    <row r="227" spans="1:7" s="62" customFormat="1" ht="33.75" x14ac:dyDescent="0.2">
      <c r="A227" s="57" t="s">
        <v>387</v>
      </c>
      <c r="B227" s="82" t="s">
        <v>92</v>
      </c>
      <c r="C227" s="83" t="s">
        <v>26</v>
      </c>
      <c r="D227" s="92">
        <v>1</v>
      </c>
      <c r="E227" s="93">
        <v>0</v>
      </c>
      <c r="F227" s="63"/>
      <c r="G227" s="50">
        <v>0</v>
      </c>
    </row>
    <row r="228" spans="1:7" s="62" customFormat="1" ht="33.75" x14ac:dyDescent="0.2">
      <c r="A228" s="57" t="s">
        <v>388</v>
      </c>
      <c r="B228" s="82" t="s">
        <v>93</v>
      </c>
      <c r="C228" s="83" t="s">
        <v>26</v>
      </c>
      <c r="D228" s="92">
        <v>2</v>
      </c>
      <c r="E228" s="93">
        <v>0</v>
      </c>
      <c r="F228" s="63"/>
      <c r="G228" s="50">
        <v>0</v>
      </c>
    </row>
    <row r="229" spans="1:7" s="62" customFormat="1" x14ac:dyDescent="0.2">
      <c r="A229" s="66" t="s">
        <v>150</v>
      </c>
      <c r="B229" s="87" t="s">
        <v>153</v>
      </c>
      <c r="C229" s="88"/>
      <c r="D229" s="97"/>
      <c r="E229" s="42"/>
      <c r="F229" s="67"/>
      <c r="G229" s="42">
        <v>0</v>
      </c>
    </row>
    <row r="230" spans="1:7" s="62" customFormat="1" ht="22.5" x14ac:dyDescent="0.2">
      <c r="A230" s="57" t="s">
        <v>389</v>
      </c>
      <c r="B230" s="82" t="s">
        <v>107</v>
      </c>
      <c r="C230" s="83" t="s">
        <v>18</v>
      </c>
      <c r="D230" s="92">
        <v>5.5</v>
      </c>
      <c r="E230" s="93">
        <v>0</v>
      </c>
      <c r="F230" s="63"/>
      <c r="G230" s="50">
        <v>0</v>
      </c>
    </row>
    <row r="231" spans="1:7" s="62" customFormat="1" ht="45" x14ac:dyDescent="0.2">
      <c r="A231" s="57" t="s">
        <v>390</v>
      </c>
      <c r="B231" s="82" t="s">
        <v>133</v>
      </c>
      <c r="C231" s="83" t="s">
        <v>26</v>
      </c>
      <c r="D231" s="92">
        <v>3</v>
      </c>
      <c r="E231" s="93">
        <v>0</v>
      </c>
      <c r="F231" s="63"/>
      <c r="G231" s="50">
        <v>0</v>
      </c>
    </row>
    <row r="232" spans="1:7" s="62" customFormat="1" ht="45" x14ac:dyDescent="0.2">
      <c r="A232" s="57" t="s">
        <v>391</v>
      </c>
      <c r="B232" s="82" t="s">
        <v>472</v>
      </c>
      <c r="C232" s="83" t="s">
        <v>26</v>
      </c>
      <c r="D232" s="92">
        <v>1</v>
      </c>
      <c r="E232" s="93">
        <v>0</v>
      </c>
      <c r="F232" s="63"/>
      <c r="G232" s="50">
        <v>0</v>
      </c>
    </row>
    <row r="233" spans="1:7" s="64" customFormat="1" x14ac:dyDescent="0.2">
      <c r="A233" s="90" t="s">
        <v>73</v>
      </c>
      <c r="B233" s="85" t="s">
        <v>172</v>
      </c>
      <c r="C233" s="86"/>
      <c r="D233" s="98"/>
      <c r="E233" s="96"/>
      <c r="F233" s="65"/>
      <c r="G233" s="53">
        <v>0</v>
      </c>
    </row>
    <row r="234" spans="1:7" s="62" customFormat="1" x14ac:dyDescent="0.2">
      <c r="A234" s="66" t="s">
        <v>74</v>
      </c>
      <c r="B234" s="87" t="s">
        <v>38</v>
      </c>
      <c r="C234" s="88"/>
      <c r="D234" s="97"/>
      <c r="E234" s="42"/>
      <c r="F234" s="67"/>
      <c r="G234" s="42">
        <v>0</v>
      </c>
    </row>
    <row r="235" spans="1:7" s="62" customFormat="1" ht="33.75" x14ac:dyDescent="0.2">
      <c r="A235" s="57" t="s">
        <v>392</v>
      </c>
      <c r="B235" s="82" t="s">
        <v>27</v>
      </c>
      <c r="C235" s="83" t="s">
        <v>17</v>
      </c>
      <c r="D235" s="92">
        <v>131.88</v>
      </c>
      <c r="E235" s="93">
        <v>0</v>
      </c>
      <c r="F235" s="63"/>
      <c r="G235" s="50">
        <v>0</v>
      </c>
    </row>
    <row r="236" spans="1:7" s="62" customFormat="1" ht="45" x14ac:dyDescent="0.2">
      <c r="A236" s="57" t="s">
        <v>393</v>
      </c>
      <c r="B236" s="82" t="s">
        <v>465</v>
      </c>
      <c r="C236" s="83" t="s">
        <v>18</v>
      </c>
      <c r="D236" s="92">
        <v>26.38</v>
      </c>
      <c r="E236" s="93">
        <v>0</v>
      </c>
      <c r="F236" s="63"/>
      <c r="G236" s="50">
        <v>0</v>
      </c>
    </row>
    <row r="237" spans="1:7" s="62" customFormat="1" ht="45" x14ac:dyDescent="0.2">
      <c r="A237" s="57" t="s">
        <v>394</v>
      </c>
      <c r="B237" s="82" t="s">
        <v>46</v>
      </c>
      <c r="C237" s="83" t="s">
        <v>17</v>
      </c>
      <c r="D237" s="92">
        <v>131.88</v>
      </c>
      <c r="E237" s="93">
        <v>0</v>
      </c>
      <c r="F237" s="63"/>
      <c r="G237" s="50">
        <v>0</v>
      </c>
    </row>
    <row r="238" spans="1:7" s="62" customFormat="1" ht="67.5" x14ac:dyDescent="0.2">
      <c r="A238" s="57" t="s">
        <v>395</v>
      </c>
      <c r="B238" s="82" t="s">
        <v>482</v>
      </c>
      <c r="C238" s="83" t="s">
        <v>18</v>
      </c>
      <c r="D238" s="92">
        <v>14.28</v>
      </c>
      <c r="E238" s="93">
        <v>0</v>
      </c>
      <c r="F238" s="63"/>
      <c r="G238" s="50">
        <v>0</v>
      </c>
    </row>
    <row r="239" spans="1:7" s="62" customFormat="1" ht="45" x14ac:dyDescent="0.2">
      <c r="A239" s="57" t="s">
        <v>396</v>
      </c>
      <c r="B239" s="82" t="s">
        <v>466</v>
      </c>
      <c r="C239" s="83" t="s">
        <v>18</v>
      </c>
      <c r="D239" s="92">
        <v>26.38</v>
      </c>
      <c r="E239" s="93">
        <v>0</v>
      </c>
      <c r="F239" s="63"/>
      <c r="G239" s="50">
        <v>0</v>
      </c>
    </row>
    <row r="240" spans="1:7" s="62" customFormat="1" ht="33.75" x14ac:dyDescent="0.2">
      <c r="A240" s="57" t="s">
        <v>397</v>
      </c>
      <c r="B240" s="82" t="s">
        <v>28</v>
      </c>
      <c r="C240" s="83" t="s">
        <v>18</v>
      </c>
      <c r="D240" s="92">
        <v>26.38</v>
      </c>
      <c r="E240" s="93">
        <v>0</v>
      </c>
      <c r="F240" s="63"/>
      <c r="G240" s="50">
        <v>0</v>
      </c>
    </row>
    <row r="241" spans="1:7" s="62" customFormat="1" ht="33.75" x14ac:dyDescent="0.2">
      <c r="A241" s="57" t="s">
        <v>398</v>
      </c>
      <c r="B241" s="82" t="s">
        <v>32</v>
      </c>
      <c r="C241" s="83" t="s">
        <v>19</v>
      </c>
      <c r="D241" s="92">
        <v>606.74</v>
      </c>
      <c r="E241" s="93">
        <v>0</v>
      </c>
      <c r="F241" s="63"/>
      <c r="G241" s="50">
        <v>0</v>
      </c>
    </row>
    <row r="242" spans="1:7" s="62" customFormat="1" x14ac:dyDescent="0.2">
      <c r="A242" s="66" t="s">
        <v>75</v>
      </c>
      <c r="B242" s="87" t="s">
        <v>41</v>
      </c>
      <c r="C242" s="88"/>
      <c r="D242" s="97"/>
      <c r="E242" s="42"/>
      <c r="F242" s="67"/>
      <c r="G242" s="42">
        <v>0</v>
      </c>
    </row>
    <row r="243" spans="1:7" s="62" customFormat="1" ht="33.75" x14ac:dyDescent="0.2">
      <c r="A243" s="57" t="s">
        <v>399</v>
      </c>
      <c r="B243" s="82" t="s">
        <v>34</v>
      </c>
      <c r="C243" s="83" t="s">
        <v>17</v>
      </c>
      <c r="D243" s="92">
        <v>7.83</v>
      </c>
      <c r="E243" s="93">
        <v>0</v>
      </c>
      <c r="F243" s="63"/>
      <c r="G243" s="50">
        <v>0</v>
      </c>
    </row>
    <row r="244" spans="1:7" s="62" customFormat="1" ht="33.75" x14ac:dyDescent="0.2">
      <c r="A244" s="57" t="s">
        <v>400</v>
      </c>
      <c r="B244" s="82" t="s">
        <v>57</v>
      </c>
      <c r="C244" s="83" t="s">
        <v>17</v>
      </c>
      <c r="D244" s="92">
        <v>4.41</v>
      </c>
      <c r="E244" s="93">
        <v>0</v>
      </c>
      <c r="F244" s="63"/>
      <c r="G244" s="50">
        <v>0</v>
      </c>
    </row>
    <row r="245" spans="1:7" s="62" customFormat="1" ht="33.75" x14ac:dyDescent="0.2">
      <c r="A245" s="57" t="s">
        <v>401</v>
      </c>
      <c r="B245" s="82" t="s">
        <v>59</v>
      </c>
      <c r="C245" s="83" t="s">
        <v>33</v>
      </c>
      <c r="D245" s="92">
        <v>208</v>
      </c>
      <c r="E245" s="93">
        <v>0</v>
      </c>
      <c r="F245" s="63"/>
      <c r="G245" s="50">
        <v>0</v>
      </c>
    </row>
    <row r="246" spans="1:7" s="62" customFormat="1" ht="22.5" x14ac:dyDescent="0.2">
      <c r="A246" s="57" t="s">
        <v>402</v>
      </c>
      <c r="B246" s="82" t="s">
        <v>80</v>
      </c>
      <c r="C246" s="83" t="s">
        <v>18</v>
      </c>
      <c r="D246" s="92">
        <v>7.46</v>
      </c>
      <c r="E246" s="93">
        <v>0</v>
      </c>
      <c r="F246" s="63"/>
      <c r="G246" s="50">
        <v>0</v>
      </c>
    </row>
    <row r="247" spans="1:7" s="62" customFormat="1" ht="22.5" x14ac:dyDescent="0.2">
      <c r="A247" s="57" t="s">
        <v>403</v>
      </c>
      <c r="B247" s="82" t="s">
        <v>58</v>
      </c>
      <c r="C247" s="83" t="s">
        <v>17</v>
      </c>
      <c r="D247" s="92">
        <v>24.5</v>
      </c>
      <c r="E247" s="93">
        <v>0</v>
      </c>
      <c r="F247" s="63"/>
      <c r="G247" s="50">
        <v>0</v>
      </c>
    </row>
    <row r="248" spans="1:7" s="62" customFormat="1" ht="33.75" x14ac:dyDescent="0.2">
      <c r="A248" s="57" t="s">
        <v>404</v>
      </c>
      <c r="B248" s="82" t="s">
        <v>481</v>
      </c>
      <c r="C248" s="83" t="s">
        <v>17</v>
      </c>
      <c r="D248" s="92">
        <v>24.5</v>
      </c>
      <c r="E248" s="93">
        <v>0</v>
      </c>
      <c r="F248" s="63"/>
      <c r="G248" s="50">
        <v>0</v>
      </c>
    </row>
    <row r="249" spans="1:7" s="62" customFormat="1" x14ac:dyDescent="0.2">
      <c r="A249" s="66" t="s">
        <v>76</v>
      </c>
      <c r="B249" s="87" t="s">
        <v>125</v>
      </c>
      <c r="C249" s="88"/>
      <c r="D249" s="97"/>
      <c r="E249" s="42"/>
      <c r="F249" s="67"/>
      <c r="G249" s="42">
        <v>0</v>
      </c>
    </row>
    <row r="250" spans="1:7" s="62" customFormat="1" ht="33.75" x14ac:dyDescent="0.2">
      <c r="A250" s="57" t="s">
        <v>405</v>
      </c>
      <c r="B250" s="82" t="s">
        <v>36</v>
      </c>
      <c r="C250" s="83" t="s">
        <v>17</v>
      </c>
      <c r="D250" s="92">
        <v>131.88</v>
      </c>
      <c r="E250" s="93">
        <v>0</v>
      </c>
      <c r="F250" s="63"/>
      <c r="G250" s="50">
        <v>0</v>
      </c>
    </row>
    <row r="251" spans="1:7" s="62" customFormat="1" ht="33.75" x14ac:dyDescent="0.2">
      <c r="A251" s="57" t="s">
        <v>406</v>
      </c>
      <c r="B251" s="82" t="s">
        <v>173</v>
      </c>
      <c r="C251" s="83" t="s">
        <v>33</v>
      </c>
      <c r="D251" s="92">
        <v>13.71</v>
      </c>
      <c r="E251" s="93">
        <v>0</v>
      </c>
      <c r="F251" s="63"/>
      <c r="G251" s="50">
        <v>0</v>
      </c>
    </row>
    <row r="252" spans="1:7" s="62" customFormat="1" ht="56.25" x14ac:dyDescent="0.2">
      <c r="A252" s="57" t="s">
        <v>407</v>
      </c>
      <c r="B252" s="82" t="s">
        <v>174</v>
      </c>
      <c r="C252" s="83" t="s">
        <v>33</v>
      </c>
      <c r="D252" s="92">
        <v>30.64</v>
      </c>
      <c r="E252" s="93">
        <v>0</v>
      </c>
      <c r="F252" s="68"/>
      <c r="G252" s="50">
        <v>0</v>
      </c>
    </row>
    <row r="253" spans="1:7" s="62" customFormat="1" ht="33.75" x14ac:dyDescent="0.2">
      <c r="A253" s="57" t="s">
        <v>408</v>
      </c>
      <c r="B253" s="82" t="s">
        <v>175</v>
      </c>
      <c r="C253" s="83" t="s">
        <v>33</v>
      </c>
      <c r="D253" s="92">
        <v>85.23</v>
      </c>
      <c r="E253" s="93">
        <v>0</v>
      </c>
      <c r="F253" s="68"/>
      <c r="G253" s="50">
        <v>0</v>
      </c>
    </row>
    <row r="254" spans="1:7" s="62" customFormat="1" ht="56.25" x14ac:dyDescent="0.2">
      <c r="A254" s="57" t="s">
        <v>409</v>
      </c>
      <c r="B254" s="82" t="s">
        <v>176</v>
      </c>
      <c r="C254" s="83" t="s">
        <v>17</v>
      </c>
      <c r="D254" s="92">
        <v>48.66</v>
      </c>
      <c r="E254" s="93">
        <v>0</v>
      </c>
      <c r="F254" s="68"/>
      <c r="G254" s="50">
        <v>0</v>
      </c>
    </row>
    <row r="255" spans="1:7" s="62" customFormat="1" ht="56.25" x14ac:dyDescent="0.2">
      <c r="A255" s="57" t="s">
        <v>410</v>
      </c>
      <c r="B255" s="82" t="s">
        <v>177</v>
      </c>
      <c r="C255" s="83" t="s">
        <v>17</v>
      </c>
      <c r="D255" s="92">
        <v>83.22</v>
      </c>
      <c r="E255" s="93">
        <v>0</v>
      </c>
      <c r="F255" s="68"/>
      <c r="G255" s="50">
        <v>0</v>
      </c>
    </row>
    <row r="256" spans="1:7" s="62" customFormat="1" ht="22.5" x14ac:dyDescent="0.2">
      <c r="A256" s="57" t="s">
        <v>411</v>
      </c>
      <c r="B256" s="82" t="s">
        <v>25</v>
      </c>
      <c r="C256" s="81"/>
      <c r="D256" s="92">
        <v>131.84</v>
      </c>
      <c r="E256" s="93">
        <v>0</v>
      </c>
      <c r="F256" s="68"/>
      <c r="G256" s="50">
        <v>0</v>
      </c>
    </row>
    <row r="257" spans="1:7" s="62" customFormat="1" ht="45" x14ac:dyDescent="0.2">
      <c r="A257" s="57" t="s">
        <v>412</v>
      </c>
      <c r="B257" s="82" t="s">
        <v>467</v>
      </c>
      <c r="C257" s="81"/>
      <c r="D257" s="92">
        <v>131.84</v>
      </c>
      <c r="E257" s="93">
        <v>0</v>
      </c>
      <c r="F257" s="68"/>
      <c r="G257" s="50">
        <v>0</v>
      </c>
    </row>
    <row r="258" spans="1:7" s="62" customFormat="1" x14ac:dyDescent="0.2">
      <c r="A258" s="66" t="s">
        <v>77</v>
      </c>
      <c r="B258" s="87" t="s">
        <v>178</v>
      </c>
      <c r="C258" s="88"/>
      <c r="D258" s="97"/>
      <c r="E258" s="42"/>
      <c r="F258" s="67"/>
      <c r="G258" s="42">
        <v>0</v>
      </c>
    </row>
    <row r="259" spans="1:7" s="62" customFormat="1" ht="45" x14ac:dyDescent="0.2">
      <c r="A259" s="57" t="s">
        <v>413</v>
      </c>
      <c r="B259" s="82" t="s">
        <v>179</v>
      </c>
      <c r="C259" s="83" t="s">
        <v>33</v>
      </c>
      <c r="D259" s="92">
        <v>216.85</v>
      </c>
      <c r="E259" s="93">
        <v>0</v>
      </c>
      <c r="F259" s="63"/>
      <c r="G259" s="50">
        <v>0</v>
      </c>
    </row>
    <row r="260" spans="1:7" s="64" customFormat="1" x14ac:dyDescent="0.2">
      <c r="A260" s="90" t="s">
        <v>97</v>
      </c>
      <c r="B260" s="85" t="s">
        <v>140</v>
      </c>
      <c r="C260" s="86"/>
      <c r="D260" s="98"/>
      <c r="E260" s="96"/>
      <c r="F260" s="65"/>
      <c r="G260" s="53">
        <v>0</v>
      </c>
    </row>
    <row r="261" spans="1:7" s="62" customFormat="1" x14ac:dyDescent="0.2">
      <c r="A261" s="66" t="s">
        <v>108</v>
      </c>
      <c r="B261" s="87" t="s">
        <v>61</v>
      </c>
      <c r="C261" s="88"/>
      <c r="D261" s="97"/>
      <c r="E261" s="42"/>
      <c r="F261" s="67"/>
      <c r="G261" s="42">
        <v>0</v>
      </c>
    </row>
    <row r="262" spans="1:7" s="62" customFormat="1" ht="45" x14ac:dyDescent="0.2">
      <c r="A262" s="57" t="s">
        <v>414</v>
      </c>
      <c r="B262" s="82" t="s">
        <v>475</v>
      </c>
      <c r="C262" s="83" t="s">
        <v>26</v>
      </c>
      <c r="D262" s="92">
        <v>11</v>
      </c>
      <c r="E262" s="93">
        <v>0</v>
      </c>
      <c r="F262" s="56"/>
      <c r="G262" s="50">
        <v>0</v>
      </c>
    </row>
    <row r="263" spans="1:7" s="62" customFormat="1" ht="45" x14ac:dyDescent="0.2">
      <c r="A263" s="57" t="s">
        <v>415</v>
      </c>
      <c r="B263" s="82" t="s">
        <v>142</v>
      </c>
      <c r="C263" s="83" t="s">
        <v>26</v>
      </c>
      <c r="D263" s="92">
        <v>2</v>
      </c>
      <c r="E263" s="93">
        <v>0</v>
      </c>
      <c r="F263" s="56"/>
      <c r="G263" s="50">
        <v>0</v>
      </c>
    </row>
    <row r="264" spans="1:7" s="62" customFormat="1" ht="45" x14ac:dyDescent="0.2">
      <c r="A264" s="57" t="s">
        <v>416</v>
      </c>
      <c r="B264" s="82" t="s">
        <v>465</v>
      </c>
      <c r="C264" s="83" t="s">
        <v>18</v>
      </c>
      <c r="D264" s="92">
        <v>12.54</v>
      </c>
      <c r="E264" s="93">
        <v>0</v>
      </c>
      <c r="F264" s="56"/>
      <c r="G264" s="50">
        <v>0</v>
      </c>
    </row>
    <row r="265" spans="1:7" s="58" customFormat="1" ht="78.75" x14ac:dyDescent="0.2">
      <c r="A265" s="57" t="s">
        <v>417</v>
      </c>
      <c r="B265" s="82" t="s">
        <v>461</v>
      </c>
      <c r="C265" s="83" t="s">
        <v>26</v>
      </c>
      <c r="D265" s="92">
        <v>9</v>
      </c>
      <c r="E265" s="93">
        <v>0</v>
      </c>
      <c r="F265" s="56"/>
      <c r="G265" s="50">
        <v>0</v>
      </c>
    </row>
    <row r="266" spans="1:7" s="44" customFormat="1" ht="78.75" x14ac:dyDescent="0.2">
      <c r="A266" s="57" t="s">
        <v>418</v>
      </c>
      <c r="B266" s="82" t="s">
        <v>462</v>
      </c>
      <c r="C266" s="83" t="s">
        <v>26</v>
      </c>
      <c r="D266" s="92">
        <v>2</v>
      </c>
      <c r="E266" s="93">
        <v>0</v>
      </c>
      <c r="F266" s="56"/>
      <c r="G266" s="50">
        <v>0</v>
      </c>
    </row>
    <row r="267" spans="1:7" s="58" customFormat="1" ht="22.5" x14ac:dyDescent="0.2">
      <c r="A267" s="57" t="s">
        <v>419</v>
      </c>
      <c r="B267" s="82" t="s">
        <v>62</v>
      </c>
      <c r="C267" s="83" t="s">
        <v>24</v>
      </c>
      <c r="D267" s="92">
        <v>6.72</v>
      </c>
      <c r="E267" s="93">
        <v>0</v>
      </c>
      <c r="F267" s="56"/>
      <c r="G267" s="50">
        <v>0</v>
      </c>
    </row>
    <row r="268" spans="1:7" s="62" customFormat="1" ht="22.5" x14ac:dyDescent="0.2">
      <c r="A268" s="57" t="s">
        <v>420</v>
      </c>
      <c r="B268" s="82" t="s">
        <v>98</v>
      </c>
      <c r="C268" s="83" t="s">
        <v>24</v>
      </c>
      <c r="D268" s="92">
        <v>209</v>
      </c>
      <c r="E268" s="93">
        <v>0</v>
      </c>
      <c r="F268" s="56"/>
      <c r="G268" s="50">
        <v>0</v>
      </c>
    </row>
    <row r="269" spans="1:7" s="62" customFormat="1" ht="22.5" x14ac:dyDescent="0.2">
      <c r="A269" s="57" t="s">
        <v>421</v>
      </c>
      <c r="B269" s="82" t="s">
        <v>63</v>
      </c>
      <c r="C269" s="83" t="s">
        <v>24</v>
      </c>
      <c r="D269" s="92">
        <v>11</v>
      </c>
      <c r="E269" s="93">
        <v>0</v>
      </c>
      <c r="F269" s="56"/>
      <c r="G269" s="50">
        <v>0</v>
      </c>
    </row>
    <row r="270" spans="1:7" s="62" customFormat="1" ht="33.75" x14ac:dyDescent="0.2">
      <c r="A270" s="57" t="s">
        <v>422</v>
      </c>
      <c r="B270" s="82" t="s">
        <v>143</v>
      </c>
      <c r="C270" s="83" t="s">
        <v>24</v>
      </c>
      <c r="D270" s="92">
        <v>1</v>
      </c>
      <c r="E270" s="93">
        <v>0</v>
      </c>
      <c r="F270" s="56"/>
      <c r="G270" s="50">
        <v>0</v>
      </c>
    </row>
    <row r="271" spans="1:7" s="62" customFormat="1" ht="45" x14ac:dyDescent="0.2">
      <c r="A271" s="57" t="s">
        <v>423</v>
      </c>
      <c r="B271" s="82" t="s">
        <v>102</v>
      </c>
      <c r="C271" s="83" t="s">
        <v>18</v>
      </c>
      <c r="D271" s="92">
        <v>12.54</v>
      </c>
      <c r="E271" s="93">
        <v>0</v>
      </c>
      <c r="F271" s="56"/>
      <c r="G271" s="50">
        <v>0</v>
      </c>
    </row>
    <row r="272" spans="1:7" s="62" customFormat="1" ht="22.5" x14ac:dyDescent="0.2">
      <c r="A272" s="57" t="s">
        <v>424</v>
      </c>
      <c r="B272" s="82" t="s">
        <v>144</v>
      </c>
      <c r="C272" s="83" t="s">
        <v>18</v>
      </c>
      <c r="D272" s="92">
        <v>1.91</v>
      </c>
      <c r="E272" s="93">
        <v>0</v>
      </c>
      <c r="F272" s="56"/>
      <c r="G272" s="50">
        <v>0</v>
      </c>
    </row>
    <row r="273" spans="1:7" s="62" customFormat="1" x14ac:dyDescent="0.2">
      <c r="A273" s="66" t="s">
        <v>109</v>
      </c>
      <c r="B273" s="87" t="s">
        <v>145</v>
      </c>
      <c r="C273" s="88"/>
      <c r="D273" s="97"/>
      <c r="E273" s="42"/>
      <c r="F273" s="67"/>
      <c r="G273" s="42">
        <v>0</v>
      </c>
    </row>
    <row r="274" spans="1:7" s="62" customFormat="1" ht="33.75" x14ac:dyDescent="0.2">
      <c r="A274" s="57" t="s">
        <v>425</v>
      </c>
      <c r="B274" s="82" t="s">
        <v>201</v>
      </c>
      <c r="C274" s="83" t="s">
        <v>26</v>
      </c>
      <c r="D274" s="92">
        <v>9</v>
      </c>
      <c r="E274" s="93">
        <v>0</v>
      </c>
      <c r="F274" s="56"/>
      <c r="G274" s="50">
        <v>0</v>
      </c>
    </row>
    <row r="275" spans="1:7" s="62" customFormat="1" ht="33.75" x14ac:dyDescent="0.2">
      <c r="A275" s="57" t="s">
        <v>426</v>
      </c>
      <c r="B275" s="82" t="s">
        <v>146</v>
      </c>
      <c r="C275" s="83" t="s">
        <v>26</v>
      </c>
      <c r="D275" s="92">
        <v>4</v>
      </c>
      <c r="E275" s="93">
        <v>0</v>
      </c>
      <c r="F275" s="56"/>
      <c r="G275" s="50">
        <v>0</v>
      </c>
    </row>
    <row r="276" spans="1:7" s="62" customFormat="1" ht="123.75" x14ac:dyDescent="0.2">
      <c r="A276" s="57" t="s">
        <v>427</v>
      </c>
      <c r="B276" s="82" t="s">
        <v>202</v>
      </c>
      <c r="C276" s="83" t="s">
        <v>26</v>
      </c>
      <c r="D276" s="92">
        <v>9</v>
      </c>
      <c r="E276" s="93">
        <v>0</v>
      </c>
      <c r="F276" s="56"/>
      <c r="G276" s="50">
        <v>0</v>
      </c>
    </row>
    <row r="277" spans="1:7" s="62" customFormat="1" ht="123.75" x14ac:dyDescent="0.2">
      <c r="A277" s="57" t="s">
        <v>428</v>
      </c>
      <c r="B277" s="82" t="s">
        <v>203</v>
      </c>
      <c r="C277" s="83" t="s">
        <v>26</v>
      </c>
      <c r="D277" s="92">
        <v>4</v>
      </c>
      <c r="E277" s="93">
        <v>0</v>
      </c>
      <c r="F277" s="56"/>
      <c r="G277" s="50">
        <v>0</v>
      </c>
    </row>
    <row r="278" spans="1:7" s="62" customFormat="1" ht="56.25" x14ac:dyDescent="0.2">
      <c r="A278" s="57" t="s">
        <v>429</v>
      </c>
      <c r="B278" s="82" t="s">
        <v>476</v>
      </c>
      <c r="C278" s="83" t="s">
        <v>26</v>
      </c>
      <c r="D278" s="92">
        <v>2</v>
      </c>
      <c r="E278" s="93">
        <v>0</v>
      </c>
      <c r="F278" s="56"/>
      <c r="G278" s="50">
        <v>0</v>
      </c>
    </row>
    <row r="279" spans="1:7" s="62" customFormat="1" ht="33.75" x14ac:dyDescent="0.2">
      <c r="A279" s="57" t="s">
        <v>430</v>
      </c>
      <c r="B279" s="82" t="s">
        <v>147</v>
      </c>
      <c r="C279" s="83" t="s">
        <v>24</v>
      </c>
      <c r="D279" s="92">
        <v>743</v>
      </c>
      <c r="E279" s="93">
        <v>0</v>
      </c>
      <c r="F279" s="56"/>
      <c r="G279" s="50">
        <v>0</v>
      </c>
    </row>
    <row r="280" spans="1:7" s="62" customFormat="1" ht="33.75" x14ac:dyDescent="0.2">
      <c r="A280" s="57" t="s">
        <v>431</v>
      </c>
      <c r="B280" s="82" t="s">
        <v>64</v>
      </c>
      <c r="C280" s="83" t="s">
        <v>24</v>
      </c>
      <c r="D280" s="92">
        <v>261</v>
      </c>
      <c r="E280" s="93">
        <v>0</v>
      </c>
      <c r="F280" s="56"/>
      <c r="G280" s="50">
        <v>0</v>
      </c>
    </row>
    <row r="281" spans="1:7" s="62" customFormat="1" ht="22.5" x14ac:dyDescent="0.2">
      <c r="A281" s="57" t="s">
        <v>432</v>
      </c>
      <c r="B281" s="82" t="s">
        <v>477</v>
      </c>
      <c r="C281" s="83" t="s">
        <v>26</v>
      </c>
      <c r="D281" s="92">
        <v>3</v>
      </c>
      <c r="E281" s="93">
        <v>0</v>
      </c>
      <c r="F281" s="56"/>
      <c r="G281" s="50">
        <v>0</v>
      </c>
    </row>
    <row r="282" spans="1:7" s="62" customFormat="1" ht="22.5" x14ac:dyDescent="0.2">
      <c r="A282" s="57" t="s">
        <v>433</v>
      </c>
      <c r="B282" s="82" t="s">
        <v>65</v>
      </c>
      <c r="C282" s="83" t="s">
        <v>26</v>
      </c>
      <c r="D282" s="92">
        <v>6</v>
      </c>
      <c r="E282" s="93">
        <v>0</v>
      </c>
      <c r="F282" s="56"/>
      <c r="G282" s="50">
        <v>0</v>
      </c>
    </row>
    <row r="283" spans="1:7" s="62" customFormat="1" ht="45" x14ac:dyDescent="0.2">
      <c r="A283" s="57" t="s">
        <v>434</v>
      </c>
      <c r="B283" s="82" t="s">
        <v>66</v>
      </c>
      <c r="C283" s="83" t="s">
        <v>26</v>
      </c>
      <c r="D283" s="92">
        <v>39</v>
      </c>
      <c r="E283" s="93">
        <v>0</v>
      </c>
      <c r="F283" s="56"/>
      <c r="G283" s="50">
        <v>0</v>
      </c>
    </row>
    <row r="284" spans="1:7" s="62" customFormat="1" ht="33.75" x14ac:dyDescent="0.2">
      <c r="A284" s="57" t="s">
        <v>435</v>
      </c>
      <c r="B284" s="82" t="s">
        <v>78</v>
      </c>
      <c r="C284" s="83" t="s">
        <v>68</v>
      </c>
      <c r="D284" s="92">
        <v>18</v>
      </c>
      <c r="E284" s="93">
        <v>0</v>
      </c>
      <c r="F284" s="56"/>
      <c r="G284" s="50">
        <v>0</v>
      </c>
    </row>
    <row r="285" spans="1:7" s="62" customFormat="1" ht="33.75" x14ac:dyDescent="0.2">
      <c r="A285" s="57" t="s">
        <v>436</v>
      </c>
      <c r="B285" s="82" t="s">
        <v>67</v>
      </c>
      <c r="C285" s="83" t="s">
        <v>68</v>
      </c>
      <c r="D285" s="92">
        <v>84</v>
      </c>
      <c r="E285" s="93">
        <v>0</v>
      </c>
      <c r="F285" s="56"/>
      <c r="G285" s="50">
        <v>0</v>
      </c>
    </row>
    <row r="286" spans="1:7" s="62" customFormat="1" ht="33.75" x14ac:dyDescent="0.2">
      <c r="A286" s="57" t="s">
        <v>437</v>
      </c>
      <c r="B286" s="82" t="s">
        <v>69</v>
      </c>
      <c r="C286" s="83" t="s">
        <v>26</v>
      </c>
      <c r="D286" s="92">
        <v>5</v>
      </c>
      <c r="E286" s="93">
        <v>0</v>
      </c>
      <c r="F286" s="56"/>
      <c r="G286" s="50">
        <v>0</v>
      </c>
    </row>
    <row r="287" spans="1:7" s="62" customFormat="1" ht="33.75" x14ac:dyDescent="0.2">
      <c r="A287" s="57" t="s">
        <v>438</v>
      </c>
      <c r="B287" s="82" t="s">
        <v>70</v>
      </c>
      <c r="C287" s="83" t="s">
        <v>24</v>
      </c>
      <c r="D287" s="92">
        <v>5</v>
      </c>
      <c r="E287" s="93">
        <v>0</v>
      </c>
      <c r="F287" s="56"/>
      <c r="G287" s="50">
        <v>0</v>
      </c>
    </row>
    <row r="288" spans="1:7" s="62" customFormat="1" ht="33.75" x14ac:dyDescent="0.2">
      <c r="A288" s="57" t="s">
        <v>439</v>
      </c>
      <c r="B288" s="82" t="s">
        <v>99</v>
      </c>
      <c r="C288" s="83" t="s">
        <v>26</v>
      </c>
      <c r="D288" s="92">
        <v>27</v>
      </c>
      <c r="E288" s="93">
        <v>0</v>
      </c>
      <c r="F288" s="56"/>
      <c r="G288" s="50">
        <v>0</v>
      </c>
    </row>
    <row r="289" spans="1:7" s="62" customFormat="1" x14ac:dyDescent="0.2">
      <c r="A289" s="66" t="s">
        <v>110</v>
      </c>
      <c r="B289" s="87" t="s">
        <v>71</v>
      </c>
      <c r="C289" s="88"/>
      <c r="D289" s="97"/>
      <c r="E289" s="42"/>
      <c r="F289" s="67"/>
      <c r="G289" s="42">
        <v>0</v>
      </c>
    </row>
    <row r="290" spans="1:7" s="62" customFormat="1" ht="236.25" x14ac:dyDescent="0.2">
      <c r="A290" s="57" t="s">
        <v>440</v>
      </c>
      <c r="B290" s="82" t="s">
        <v>79</v>
      </c>
      <c r="C290" s="83" t="s">
        <v>26</v>
      </c>
      <c r="D290" s="92">
        <v>1</v>
      </c>
      <c r="E290" s="93">
        <v>0</v>
      </c>
      <c r="F290" s="56"/>
      <c r="G290" s="50">
        <v>0</v>
      </c>
    </row>
    <row r="291" spans="1:7" s="62" customFormat="1" ht="168.75" x14ac:dyDescent="0.2">
      <c r="A291" s="57" t="s">
        <v>441</v>
      </c>
      <c r="B291" s="82" t="s">
        <v>72</v>
      </c>
      <c r="C291" s="83" t="s">
        <v>26</v>
      </c>
      <c r="D291" s="92">
        <v>1</v>
      </c>
      <c r="E291" s="93">
        <v>0</v>
      </c>
      <c r="F291" s="56"/>
      <c r="G291" s="50">
        <v>0</v>
      </c>
    </row>
    <row r="292" spans="1:7" s="62" customFormat="1" ht="56.25" x14ac:dyDescent="0.2">
      <c r="A292" s="57" t="s">
        <v>442</v>
      </c>
      <c r="B292" s="82" t="s">
        <v>204</v>
      </c>
      <c r="C292" s="83" t="s">
        <v>26</v>
      </c>
      <c r="D292" s="92">
        <v>1</v>
      </c>
      <c r="E292" s="93">
        <v>0</v>
      </c>
      <c r="F292" s="56"/>
      <c r="G292" s="50">
        <v>0</v>
      </c>
    </row>
    <row r="293" spans="1:7" s="62" customFormat="1" ht="33.75" x14ac:dyDescent="0.2">
      <c r="A293" s="57" t="s">
        <v>443</v>
      </c>
      <c r="B293" s="82" t="s">
        <v>69</v>
      </c>
      <c r="C293" s="83" t="s">
        <v>26</v>
      </c>
      <c r="D293" s="92">
        <v>1</v>
      </c>
      <c r="E293" s="93">
        <v>0</v>
      </c>
      <c r="F293" s="56"/>
      <c r="G293" s="50">
        <v>0</v>
      </c>
    </row>
    <row r="294" spans="1:7" s="62" customFormat="1" ht="33.75" x14ac:dyDescent="0.2">
      <c r="A294" s="57" t="s">
        <v>444</v>
      </c>
      <c r="B294" s="82" t="s">
        <v>70</v>
      </c>
      <c r="C294" s="83" t="s">
        <v>24</v>
      </c>
      <c r="D294" s="92">
        <v>1</v>
      </c>
      <c r="E294" s="93">
        <v>0</v>
      </c>
      <c r="F294" s="56"/>
      <c r="G294" s="50">
        <v>0</v>
      </c>
    </row>
    <row r="295" spans="1:7" s="44" customFormat="1" x14ac:dyDescent="0.2">
      <c r="A295" s="41" t="s">
        <v>200</v>
      </c>
      <c r="B295" s="87" t="s">
        <v>196</v>
      </c>
      <c r="C295" s="88"/>
      <c r="D295" s="95"/>
      <c r="E295" s="42"/>
      <c r="F295" s="43"/>
      <c r="G295" s="42">
        <v>0</v>
      </c>
    </row>
    <row r="296" spans="1:7" s="61" customFormat="1" ht="33.75" x14ac:dyDescent="0.2">
      <c r="A296" s="57" t="s">
        <v>445</v>
      </c>
      <c r="B296" s="82" t="s">
        <v>57</v>
      </c>
      <c r="C296" s="83" t="s">
        <v>17</v>
      </c>
      <c r="D296" s="92">
        <v>1.99</v>
      </c>
      <c r="E296" s="93">
        <v>0</v>
      </c>
      <c r="F296" s="56"/>
      <c r="G296" s="50">
        <v>0</v>
      </c>
    </row>
    <row r="297" spans="1:7" s="61" customFormat="1" ht="33.75" x14ac:dyDescent="0.2">
      <c r="A297" s="57" t="s">
        <v>446</v>
      </c>
      <c r="B297" s="82" t="s">
        <v>197</v>
      </c>
      <c r="C297" s="83" t="s">
        <v>17</v>
      </c>
      <c r="D297" s="92">
        <v>0.2</v>
      </c>
      <c r="E297" s="93">
        <v>0</v>
      </c>
      <c r="F297" s="56"/>
      <c r="G297" s="50">
        <v>0</v>
      </c>
    </row>
    <row r="298" spans="1:7" s="61" customFormat="1" ht="33.75" x14ac:dyDescent="0.2">
      <c r="A298" s="57" t="s">
        <v>447</v>
      </c>
      <c r="B298" s="82" t="s">
        <v>59</v>
      </c>
      <c r="C298" s="83" t="s">
        <v>33</v>
      </c>
      <c r="D298" s="92">
        <v>43.44</v>
      </c>
      <c r="E298" s="93">
        <v>0</v>
      </c>
      <c r="F298" s="56"/>
      <c r="G298" s="50">
        <v>0</v>
      </c>
    </row>
    <row r="299" spans="1:7" s="61" customFormat="1" ht="22.5" x14ac:dyDescent="0.2">
      <c r="A299" s="57" t="s">
        <v>448</v>
      </c>
      <c r="B299" s="82" t="s">
        <v>82</v>
      </c>
      <c r="C299" s="83" t="s">
        <v>18</v>
      </c>
      <c r="D299" s="92">
        <v>0.26</v>
      </c>
      <c r="E299" s="93">
        <v>0</v>
      </c>
      <c r="F299" s="56"/>
      <c r="G299" s="50">
        <v>0</v>
      </c>
    </row>
    <row r="300" spans="1:7" s="61" customFormat="1" ht="56.25" x14ac:dyDescent="0.2">
      <c r="A300" s="57" t="s">
        <v>449</v>
      </c>
      <c r="B300" s="82" t="s">
        <v>198</v>
      </c>
      <c r="C300" s="83" t="s">
        <v>17</v>
      </c>
      <c r="D300" s="92">
        <v>1.95</v>
      </c>
      <c r="E300" s="93">
        <v>0</v>
      </c>
      <c r="F300" s="56"/>
      <c r="G300" s="50">
        <v>0</v>
      </c>
    </row>
    <row r="301" spans="1:7" s="61" customFormat="1" ht="33.75" x14ac:dyDescent="0.2">
      <c r="A301" s="57" t="s">
        <v>450</v>
      </c>
      <c r="B301" s="82" t="s">
        <v>478</v>
      </c>
      <c r="C301" s="83" t="s">
        <v>17</v>
      </c>
      <c r="D301" s="92">
        <v>4.8</v>
      </c>
      <c r="E301" s="93">
        <v>0</v>
      </c>
      <c r="F301" s="56"/>
      <c r="G301" s="50">
        <v>0</v>
      </c>
    </row>
    <row r="302" spans="1:7" s="61" customFormat="1" ht="33.75" x14ac:dyDescent="0.2">
      <c r="A302" s="57" t="s">
        <v>451</v>
      </c>
      <c r="B302" s="82" t="s">
        <v>199</v>
      </c>
      <c r="C302" s="83" t="s">
        <v>24</v>
      </c>
      <c r="D302" s="92">
        <v>3.4</v>
      </c>
      <c r="E302" s="93">
        <v>0</v>
      </c>
      <c r="F302" s="56"/>
      <c r="G302" s="50">
        <v>0</v>
      </c>
    </row>
    <row r="303" spans="1:7" s="61" customFormat="1" ht="33.75" x14ac:dyDescent="0.2">
      <c r="A303" s="57" t="s">
        <v>452</v>
      </c>
      <c r="B303" s="82" t="s">
        <v>471</v>
      </c>
      <c r="C303" s="83" t="s">
        <v>24</v>
      </c>
      <c r="D303" s="92">
        <v>6.8</v>
      </c>
      <c r="E303" s="93">
        <v>0</v>
      </c>
      <c r="F303" s="56"/>
      <c r="G303" s="50">
        <v>0</v>
      </c>
    </row>
    <row r="304" spans="1:7" s="61" customFormat="1" ht="33.75" x14ac:dyDescent="0.2">
      <c r="A304" s="57" t="s">
        <v>453</v>
      </c>
      <c r="B304" s="82" t="s">
        <v>84</v>
      </c>
      <c r="C304" s="83" t="s">
        <v>17</v>
      </c>
      <c r="D304" s="92">
        <v>4.8</v>
      </c>
      <c r="E304" s="93">
        <v>0</v>
      </c>
      <c r="F304" s="56"/>
      <c r="G304" s="50">
        <v>0</v>
      </c>
    </row>
    <row r="305" spans="1:17" s="61" customFormat="1" ht="56.25" x14ac:dyDescent="0.2">
      <c r="A305" s="57" t="s">
        <v>454</v>
      </c>
      <c r="B305" s="82" t="s">
        <v>479</v>
      </c>
      <c r="C305" s="83" t="s">
        <v>33</v>
      </c>
      <c r="D305" s="92">
        <v>49.05</v>
      </c>
      <c r="E305" s="93">
        <v>0</v>
      </c>
      <c r="F305" s="56"/>
      <c r="G305" s="50">
        <v>0</v>
      </c>
    </row>
    <row r="306" spans="1:17" x14ac:dyDescent="0.2">
      <c r="A306" s="84" t="s">
        <v>480</v>
      </c>
      <c r="B306" s="85" t="s">
        <v>30</v>
      </c>
      <c r="C306" s="86"/>
      <c r="D306" s="94"/>
      <c r="E306" s="94"/>
      <c r="F306" s="40"/>
      <c r="G306" s="54">
        <v>0</v>
      </c>
    </row>
    <row r="307" spans="1:17" s="44" customFormat="1" ht="22.5" x14ac:dyDescent="0.2">
      <c r="A307" s="57" t="s">
        <v>455</v>
      </c>
      <c r="B307" s="82" t="s">
        <v>31</v>
      </c>
      <c r="C307" s="83" t="s">
        <v>17</v>
      </c>
      <c r="D307" s="92">
        <v>2342.1799999999998</v>
      </c>
      <c r="E307" s="93">
        <v>0</v>
      </c>
      <c r="F307" s="56"/>
      <c r="G307" s="50">
        <v>0</v>
      </c>
    </row>
    <row r="308" spans="1:17" ht="4.5" customHeight="1" x14ac:dyDescent="0.2">
      <c r="A308" s="103"/>
      <c r="B308" s="103"/>
      <c r="C308" s="103"/>
      <c r="D308" s="103"/>
      <c r="E308" s="103"/>
      <c r="F308" s="103"/>
      <c r="G308" s="103"/>
      <c r="H308" s="14"/>
      <c r="I308" s="14"/>
      <c r="J308" s="14"/>
      <c r="K308" s="14"/>
      <c r="L308" s="14"/>
      <c r="M308" s="14"/>
      <c r="N308" s="14"/>
      <c r="O308" s="14"/>
      <c r="P308" s="14"/>
      <c r="Q308" s="14"/>
    </row>
    <row r="309" spans="1:17" s="44" customFormat="1" x14ac:dyDescent="0.2">
      <c r="A309" s="84"/>
      <c r="B309" s="85" t="s">
        <v>484</v>
      </c>
      <c r="C309" s="86"/>
      <c r="D309" s="94"/>
      <c r="E309" s="94"/>
      <c r="F309" s="40"/>
      <c r="G309" s="54"/>
    </row>
    <row r="310" spans="1:17" s="8" customFormat="1" ht="24" x14ac:dyDescent="0.2">
      <c r="A310" s="46"/>
      <c r="B310" s="80" t="str">
        <f>+B17</f>
        <v>Rehabilitación de la Unidad Deportiva Víctor Hugo, ubicada en calle Corpeña, colonia Víctor Hugo, Municipio de Zapopan, Jalisco</v>
      </c>
      <c r="C310" s="35"/>
      <c r="D310" s="45"/>
      <c r="E310" s="36"/>
      <c r="F310" s="36"/>
      <c r="G310" s="49"/>
    </row>
    <row r="311" spans="1:17" s="8" customFormat="1" x14ac:dyDescent="0.2">
      <c r="A311" s="46"/>
      <c r="B311" s="47"/>
      <c r="C311" s="35"/>
      <c r="D311" s="45"/>
      <c r="E311" s="36"/>
      <c r="F311" s="36"/>
      <c r="G311" s="55"/>
    </row>
    <row r="312" spans="1:17" s="8" customFormat="1" x14ac:dyDescent="0.2">
      <c r="A312" s="34" t="s">
        <v>13</v>
      </c>
      <c r="B312" s="6" t="str">
        <f>B18</f>
        <v>PRELIMINARES</v>
      </c>
      <c r="C312" s="35"/>
      <c r="D312" s="45"/>
      <c r="E312" s="36"/>
      <c r="F312" s="36"/>
      <c r="G312" s="99">
        <v>0</v>
      </c>
    </row>
    <row r="313" spans="1:17" s="8" customFormat="1" x14ac:dyDescent="0.2">
      <c r="A313" s="34" t="s">
        <v>155</v>
      </c>
      <c r="B313" s="6" t="str">
        <f>B42</f>
        <v>CANCHAS DE USOS MÚLTIPLES</v>
      </c>
      <c r="C313" s="35"/>
      <c r="D313" s="45"/>
      <c r="E313" s="36"/>
      <c r="F313" s="36"/>
      <c r="G313" s="99">
        <v>0</v>
      </c>
    </row>
    <row r="314" spans="1:17" s="8" customFormat="1" x14ac:dyDescent="0.2">
      <c r="A314" s="51" t="s">
        <v>154</v>
      </c>
      <c r="B314" s="52" t="str">
        <f>B43</f>
        <v>EXCAVACIONES Y RELLENOS</v>
      </c>
      <c r="C314" s="35"/>
      <c r="D314" s="45"/>
      <c r="E314" s="36"/>
      <c r="F314" s="36"/>
      <c r="G314" s="100">
        <v>0</v>
      </c>
    </row>
    <row r="315" spans="1:17" s="8" customFormat="1" x14ac:dyDescent="0.2">
      <c r="A315" s="51" t="s">
        <v>156</v>
      </c>
      <c r="B315" s="52" t="str">
        <f>B50</f>
        <v>LOSA DE CONCRETO</v>
      </c>
      <c r="C315" s="35"/>
      <c r="D315" s="45"/>
      <c r="E315" s="36"/>
      <c r="F315" s="36"/>
      <c r="G315" s="100">
        <v>0</v>
      </c>
    </row>
    <row r="316" spans="1:17" s="8" customFormat="1" x14ac:dyDescent="0.2">
      <c r="A316" s="51" t="s">
        <v>157</v>
      </c>
      <c r="B316" s="52" t="str">
        <f>B59</f>
        <v>PORTERÍAS</v>
      </c>
      <c r="C316" s="35"/>
      <c r="D316" s="45"/>
      <c r="E316" s="36"/>
      <c r="F316" s="36"/>
      <c r="G316" s="100">
        <v>0</v>
      </c>
    </row>
    <row r="317" spans="1:17" s="8" customFormat="1" x14ac:dyDescent="0.2">
      <c r="A317" s="51" t="s">
        <v>158</v>
      </c>
      <c r="B317" s="52" t="str">
        <f>B62</f>
        <v>BACKSTOP</v>
      </c>
      <c r="C317" s="35"/>
      <c r="D317" s="45"/>
      <c r="E317" s="36"/>
      <c r="F317" s="36"/>
      <c r="G317" s="100">
        <v>0</v>
      </c>
    </row>
    <row r="318" spans="1:17" s="8" customFormat="1" x14ac:dyDescent="0.2">
      <c r="A318" s="34" t="s">
        <v>159</v>
      </c>
      <c r="B318" s="6" t="str">
        <f>B134</f>
        <v>CONSTRUCCIÓN DE ÁREA DE EJERCITADORES</v>
      </c>
      <c r="C318" s="35"/>
      <c r="D318" s="45"/>
      <c r="E318" s="36"/>
      <c r="F318" s="36"/>
      <c r="G318" s="99">
        <v>0</v>
      </c>
    </row>
    <row r="319" spans="1:17" s="8" customFormat="1" x14ac:dyDescent="0.2">
      <c r="A319" s="51" t="s">
        <v>160</v>
      </c>
      <c r="B319" s="52" t="str">
        <f>B75</f>
        <v>EXCAVACIONES Y RELLENOS</v>
      </c>
      <c r="C319" s="35"/>
      <c r="D319" s="45"/>
      <c r="E319" s="36"/>
      <c r="F319" s="36"/>
      <c r="G319" s="100">
        <v>0</v>
      </c>
    </row>
    <row r="320" spans="1:17" s="8" customFormat="1" x14ac:dyDescent="0.2">
      <c r="A320" s="51" t="s">
        <v>161</v>
      </c>
      <c r="B320" s="52" t="str">
        <f>B82</f>
        <v>ALBAÑILERÍAS</v>
      </c>
      <c r="C320" s="35"/>
      <c r="D320" s="45"/>
      <c r="E320" s="36"/>
      <c r="F320" s="36"/>
      <c r="G320" s="100">
        <v>0</v>
      </c>
    </row>
    <row r="321" spans="1:7" s="8" customFormat="1" x14ac:dyDescent="0.2">
      <c r="A321" s="51" t="s">
        <v>162</v>
      </c>
      <c r="B321" s="52" t="str">
        <f>B98</f>
        <v>PISO DE CONCRETO</v>
      </c>
      <c r="C321" s="35"/>
      <c r="D321" s="45"/>
      <c r="E321" s="36"/>
      <c r="F321" s="36"/>
      <c r="G321" s="100">
        <v>0</v>
      </c>
    </row>
    <row r="322" spans="1:7" s="8" customFormat="1" x14ac:dyDescent="0.2">
      <c r="A322" s="51" t="s">
        <v>163</v>
      </c>
      <c r="B322" s="52" t="str">
        <f>B101</f>
        <v>ÁREAS VERDES</v>
      </c>
      <c r="C322" s="35"/>
      <c r="D322" s="45"/>
      <c r="E322" s="36"/>
      <c r="F322" s="36"/>
      <c r="G322" s="100">
        <v>0</v>
      </c>
    </row>
    <row r="323" spans="1:7" s="8" customFormat="1" x14ac:dyDescent="0.2">
      <c r="A323" s="51" t="s">
        <v>85</v>
      </c>
      <c r="B323" s="52" t="str">
        <f>B107</f>
        <v>MOBILIARIO</v>
      </c>
      <c r="C323" s="35"/>
      <c r="D323" s="45"/>
      <c r="E323" s="36"/>
      <c r="F323" s="36"/>
      <c r="G323" s="100">
        <v>0</v>
      </c>
    </row>
    <row r="324" spans="1:7" s="8" customFormat="1" x14ac:dyDescent="0.2">
      <c r="A324" s="34" t="s">
        <v>164</v>
      </c>
      <c r="B324" s="6" t="str">
        <f>B114</f>
        <v>CONSTRUCCIÓN DE ÁREA DE JUEGOS CON PISO AMORTIGUANTE</v>
      </c>
      <c r="C324" s="35"/>
      <c r="D324" s="45"/>
      <c r="E324" s="36"/>
      <c r="F324" s="36"/>
      <c r="G324" s="99">
        <v>0</v>
      </c>
    </row>
    <row r="325" spans="1:7" s="8" customFormat="1" x14ac:dyDescent="0.2">
      <c r="A325" s="51" t="s">
        <v>165</v>
      </c>
      <c r="B325" s="52" t="str">
        <f>B115</f>
        <v>EXCAVACIONES Y RELLENOS</v>
      </c>
      <c r="C325" s="35"/>
      <c r="D325" s="45"/>
      <c r="E325" s="36"/>
      <c r="F325" s="36"/>
      <c r="G325" s="100">
        <v>0</v>
      </c>
    </row>
    <row r="326" spans="1:7" s="8" customFormat="1" x14ac:dyDescent="0.2">
      <c r="A326" s="51" t="s">
        <v>166</v>
      </c>
      <c r="B326" s="52" t="str">
        <f>B122</f>
        <v>PISO AMORTIGUANTE</v>
      </c>
      <c r="C326" s="35"/>
      <c r="D326" s="45"/>
      <c r="E326" s="36"/>
      <c r="F326" s="36"/>
      <c r="G326" s="100">
        <v>0</v>
      </c>
    </row>
    <row r="327" spans="1:7" s="8" customFormat="1" x14ac:dyDescent="0.2">
      <c r="A327" s="51" t="s">
        <v>51</v>
      </c>
      <c r="B327" s="52" t="str">
        <f>B127</f>
        <v>MOBILIARIO</v>
      </c>
      <c r="C327" s="35"/>
      <c r="D327" s="45"/>
      <c r="E327" s="36"/>
      <c r="F327" s="36"/>
      <c r="G327" s="100">
        <v>0</v>
      </c>
    </row>
    <row r="328" spans="1:7" s="8" customFormat="1" x14ac:dyDescent="0.2">
      <c r="A328" s="34" t="s">
        <v>167</v>
      </c>
      <c r="B328" s="6" t="str">
        <f>B134</f>
        <v>CONSTRUCCIÓN DE ÁREA DE EJERCITADORES</v>
      </c>
      <c r="C328" s="35"/>
      <c r="D328" s="45"/>
      <c r="E328" s="36"/>
      <c r="F328" s="36"/>
      <c r="G328" s="99">
        <v>0</v>
      </c>
    </row>
    <row r="329" spans="1:7" s="8" customFormat="1" x14ac:dyDescent="0.2">
      <c r="A329" s="51" t="s">
        <v>168</v>
      </c>
      <c r="B329" s="52" t="str">
        <f>B135</f>
        <v>EXCAVACIONES Y RELLENOS</v>
      </c>
      <c r="C329" s="35"/>
      <c r="D329" s="45"/>
      <c r="E329" s="36"/>
      <c r="F329" s="36"/>
      <c r="G329" s="100">
        <v>0</v>
      </c>
    </row>
    <row r="330" spans="1:7" s="8" customFormat="1" x14ac:dyDescent="0.2">
      <c r="A330" s="51" t="s">
        <v>169</v>
      </c>
      <c r="B330" s="52" t="str">
        <f>B142</f>
        <v>LOSA DE CONCRETO</v>
      </c>
      <c r="C330" s="35"/>
      <c r="D330" s="45"/>
      <c r="E330" s="36"/>
      <c r="F330" s="36"/>
      <c r="G330" s="100">
        <v>0</v>
      </c>
    </row>
    <row r="331" spans="1:7" s="8" customFormat="1" x14ac:dyDescent="0.2">
      <c r="A331" s="51" t="s">
        <v>170</v>
      </c>
      <c r="B331" s="52" t="str">
        <f>B148</f>
        <v>MOBILIARIO</v>
      </c>
      <c r="C331" s="35"/>
      <c r="D331" s="45"/>
      <c r="E331" s="36"/>
      <c r="F331" s="36"/>
      <c r="G331" s="100">
        <v>0</v>
      </c>
    </row>
    <row r="332" spans="1:7" s="8" customFormat="1" x14ac:dyDescent="0.2">
      <c r="A332" s="34" t="s">
        <v>139</v>
      </c>
      <c r="B332" s="6" t="str">
        <f>B154</f>
        <v>CONSTRUCCIÓN DE RAMPAS DE ACCESO UNIVERSAL</v>
      </c>
      <c r="C332" s="35"/>
      <c r="D332" s="45"/>
      <c r="E332" s="36"/>
      <c r="F332" s="36"/>
      <c r="G332" s="99">
        <v>0</v>
      </c>
    </row>
    <row r="333" spans="1:7" s="8" customFormat="1" x14ac:dyDescent="0.2">
      <c r="A333" s="51" t="s">
        <v>141</v>
      </c>
      <c r="B333" s="52" t="str">
        <f>B155</f>
        <v>EXCAVACIONES Y RELLENOS</v>
      </c>
      <c r="C333" s="35"/>
      <c r="D333" s="45"/>
      <c r="E333" s="36"/>
      <c r="F333" s="36"/>
      <c r="G333" s="100">
        <v>0</v>
      </c>
    </row>
    <row r="334" spans="1:7" s="8" customFormat="1" x14ac:dyDescent="0.2">
      <c r="A334" s="51" t="s">
        <v>52</v>
      </c>
      <c r="B334" s="52" t="str">
        <f>B162</f>
        <v>ALBAÑILERÍAS</v>
      </c>
      <c r="C334" s="35"/>
      <c r="D334" s="45"/>
      <c r="E334" s="36"/>
      <c r="F334" s="36"/>
      <c r="G334" s="100">
        <v>0</v>
      </c>
    </row>
    <row r="335" spans="1:7" s="8" customFormat="1" x14ac:dyDescent="0.2">
      <c r="A335" s="51" t="s">
        <v>104</v>
      </c>
      <c r="B335" s="52" t="str">
        <f>B173</f>
        <v>PISOS DE CONCRETO</v>
      </c>
      <c r="C335" s="35"/>
      <c r="D335" s="45"/>
      <c r="E335" s="36"/>
      <c r="F335" s="36"/>
      <c r="G335" s="100">
        <v>0</v>
      </c>
    </row>
    <row r="336" spans="1:7" s="8" customFormat="1" x14ac:dyDescent="0.2">
      <c r="A336" s="51" t="s">
        <v>171</v>
      </c>
      <c r="B336" s="52" t="str">
        <f>B178</f>
        <v>ÁREAS VERDES</v>
      </c>
      <c r="C336" s="35"/>
      <c r="D336" s="45"/>
      <c r="E336" s="36"/>
      <c r="F336" s="36"/>
      <c r="G336" s="100">
        <v>0</v>
      </c>
    </row>
    <row r="337" spans="1:7" s="8" customFormat="1" x14ac:dyDescent="0.2">
      <c r="A337" s="34" t="s">
        <v>53</v>
      </c>
      <c r="B337" s="6" t="str">
        <f>B181</f>
        <v>REFORESTACIÓN Y JARDINERÍAS</v>
      </c>
      <c r="C337" s="35"/>
      <c r="D337" s="45"/>
      <c r="E337" s="36"/>
      <c r="F337" s="36"/>
      <c r="G337" s="99">
        <v>0</v>
      </c>
    </row>
    <row r="338" spans="1:7" s="8" customFormat="1" x14ac:dyDescent="0.2">
      <c r="A338" s="51" t="s">
        <v>94</v>
      </c>
      <c r="B338" s="52" t="str">
        <f>B182</f>
        <v>EXCAVACIONES Y RELLENOS</v>
      </c>
      <c r="C338" s="35"/>
      <c r="D338" s="45"/>
      <c r="E338" s="36"/>
      <c r="F338" s="36"/>
      <c r="G338" s="100">
        <v>0</v>
      </c>
    </row>
    <row r="339" spans="1:7" s="8" customFormat="1" x14ac:dyDescent="0.2">
      <c r="A339" s="51" t="s">
        <v>95</v>
      </c>
      <c r="B339" s="52" t="str">
        <f>B190</f>
        <v>JARDINERA CON BANCA DE CONCRETO</v>
      </c>
      <c r="C339" s="35"/>
      <c r="D339" s="45"/>
      <c r="E339" s="36"/>
      <c r="F339" s="36"/>
      <c r="G339" s="100">
        <v>0</v>
      </c>
    </row>
    <row r="340" spans="1:7" s="8" customFormat="1" x14ac:dyDescent="0.2">
      <c r="A340" s="51" t="s">
        <v>96</v>
      </c>
      <c r="B340" s="52" t="str">
        <f>B200</f>
        <v>ÁREAS VERDES</v>
      </c>
      <c r="C340" s="35"/>
      <c r="D340" s="45"/>
      <c r="E340" s="36"/>
      <c r="F340" s="36"/>
      <c r="G340" s="100">
        <v>0</v>
      </c>
    </row>
    <row r="341" spans="1:7" s="8" customFormat="1" x14ac:dyDescent="0.2">
      <c r="A341" s="34" t="s">
        <v>54</v>
      </c>
      <c r="B341" s="6" t="str">
        <f>B206</f>
        <v>BANQUETA PEATONAL</v>
      </c>
      <c r="C341" s="35"/>
      <c r="D341" s="45"/>
      <c r="E341" s="36"/>
      <c r="F341" s="36"/>
      <c r="G341" s="99">
        <v>0</v>
      </c>
    </row>
    <row r="342" spans="1:7" s="8" customFormat="1" x14ac:dyDescent="0.2">
      <c r="A342" s="51" t="s">
        <v>55</v>
      </c>
      <c r="B342" s="52" t="str">
        <f>B207</f>
        <v>EXCAVACIÓN Y RELLENOS</v>
      </c>
      <c r="C342" s="35"/>
      <c r="D342" s="45"/>
      <c r="E342" s="36"/>
      <c r="F342" s="36"/>
      <c r="G342" s="100">
        <v>0</v>
      </c>
    </row>
    <row r="343" spans="1:7" s="8" customFormat="1" x14ac:dyDescent="0.2">
      <c r="A343" s="51" t="s">
        <v>56</v>
      </c>
      <c r="B343" s="52" t="str">
        <f>B214</f>
        <v>BANQUETAS Y GUARNICIONES</v>
      </c>
      <c r="C343" s="35"/>
      <c r="D343" s="45"/>
      <c r="E343" s="36"/>
      <c r="F343" s="36"/>
      <c r="G343" s="100">
        <v>0</v>
      </c>
    </row>
    <row r="344" spans="1:7" s="8" customFormat="1" x14ac:dyDescent="0.2">
      <c r="A344" s="34" t="s">
        <v>148</v>
      </c>
      <c r="B344" s="6" t="str">
        <f>B222</f>
        <v>ÁREA DE PÍCNIC</v>
      </c>
      <c r="C344" s="35"/>
      <c r="D344" s="45"/>
      <c r="E344" s="36"/>
      <c r="F344" s="36"/>
      <c r="G344" s="99">
        <v>0</v>
      </c>
    </row>
    <row r="345" spans="1:7" s="8" customFormat="1" x14ac:dyDescent="0.2">
      <c r="A345" s="51" t="s">
        <v>149</v>
      </c>
      <c r="B345" s="52" t="str">
        <f>B223</f>
        <v>MOBILIARIO</v>
      </c>
      <c r="C345" s="35"/>
      <c r="D345" s="45"/>
      <c r="E345" s="36"/>
      <c r="F345" s="36"/>
      <c r="G345" s="100">
        <v>0</v>
      </c>
    </row>
    <row r="346" spans="1:7" s="8" customFormat="1" x14ac:dyDescent="0.2">
      <c r="A346" s="51" t="s">
        <v>150</v>
      </c>
      <c r="B346" s="52" t="str">
        <f>B229</f>
        <v xml:space="preserve">VEGETACIÓN </v>
      </c>
      <c r="C346" s="35"/>
      <c r="D346" s="45"/>
      <c r="E346" s="36"/>
      <c r="F346" s="36"/>
      <c r="G346" s="100">
        <v>0</v>
      </c>
    </row>
    <row r="347" spans="1:7" s="8" customFormat="1" x14ac:dyDescent="0.2">
      <c r="A347" s="34" t="s">
        <v>73</v>
      </c>
      <c r="B347" s="6" t="str">
        <f>B233</f>
        <v>ÁREA DE SKATE PARK</v>
      </c>
      <c r="C347" s="35"/>
      <c r="D347" s="45"/>
      <c r="E347" s="36"/>
      <c r="F347" s="36"/>
      <c r="G347" s="99">
        <v>0</v>
      </c>
    </row>
    <row r="348" spans="1:7" s="8" customFormat="1" x14ac:dyDescent="0.2">
      <c r="A348" s="51" t="s">
        <v>74</v>
      </c>
      <c r="B348" s="52" t="str">
        <f>B234</f>
        <v>EXCAVACIONES Y RELLENOS</v>
      </c>
      <c r="C348" s="35"/>
      <c r="D348" s="45"/>
      <c r="E348" s="36"/>
      <c r="F348" s="36"/>
      <c r="G348" s="100">
        <v>0</v>
      </c>
    </row>
    <row r="349" spans="1:7" s="8" customFormat="1" x14ac:dyDescent="0.2">
      <c r="A349" s="51" t="s">
        <v>75</v>
      </c>
      <c r="B349" s="52" t="str">
        <f>B242</f>
        <v>ALBAÑILERÍAS</v>
      </c>
      <c r="C349" s="35"/>
      <c r="D349" s="45"/>
      <c r="E349" s="36"/>
      <c r="F349" s="36"/>
      <c r="G349" s="100">
        <v>0</v>
      </c>
    </row>
    <row r="350" spans="1:7" s="8" customFormat="1" x14ac:dyDescent="0.2">
      <c r="A350" s="51" t="s">
        <v>76</v>
      </c>
      <c r="B350" s="52" t="str">
        <f>B249</f>
        <v>PISOS DE CONCRETO</v>
      </c>
      <c r="C350" s="35"/>
      <c r="D350" s="45"/>
      <c r="E350" s="36"/>
      <c r="F350" s="36"/>
      <c r="G350" s="100">
        <v>0</v>
      </c>
    </row>
    <row r="351" spans="1:7" s="8" customFormat="1" x14ac:dyDescent="0.2">
      <c r="A351" s="51" t="s">
        <v>77</v>
      </c>
      <c r="B351" s="52" t="str">
        <f>B258</f>
        <v>BARANDALES Y HERRERÍA</v>
      </c>
      <c r="C351" s="35"/>
      <c r="D351" s="45"/>
      <c r="E351" s="36"/>
      <c r="F351" s="36"/>
      <c r="G351" s="100">
        <v>0</v>
      </c>
    </row>
    <row r="352" spans="1:7" s="8" customFormat="1" x14ac:dyDescent="0.2">
      <c r="A352" s="34" t="s">
        <v>97</v>
      </c>
      <c r="B352" s="6" t="str">
        <f>B260</f>
        <v>RED DE ALUMBRADO PÚBLICO</v>
      </c>
      <c r="C352" s="35"/>
      <c r="D352" s="45"/>
      <c r="E352" s="36"/>
      <c r="F352" s="36"/>
      <c r="G352" s="99">
        <v>0</v>
      </c>
    </row>
    <row r="353" spans="1:7" s="8" customFormat="1" x14ac:dyDescent="0.2">
      <c r="A353" s="51" t="s">
        <v>108</v>
      </c>
      <c r="B353" s="52" t="str">
        <f>B261</f>
        <v>OBRA CIVIL</v>
      </c>
      <c r="C353" s="35"/>
      <c r="D353" s="45"/>
      <c r="E353" s="36"/>
      <c r="F353" s="36"/>
      <c r="G353" s="100">
        <v>0</v>
      </c>
    </row>
    <row r="354" spans="1:7" s="8" customFormat="1" x14ac:dyDescent="0.2">
      <c r="A354" s="51" t="s">
        <v>109</v>
      </c>
      <c r="B354" s="52" t="str">
        <f>B273</f>
        <v>OBRA ELECTROMECÁNICA</v>
      </c>
      <c r="C354" s="35"/>
      <c r="D354" s="45"/>
      <c r="E354" s="36"/>
      <c r="F354" s="36"/>
      <c r="G354" s="100">
        <v>0</v>
      </c>
    </row>
    <row r="355" spans="1:7" s="8" customFormat="1" x14ac:dyDescent="0.2">
      <c r="A355" s="51" t="s">
        <v>110</v>
      </c>
      <c r="B355" s="52" t="str">
        <f>B289</f>
        <v xml:space="preserve">CONTROLES DE ALUMBRADO </v>
      </c>
      <c r="C355" s="35"/>
      <c r="D355" s="45"/>
      <c r="E355" s="36"/>
      <c r="F355" s="36"/>
      <c r="G355" s="100">
        <v>0</v>
      </c>
    </row>
    <row r="356" spans="1:7" s="8" customFormat="1" x14ac:dyDescent="0.2">
      <c r="A356" s="51" t="s">
        <v>200</v>
      </c>
      <c r="B356" s="52" t="str">
        <f>B295</f>
        <v>MURETE DE MEDICIÓN</v>
      </c>
      <c r="C356" s="35"/>
      <c r="D356" s="45"/>
      <c r="E356" s="36"/>
      <c r="F356" s="36"/>
      <c r="G356" s="100">
        <v>0</v>
      </c>
    </row>
    <row r="357" spans="1:7" s="8" customFormat="1" x14ac:dyDescent="0.2">
      <c r="A357" s="34" t="s">
        <v>480</v>
      </c>
      <c r="B357" s="6" t="str">
        <f>B306</f>
        <v>LIMPIEZA</v>
      </c>
      <c r="C357" s="35"/>
      <c r="D357" s="45"/>
      <c r="E357" s="36"/>
      <c r="F357" s="36"/>
      <c r="G357" s="99">
        <v>0</v>
      </c>
    </row>
    <row r="358" spans="1:7" s="8" customFormat="1" ht="5.25" customHeight="1" x14ac:dyDescent="0.2">
      <c r="A358" s="51"/>
      <c r="B358" s="52"/>
      <c r="C358" s="35"/>
      <c r="D358" s="45"/>
      <c r="E358" s="36"/>
      <c r="F358" s="36"/>
      <c r="G358" s="100"/>
    </row>
    <row r="359" spans="1:7" s="9" customFormat="1" ht="15" x14ac:dyDescent="0.2">
      <c r="A359" s="122" t="s">
        <v>23</v>
      </c>
      <c r="B359" s="122"/>
      <c r="C359" s="48"/>
      <c r="D359" s="48"/>
      <c r="E359" s="128" t="s">
        <v>14</v>
      </c>
      <c r="F359" s="128"/>
      <c r="G359" s="101">
        <v>0</v>
      </c>
    </row>
    <row r="360" spans="1:7" s="9" customFormat="1" ht="15" x14ac:dyDescent="0.2">
      <c r="A360" s="123"/>
      <c r="B360" s="123"/>
      <c r="C360" s="123"/>
      <c r="D360" s="123"/>
      <c r="E360" s="128" t="s">
        <v>15</v>
      </c>
      <c r="F360" s="128"/>
      <c r="G360" s="101">
        <v>0</v>
      </c>
    </row>
    <row r="361" spans="1:7" s="9" customFormat="1" ht="15.75" x14ac:dyDescent="0.2">
      <c r="A361" s="123"/>
      <c r="B361" s="123"/>
      <c r="C361" s="123"/>
      <c r="D361" s="123"/>
      <c r="E361" s="128" t="s">
        <v>16</v>
      </c>
      <c r="F361" s="128"/>
      <c r="G361" s="102">
        <v>0</v>
      </c>
    </row>
  </sheetData>
  <protectedRanges>
    <protectedRange sqref="B11:C11 B7" name="DATOS_3"/>
    <protectedRange sqref="C1" name="DATOS_1_2"/>
    <protectedRange sqref="F6:F9" name="DATOS_3_1"/>
  </protectedRanges>
  <mergeCells count="15">
    <mergeCell ref="G11:G12"/>
    <mergeCell ref="A359:B359"/>
    <mergeCell ref="A360:D361"/>
    <mergeCell ref="A14:G14"/>
    <mergeCell ref="B134:C134"/>
    <mergeCell ref="B181:C181"/>
    <mergeCell ref="E359:F359"/>
    <mergeCell ref="E360:F360"/>
    <mergeCell ref="E361:F361"/>
    <mergeCell ref="C1:F1"/>
    <mergeCell ref="C2:F5"/>
    <mergeCell ref="B7:B9"/>
    <mergeCell ref="C10:F10"/>
    <mergeCell ref="B11:B12"/>
    <mergeCell ref="C11:F12"/>
  </mergeCells>
  <printOptions horizontalCentered="1"/>
  <pageMargins left="0.39370078740157483" right="0.39370078740157483" top="0.39370078740157483" bottom="0.39370078740157483" header="0.27559055118110237" footer="0.19685039370078741"/>
  <pageSetup scale="64" fitToWidth="6" fitToHeight="6" orientation="landscape" r:id="rId1"/>
  <headerFooter>
    <oddFooter>&amp;CPágina &amp;P de &amp;N</oddFooter>
  </headerFooter>
  <rowBreaks count="3" manualBreakCount="3">
    <brk id="205" max="6" man="1"/>
    <brk id="303" max="6" man="1"/>
    <brk id="30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DOPI-MUN-CUSMAX-EP-LP-065-2022</vt:lpstr>
      <vt:lpstr>'DOPI-MUN-CUSMAX-EP-LP-065-2022'!Área_de_impresión</vt:lpstr>
      <vt:lpstr>'DOPI-MUN-CUSMAX-EP-LP-065-2022'!Títulos_a_imprimir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Salvador Ceja Hermosillo</dc:creator>
  <cp:lastModifiedBy>YO</cp:lastModifiedBy>
  <cp:lastPrinted>2022-07-13T17:48:42Z</cp:lastPrinted>
  <dcterms:created xsi:type="dcterms:W3CDTF">2019-08-15T17:13:54Z</dcterms:created>
  <dcterms:modified xsi:type="dcterms:W3CDTF">2022-07-15T17:21:50Z</dcterms:modified>
</cp:coreProperties>
</file>