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7-2022\CATALOGOS\2022-086-LP\"/>
    </mc:Choice>
  </mc:AlternateContent>
  <xr:revisionPtr revIDLastSave="0" documentId="13_ncr:1_{DD5E6A14-C830-4FA8-9DBD-3F68015517D4}" xr6:coauthVersionLast="36" xr6:coauthVersionMax="36" xr10:uidLastSave="{00000000-0000-0000-0000-000000000000}"/>
  <bookViews>
    <workbookView xWindow="0" yWindow="0" windowWidth="11460" windowHeight="8820" xr2:uid="{00000000-000D-0000-FFFF-FFFF00000000}"/>
  </bookViews>
  <sheets>
    <sheet name="DOPI-MUN-RM-IE-LP-086-2022" sheetId="3" r:id="rId1"/>
  </sheets>
  <externalReferences>
    <externalReference r:id="rId2"/>
    <externalReference r:id="rId3"/>
  </externalReferences>
  <definedNames>
    <definedName name="_xlnm._FilterDatabase" localSheetId="0" hidden="1">'DOPI-MUN-RM-IE-LP-086-2022'!$A$14:$G$248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'DOPI-MUN-RM-IE-LP-086-2022'!$A$1:$G$310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'DOPI-MUN-RM-IE-LP-086-2022'!$1:$14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52" i="3" l="1"/>
  <c r="B15" i="3"/>
  <c r="B304" i="3" l="1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78" i="3" l="1"/>
  <c r="B277" i="3"/>
  <c r="B276" i="3"/>
  <c r="B275" i="3"/>
  <c r="B274" i="3"/>
  <c r="B273" i="3"/>
  <c r="B272" i="3"/>
  <c r="B266" i="3"/>
  <c r="B265" i="3"/>
  <c r="B264" i="3"/>
  <c r="B263" i="3"/>
  <c r="B262" i="3"/>
  <c r="B271" i="3"/>
  <c r="B270" i="3"/>
  <c r="B269" i="3"/>
  <c r="B268" i="3"/>
  <c r="B267" i="3"/>
  <c r="B260" i="3"/>
  <c r="B259" i="3"/>
  <c r="B258" i="3"/>
  <c r="B257" i="3"/>
  <c r="B256" i="3"/>
  <c r="B279" i="3" l="1"/>
  <c r="B261" i="3"/>
  <c r="B255" i="3" l="1"/>
  <c r="G254" i="3" l="1"/>
  <c r="B254" i="3"/>
  <c r="G253" i="3"/>
  <c r="B253" i="3"/>
  <c r="A253" i="3"/>
</calcChain>
</file>

<file path=xl/sharedStrings.xml><?xml version="1.0" encoding="utf-8"?>
<sst xmlns="http://schemas.openxmlformats.org/spreadsheetml/2006/main" count="728" uniqueCount="409">
  <si>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</si>
  <si>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</si>
  <si>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</si>
  <si>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</si>
  <si>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</si>
  <si>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</si>
  <si>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</si>
  <si>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</si>
  <si>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</si>
  <si>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</si>
  <si>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</si>
  <si>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</si>
  <si>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</si>
  <si>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</si>
  <si>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</si>
  <si>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</si>
  <si>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</si>
  <si>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</si>
  <si>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</si>
  <si>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</si>
  <si>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</si>
  <si>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</si>
  <si>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</si>
  <si>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</si>
  <si>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</si>
  <si>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A3</t>
  </si>
  <si>
    <t>IMPORTE TOTAL CON LETRA</t>
  </si>
  <si>
    <t>M</t>
  </si>
  <si>
    <t>CORTE CON DISCO DE DIAMANTE HASTA 1/3 DE ESPESOR DE LA LOSA Y HASTA 3 MM DE ANCHO, INCLUYE: EQUIPO, PREPARACIONES Y MANO DE OBRA.</t>
  </si>
  <si>
    <t>PZA</t>
  </si>
  <si>
    <t>B</t>
  </si>
  <si>
    <t>TRAZO Y NIVELACIÓN CON EQUIPO TOPOGRÁFICO DEL TERRENO ESTABLECIENDO EJES Y REFERENCIAS Y BANCOS DE NIVEL, INCLUYE: CRUCETAS, ESTACAS, HILOS, MARCAS Y TRAZOS CON CALHIDRA, MANO DE OBRA, EQUIPO Y HERRAMIENTA.</t>
  </si>
  <si>
    <t>CARGA MECÁNICA Y ACARREO EN CAMIÓN 1 ER. KILÓMETRO, DE MATERIAL PRODUCTO DE EXCAVACIÓN, DEMOLICIÓN Y/O ESCOMBROS, INCLUYE: REGALÍAS AL BANCO DE TIRO, MANO DE OBRA, EQUIPO Y HERRAMIENTA.</t>
  </si>
  <si>
    <t>PRELIMINARES</t>
  </si>
  <si>
    <t>B1</t>
  </si>
  <si>
    <t>A4</t>
  </si>
  <si>
    <t>B2</t>
  </si>
  <si>
    <t>A5</t>
  </si>
  <si>
    <t>LIMPIEZA</t>
  </si>
  <si>
    <t>LIMPIEZA GRUESA DE OBRA, INCLUYE: ACARREO A BANCO DE OBRA,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</si>
  <si>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</si>
  <si>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KG</t>
  </si>
  <si>
    <t>EXCAVACIÓN POR MEDIOS MECÁNICOS EN MATERIAL TIPO II, DE 0.00 A -2.00 M DE PROFUNDIDAD, INCLUYE: ACARREO DEL MATERIAL A BANCO DE OBRA PARA SU POSTERIOR RETIRO, MANO DE OBRA, EQUIPO Y HERRAMIENTA. (MEDIDO EN TERRENO NATURAL POR SECCIÓN).</t>
  </si>
  <si>
    <t>SUMINISTRO, CONFECCIÓN E INSTALACIÓN DE MEMBRANA ARQUITECTÓNICA PVC/PVDF TIPO I BLACKOUT 700 GR/M2 15 AÑOS DE GARANTÍA, RESISTENCIA A LA RUPTURA 3000 N/CM, RESISTENCIA AL RASGADO 300 N, SUMINISTRO, HABILITADO Y MONTAJE DE CABLE  DE ACERO Ø1/2" ALMA DE ACERO 6X19 EXTRA MEJORADO, INCLUYE: CORTES, TERMINALES ABIERTA Y CERRADA, CON TENSOR Q-Q 3/4 X 6", SELLADO CON TERMOFUSION, FIJACIÓN DIRECTA, TRASLADO, MATERIALES, MANO DE OBRA, EQUIPO Y HERRAMIENTA.</t>
  </si>
  <si>
    <t>SUMINISTRO, COLOCACIÓN Y HABILITADO DE ACERO DE REFUERZO DE FY= 4200 KG/CM2, INCLUYE: MATERIALES, TRASLAPES, SILLETAS, HABILITADO, AMARRES, MANO DE OBRA, EQUIPO Y HERRAMIENTA.</t>
  </si>
  <si>
    <t>PLANTILLA DE 5 CM DE ESPESOR DE CONCRETO HECHO EN OBRA DE F´C=100 KG/CM2, INCLUYE: PREPARACIÓN DE LA SUPERFICIE, NIVELACIÓN, MAESTREADO, COLADO, MANO DE OBRA, EQUIPO Y HERRAMIENTA.</t>
  </si>
  <si>
    <t>ESTRUCTURA CON LONARIA</t>
  </si>
  <si>
    <t>CIMENTACIÓN</t>
  </si>
  <si>
    <t>ASENTAMIENTO DE PLACAS METÁLICAS DE ESTRUCTURA A BASE DE GROUT NO METÁLICO, INCLUYE: MATERIALES, MANO DE OBRA, EQUIPO Y HERRAMIENTA.</t>
  </si>
  <si>
    <t>ESTRUCTURA</t>
  </si>
  <si>
    <t>SUMINISTRO, HABILITADO Y MONTAJE DE CARTABONES PARA PLB-1 CON PLACA DE ACERO A-36 DE 20 X 8 CM, 1/2" DE ESPESOR, INCLUYE: CORTES, DESPERDICIOS, SOLDADURA, PINTURA PRIMER ANTICORROSIVO Y ACABADO ALQUIDALICO COLOR BLANCO EN 3 MILÉSIMAS DE ESPESOR,  TRASLADO DE MATERIALES, MANO DE OBRA, EQUIPO Y HERRAMIENTA.</t>
  </si>
  <si>
    <t>LONARIA</t>
  </si>
  <si>
    <t>SUMINISTRO, HABILITADO Y MONTAJE DE PLACA DE ACERO A-36  PARA CONEXIONES DE LONARIA, INCLUYE: TRAZO, MATERIALES, CORTES, SOLDADURA, FIJACIÓN, MANO DE OBRA, EQUIPO Y HERRAMIENTA.</t>
  </si>
  <si>
    <t>BARRERAS DE SEGURIDAD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</si>
  <si>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</si>
  <si>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PLACA CONMEMORATIVA</t>
  </si>
  <si>
    <t>DEMOLICIÓN DE CONCRETO SIMPLE EN PISOS DE CONCRETO Y BANQUETAS, POR MEDIOS MECÁNICOS, INCLUYE: ACARREO DEL MATERIAL A BANCO DE OBRA PARA SU POSTERIOR RETIRO Y LIMPIEZA DEL ÁREA DE LOS TRABAJOS, MANO DE OBRA, EQUIPO Y HERRAMIENTA.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</si>
  <si>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</si>
  <si>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</si>
  <si>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EXCAVACIONES Y RELLENOS</t>
  </si>
  <si>
    <t>CIMBRA EN ZAPATAS Y DADOS DE CIMENTACIÓN, ACABADO COMÚN, INCLUYE: SUMINISTRO DE MATERIALES, ACARREOS, CORTES, HABILITADO, CIMBRADO, DESCIMBRADO, MANO DE OBRA, LIMPIEZA, EQUIPO Y HERRAMIENTA.</t>
  </si>
  <si>
    <t>SUMINISTRO Y COLOCACIÓN DE CONCRETO PREMEZCLADO F´C= 250 KG/CM2 REV. 14 CM T.M.A. 19 MM R.N., EN CIMENTACIÓN, INCLUYE: MATERIALES, COLADO, VIBRADO, DESCIMBRA, CURADO,  MANO DE OBRA, EQUIPO Y HERRAMIENTA.</t>
  </si>
  <si>
    <t>PORTERÍAS</t>
  </si>
  <si>
    <t>LOSA DE CONCRETO</t>
  </si>
  <si>
    <t>ALBAÑILERÍAS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</si>
  <si>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</si>
  <si>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</si>
  <si>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SUMINISTRO, HABILITADO Y MONTAJE DE PLACA DE ACERO A-36 DE 35 X 35 CM Y 3/4" (149.54KG/M2), INCLUYE: TRAZO, MATERIALES, CORTES, SOLDADURA, FIJACIÓN, MANO DE OBRA, EQUIPO Y HERRAMIENTA.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</si>
  <si>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</si>
  <si>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CATÁLOGO DE CONCEPTOS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</si>
  <si>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</si>
  <si>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PICADO MANUAL (GOLPEAR CON PICO) DE MURO SIN DEMOLER APLANADO EXISTENTE DE 0.00 A 3.00 M DE ALTURA, PARA POSTERIORMENTE EJECUTAR EL APLANADO. INCLUYE: HERRAMIENTA, ELEVACIONES Y MANO DE OBRA.</t>
  </si>
  <si>
    <t>B3</t>
  </si>
  <si>
    <t>B4</t>
  </si>
  <si>
    <t>A3.1</t>
  </si>
  <si>
    <t>A3.2</t>
  </si>
  <si>
    <t>A3.3</t>
  </si>
  <si>
    <t>A3.4</t>
  </si>
  <si>
    <t>A5.1</t>
  </si>
  <si>
    <t>A5.2</t>
  </si>
  <si>
    <t>A5.3</t>
  </si>
  <si>
    <t>A6</t>
  </si>
  <si>
    <t>B1.1</t>
  </si>
  <si>
    <t>B1.2</t>
  </si>
  <si>
    <t>B1.3</t>
  </si>
  <si>
    <t>B2.1</t>
  </si>
  <si>
    <t>B2.2</t>
  </si>
  <si>
    <t>B3.1</t>
  </si>
  <si>
    <t>B3.2</t>
  </si>
  <si>
    <t>B3.3</t>
  </si>
  <si>
    <t>BOQUILLA DE 15 A 20 CM DE ANCHO, CON MORTERO CEMENTO ARENA PROPORCIÓN 1:3, TERMINADO PULIDO, EN APERTURA DE VANOS DE PUERTAS Y VENTANAS, INCLUYE: SUMINISTRO, PULIDO, MANO DE OBRA, HERRAMIENTA Y EQUIPO.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</si>
  <si>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</si>
  <si>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</si>
  <si>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</si>
  <si>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</si>
  <si>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</si>
  <si>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PLANTA DEDO-MORO A RAZÓN DE 20 PZAS POR M2 DE 12 CM DE LARGO PROMEDIO, INCLUYE:  EXCAVACIÓN, CAPA  DE TIERRA VEGETAL, AGUA PARA RIEGO, HERRAMIENTA, MANO DE OBRA Y CUIDADOS POR 30 DÍAS.</t>
  </si>
  <si>
    <t>A1</t>
  </si>
  <si>
    <t>A1.1</t>
  </si>
  <si>
    <t>A1.2</t>
  </si>
  <si>
    <t>A1.3</t>
  </si>
  <si>
    <t>A1.4</t>
  </si>
  <si>
    <t>A2</t>
  </si>
  <si>
    <t>SUMINISTRO Y COLOCACIÓN DE PLACA CONMEMORATIVA DE ESCUELA CON ESTRELLA EN LÁMINA DE ACERO INOXIDABLE CAL. 16, CON MEDIDAS DE 0.60 X 0.40 CM CORTADO CON LÁSER, MODELO RD-PL01 O SIMILAR,  INCLUYE: HERRAMIENTA, ACARREOS, MATERIALES DE FIJACIÓN, EQUIPO Y MANO DE OBRA.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</si>
  <si>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</si>
  <si>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 xml:space="preserve">SUMINISTRO, HABILITADO Y COLOCACIÓN DE TUBO ESTRUCTURAL DE 6" CÉDULA 30 RECTO, INCLUYE: HERRAMIENTA, INGENIERÍA DE TALLER, CORTES, BISELADOS, SOLDADURA, NIVELACIÓN, ALINEAMIENTO Y PLOMEADO, ANDAMIOS, FONDO PRIMARIO ALQUIDÁLICO ANTICORROSIVO, GRÚA ARTICULADA, CARGA, TRASLADO, DESPERDICIOS, EQUIPO Y MANO DE OBRA.   </t>
  </si>
  <si>
    <t>DEMOLICIÓN DE CONCRETO SIMPLE EN BANQUETAS, POR MEDIOS MECÁNICOS, INCLUYE: ACARREO DEL MATERIAL A BANCO DE OBRA PARA SU POSTERIOR RETIRO Y LIMPIEZA DEL ÁREA DE LOS TRABAJOS, MANO DE OBRA, EQUIPO Y HERRAMIENTA.</t>
  </si>
  <si>
    <t>CARGA MECÁNICA Y ACARREO EN CAMIÓN 1 ER. KILOMETRO, DE MATERIAL PRODUCTO DE EXCAVACIÓN, DEMOLICIÓN Y/O ESCOMBROS, INCLUYE: REGALÍAS AL BANCO DE TIRO, MANO DE OBRA, EQUIPO Y HERRAMIENTA.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</si>
  <si>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</si>
  <si>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</si>
  <si>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</si>
  <si>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HUELLA DE 30 CM DE ANCHO Y 5 CM DE ESPESOR A BASE DE CONCRETO F´C= 150 KG/CM2, TMA= 3/4", HECHO EN OBRA, TERMINADO ESCOBILLADO, INCLUYE: HERRAMIENTA, CIMBRA PERIMETRAL, FABRICACIÓN Y ACARREO DE CONCRETO, COLADO, CURADO, MATERIAL, EQUIPO Y MANO DE OBRA.</t>
  </si>
  <si>
    <t>ARBOLADO</t>
  </si>
  <si>
    <t>SUMINISTRO Y COLOCACION DE TIERRA VEGETAL PREPARADA PARA JARDINERÍA, INCLUYE: SUMINISTRO, ACARREO, COLOCACIÓN, MANO DE OBRA, EQUIPO, HERRAMIENTA Y TODO LO NECESARIO PARA SU CORRECTA EJECUCION.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</si>
  <si>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</si>
  <si>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SUMINISTRO, HABILITADO Y MONTAJE DE ANCLA DE ACERO A-36  A BASE DE REDONDO LISO DE 3/4" DE DIÁMETRO CON UN DESARROLLO DE 1.05 M CON ROSCA EN AMBOS EXTREMOS, 15 CM EN LA PARTE SUPERIOR Y 10 CM EN LA PARTE INFERIOR, INCLUYE: TUERCAS HEXAGONALES DE 3/4" ESTRUCTURALES PESADA GRADO 5 CON RONDANA PLANA, CORTES, MANO DE OBRA, EQUIPO Y HERRAMIENTA.</t>
  </si>
  <si>
    <t>SUMINISTRO, HABILITADO Y COLOCACIÓN DE TUBO ESTRUCTURAL DE 4" CEDULA 30 ROLADO, INCLUYE: INGENIERÍA DE TALLER, CORTES, BISELADOS, SOLDADURA, NIVELACIÓN, ALINEAMIENTO Y PLOMEADO, ANDAMIOS, FONDO PRIMARIO ALQUIDÁLICO ANTICORROSIVO, GRÚA ARTICULADA, CARGA, TRASLADO, DESPERDICIOS, MANO DE OBRA, EQUIPO Y HERRAMIENTA.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</si>
  <si>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 </t>
  </si>
  <si>
    <t>SEÑALAMIENTO VERTICAL</t>
  </si>
  <si>
    <t>DEMOLICIÓN POR MEDIOS MECÁNICOS DE EMPEDRADO TRADICIONAL, DE 15 CM DE ESPESOR PROMEDIO, INCLUYE: HERRAMIENTA, ACARREOS HASTA EL LUGAR DE ACOPIO DENTRO DE LA OBRA, MATERIALES, EQUIPO Y MANO DE OBRA.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</si>
  <si>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(2 DADOS DE 0.50X0.40X0.40 M Y UN DADO DE 0.50X0.80X0.40 M, LIMPIEZA,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</si>
  <si>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</si>
  <si>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1.78 M X 1.24 M CONFORME A DETALLE DE PROYECTO, INCLUYE: HERRAMIENTA, LIMPIEZA Y PREPARACIÓN DE LA SUPERFICIE, MATERIALES, EQUIPO Y MANO DE OBRA.</t>
  </si>
  <si>
    <t>BANQUETAS, CRUCES PEATONALES Y ACCESIBILIDAD UNIVERSAL</t>
  </si>
  <si>
    <t>A4.1</t>
  </si>
  <si>
    <t>A4.2</t>
  </si>
  <si>
    <t>A4.3</t>
  </si>
  <si>
    <t>CONSTRUCCIÓN DE BANQUETAS Y CRUCES PEATONALES</t>
  </si>
  <si>
    <t>A6.1</t>
  </si>
  <si>
    <t>A6.2</t>
  </si>
  <si>
    <t>A7</t>
  </si>
  <si>
    <t>REMODELACIÓN DE INGRESO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</si>
  <si>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</si>
  <si>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GUARNICIÓN TIPO "I" EN SECCIÓN 15X30 CM DE ALTURA A BASE DE CONCRETO PREMEZCLADO F'C= 300 KG/CM2, T.M.A. 19 MM, R.N., ACABADO APARENTE, INCLUYE: CIMBRA, DESCIMBRA, COLADO, MATERIALES, CURADO, MANO DE OBRA, EQUIPO Y HERRAMIENTA.</t>
  </si>
  <si>
    <t>SUMINISTRO Y COLOCACIÓN DE CONCRETO HECHO EN OBRA F'C=200 KG/CM2 RESISTENCIA NORMAL, INCLUYE: MATERIALES, COLADO, VIBRADO, DESCIMBRA, CURADO,  MANO DE OBRA, EQUIPO Y HERRAMIENTA.</t>
  </si>
  <si>
    <t>VEGETACIÓN Y ARBOLADO</t>
  </si>
  <si>
    <t>JARDINERAS</t>
  </si>
  <si>
    <t>SUMINISTRO, HABILITADO Y COLOCACIÓN DE TUBO ESTRUCTURAL DE 4" CEDULA 30 RECTO, INCLUYE: INGENIERÍA DE TALLER, CORTES, BISELADOS, SOLDADURA, NIVELACIÓN, ALINEAMIENTO Y PLOMEADO, ANDAMIOS, FONDO PRIMARIO ALQUIDÁLICO ANTICORROSIVO, GRÚA ARTICULADA, CARGA, TRASLADO, DESPERDICIOS, MANO DE OBRA, EQUIPO Y HERRAMIENTA.</t>
  </si>
  <si>
    <t>A4.4</t>
  </si>
  <si>
    <t xml:space="preserve"> </t>
  </si>
  <si>
    <t>SUMINISTRO Y COLOCACIÓN DE TIERRA VEGETAL PREPARADA PARA JARDINERÍA, INCLUYE: SUMINISTRO, ACARREO, COLOCACIÓN, MANO DE OBRA, EQUIPO, HERRAMIENTA Y TODO LO NECESARIO PARA SU CORRECTA EJECUCIÓN.</t>
  </si>
  <si>
    <t>SUMINISTRO Y PLANTACIÓN DE PLANTA WEDELIA A RAZÓN DE 10 PZAS POR M2 DE 15 A 20 CM DE ALTURA, INCLUYE: EXCAVACIÓN, CAPA  DE TIERRA VEGETAL, AGUA PARA RIEGO, HERRAMIENTA, MANO DE OBRA Y CUIDADOS POR 30 DÍAS.</t>
  </si>
  <si>
    <t>APLANADO DE 1 CM DE ESPESOR  EN MURO, CON MORTERO CEMENTO-ARENA 1:3, ACABADO TIPO DUELA SEMI-PULIDO, INCLUYE: HERRAMIENTA, ACARREOS, DESPERDICIOS, ANDAMIOS, PLOMEADO, NIVELADO, REGLEADO, RECORTES, MATERIALES, EQUIPO Y MANO DE OBRA.</t>
  </si>
  <si>
    <t>B4.1</t>
  </si>
  <si>
    <t>B4.2</t>
  </si>
  <si>
    <t>B4.3</t>
  </si>
  <si>
    <t>B4.4</t>
  </si>
  <si>
    <t>B5</t>
  </si>
  <si>
    <t>B6</t>
  </si>
  <si>
    <t>SUMINISTRO, HABILITADO Y COLOCACIÓN DE PERFILES TUBULARES DE 2 1/2" CEDULA 30, PARA FABRICACIÓN DE BARANDAL SEGÚN DISEÑO, INCLUYE: UNA MANO DE PRIMARIO ANTICORROSIVO, DOS MANOS DE PINTURA DE ESMALTE ALQUIDÁLICO, COLOR S. M. A., PLACAS BASE PARA FIJAR BARANDAL, MATERIALES, MANO DE OBRA, EQUIPO Y HERRAMIENTA.</t>
  </si>
  <si>
    <t>B7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</si>
  <si>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</si>
  <si>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</si>
  <si>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</si>
  <si>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</si>
  <si>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CANCHA DE USOS MÚLTIPLES</t>
  </si>
  <si>
    <t>CIMBRA ACABADO COMÚN EN DALAS Y CASTILLOS A BASE DE MADERA DE PINO DE 3A, INCLUYE: MATERIALES, ACARREOS, CORTES, HABILITADO, CIMBRADO, DESCIMBRA, MANO DE OBRA, EQUIPO Y HERRAMIENTA.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</si>
  <si>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</si>
  <si>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</si>
  <si>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DOPI-MUN-RM-IE-LP-086-2022</t>
  </si>
  <si>
    <t>RENIVELACIÓN DE REGISTRO SANITARIO FORJADO DE 0.40 M X 0.40 M Y HASTA 0.30 M DE ALTURA,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APLANADO INTERIOR DE 1.50 CM CON MORTERO CEMENTO ARENA 1:4 CON IMPERMEABILIZANTE INTEGRAL A RAZÓN DE 0.20 KG/M2, INCLUYE: HERRAMIENTA, CIMBRA, DESCIMBRA, MATERIALES, EQUIPO Y MANO DE OBRA.</t>
  </si>
  <si>
    <t xml:space="preserve">LIMPIEZA DE SUPERFICIES PLANAS ESTRUCTURALES Y/O HERRERÍAS EXISTENTES (COMO PLACAS, LAMINAS LISAS, PERSIANAS, ETC), POR TODOS SUS LADOS VISIBLES, INCLUYE: HERRAMIENTA, LIJADO DE PERFIL EXISTENTE CON LIJA DE AGUA HASTA DESPRENDER LAS CAPAS DE PINTURA EN MALAS CONDICIONES, RETIRO DE ÓXIDO, A CUALQUIER ALTURA, MATERIALES, EQUIPO Y MANO DE OBRA.  </t>
  </si>
  <si>
    <t>DESMONTAJE Y RETIRO DE TABLERO DE BASQUETBALL EXISTENTE A BASE DE ESTRUCTURA DE ACERO DE CAJÓN MONTEN DE HASTA 4.00 M DE ALTURA PROMEDIO, SIN RECUPERACIÓN, INCLUYE: HERRAMIENTA, DESMONTAJE Y RETIRO ESTRUCTURA DE ACERO, DEMOLICIÓN DE DADOS DE CONCRETO CON DIMENSIONES PROMEDIO DE 0.50X0.40X0.80 M, RETIRO DE TABLERO A BASE DE HERRERÍA LIGADO A ESTRUCTURA, ACARREOS DENTRO DE LA OBRA Y POSTERIORMENTE DONDE INDIQUE SUPERVISIÓN FUERA DE LA OBRA, EQUIPO Y MANO DE OBRA.</t>
  </si>
  <si>
    <t>RELLENO EN CEPAS O MESETAS CON MATERIAL DE BANCO, COMPACTADO CON EQUIPO DE IMPACTO AL 95% ± 2 DE SU P.V.S.M., PRUEBA AASHTO ESTANDAR, CBR DEL 5% MÍNIMO, EN CAPAS NO MAYORES DE 20 CM, INCLUYE: INCORPORACIÓN DE AGUA NECESARIA, MANO DE OBRA, EQUIPO Y HERRAMIENTA, MEDIDO EN TERRENO NATURAL POR SECCIÓN SEGÚN PROYECTOS.</t>
  </si>
  <si>
    <t>SUMINISTRO Y APLICACIÓN DE PINTURA VINÍLICA A CUALQUIER COLOR LÍNEA VINIMEX PREMIUM DE COMEX O SIMILAR A DOS MANOS, EN CUALQUIER COLOR, LIMPIANDO Y PREPARANDO LA SUPERFICIE CON SELLADOR, INCLUYE: MATERIALES, ANDAMIOS, MANO DE OBRA, EQUIPO Y HERRAMIENTA.</t>
  </si>
  <si>
    <t>SUMINISTRO Y APLICACIÓN DE PINTURA DE ESMALTE 100 MATE COMEX O SIMILAR, A CUALQUIER COLOR, EN HERRERÍAS, INCLUYE: APLICACIÓN DE RECUBRIMIENTO A 4 MILÉSIMAS DE ESPESOR, MATERIALES, MANO DE OBRA, EQUIPO Y HERRAMIENTA.</t>
  </si>
  <si>
    <t>APLANADO DE 1 CM DE ESPESOR  EN MURO CON MORTERO CEMENTO-ARENA 1:3, ACABADO  PULIDO DE 0.00 A 3.00 M DE ALTURA, INCLUYE: MATERIALES, ACARREOS, DESPERDICIOS, MANO DE OBRA, PLOMEADO, NIVELADO, REGLEADO, RECORTES, MANO DE OBRA, EQUIPO Y HERRAMIENTA.</t>
  </si>
  <si>
    <t xml:space="preserve">SUMINISTRO Y COLOCACIÓN DE GRAVA DE 3/4", PARA FILTRO DE JARDINERA, INCLUYE: HERRAMIENTA, ACARREOS Y MANO DE OBRA. </t>
  </si>
  <si>
    <t>RENIVELACIÓN DE REGISTRO ELÉCTRICO CON DIMENSIONES PROMEDIO DE 50 CM X 60 CM Y HASTA 20 CM DE PROFUNDIDAD (MEDIDAS INTERIORES), ELABORADO DE BLOCK 11 X 14 X 28 CM A SOGA, ASENTADO CON MORTERO CEMENTO - ARENA 1:3, APLANADO CON MORTERO CEMENTO - ARENA 1:3 ACABADO PULIDO DE 1.50 CM DE ESPESOR, MARCO Y CONTRAMARCO DE ÁNGULO DE 1 1/2"X1 1/2"X3.2 MM PARA CONTRAMARCO Y ÁNGULO DE 1 3/4" X 1 3/4" X 6.35 MM PARA MARCO, TAPA DE CONCRETO F'C= 200 KG/CM2. T.M.A. 19 MM., ARMADO CON REFUERZO DE VARILLA DE 3/8"@15 CM EN AMBAS DIRECCIONES, INCLUYE: HERRAMIENTA, TRAZO, DESPERDICIOS, SUMINISTRO, ACARREOS DE MATERIAL, EQUIPO Y MANO DE OBRA.</t>
  </si>
  <si>
    <t>PRIMARIA LUIS DONALDO COLOSIO (T/M), CLAVE 14DPR4024K</t>
  </si>
  <si>
    <t>COLOCACIÓN DE BARRERAS DE SEGURIDAD EN ACCESO</t>
  </si>
  <si>
    <t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</t>
  </si>
  <si>
    <t>AFINE Y CONFORMACIÓN DE TERRENO NATURAL COMPACTADO EN CAPAS NO MAYORES DE 20 CM DE ESPESOR POR MEDIOS MECÁNICOS, EN TERRACERÍAS, INCLUYE: CONFORMACIÓN, MANO DE OBRA, EQUIPO Y HERRAMIENTA.</t>
  </si>
  <si>
    <t>BARANDAL</t>
  </si>
  <si>
    <t>SUMINISTRO Y COLOCACIÓN DE CONCRETO PREMEZCLADO F'C=200 KG/CM2, R.N., T.M.A. 19 MM EN RAMPA PEATONAL DE 10 CM DE ESPESOR PROMEDIO EN BANQUETAS Y/O ANDADORES CON PENDIENTE MÁXIMA DEL 6%, CON ACABADO ESCOBILLADO, INCLUYE: CIMBRA, DESCIMBRA, COLADO, CURADO, MATERIALES, MANO DE OBRA, EQUIPO Y HERRAMIENTA.</t>
  </si>
  <si>
    <t>PISOS DE CONCRETO</t>
  </si>
  <si>
    <t>APLANADO DE 2.00 CM DE ESPESOR EN MURO CON MORTERO CEMENTO-ARENA 1:3, ACABADO APALILLADO,  INCLUYE: HERRAMIENTA, MATERIALES, ACARREOS, DESPERDICIOS, MANO DE OBRA, ANDAMIOS, PLOMEADO, NIVELADO, REGLEADO, RECORTES, EQUIPO Y MANO DE OBRA.</t>
  </si>
  <si>
    <t>MUROS DE CONTENCIÓN PARA RAMPAS DE ACCESO UNIVERSAL</t>
  </si>
  <si>
    <t>AFINE Y CONFORMACIÓN DE TERRENO NATURAL COMPACTADO EN CAPAS NO MAYORES DE 20 CM DE ESPESOR CON EQUIPO DE IMPACTO, INCLUYE: CONFORMACIÓN, MANO DE OBRA, EQUIPO Y HERRAMIENTA.</t>
  </si>
  <si>
    <t>DESMONTAJE DE BARANDAL DE HERRERÍA EXISTENTE DE 0.50 A 1.50 M DE ALTURA SIN RECUPERACIÓN, INCLUYE: CORTES, DEMOLICIÓN DE ANCLAS, ACARREOS A DONDE INDIQUE LA ESCUELA, MANO DE OBRA Y HERRAMIENTA.</t>
  </si>
  <si>
    <t>RAMPAS DE ACCESO UNIVERSAL Y ANDADORES</t>
  </si>
  <si>
    <t>SUMINISTRO, HABILITADO Y COLOCACIÓN DE TUBO ESTRUCTURAL DE 4" CÉDULA 30 ROLADO, INCLUYE: INGENIERÍA DE TALLER, CORTES, BISELADOS, SOLDADURA, NIVELACIÓN, ALINEAMIENTO Y PLOMEADO, ANDAMIOS, FONDO PRIMARIO ALQUIDÁLICO ANTICORROSIVO, GRÚA ARTICULADA, CARGA, TRASLADO, DESPERDICIOS, MANO DE OBRA, EQUIPO Y HERRAMIENTA.</t>
  </si>
  <si>
    <t>SUMINISTRO, HABILITADO Y COLOCACIÓN DE TUBO ESTRUCTURAL DE 4" CÉDULA 30 RECTO,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</si>
  <si>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COLOCACIÓN DE TUBO ESTRUCTURAL DE 6" CÉDULA 30 RECTO, INCLUYE: HERRAMIENTA, INGENIERÍA DE TALLER, CORTES, BISELADOS, SOLDADURA, NIVELACIÓN, ALINEAMIENTO Y PLOMEADO, ANDAMIOS, FONDO PRIMARIO ALQUIDÁLICO ANTICORROSIVO, GRÚA ARTICULADA, CARGA, TRASLADO, DESPERDICIOS, EQUIPO Y MANO DE OBRA.</t>
  </si>
  <si>
    <t>B1.4</t>
  </si>
  <si>
    <t>FABRICACIÓN Y COLOCACIÓN DE PUERTA DE HERRERÍA CON DIMENSIONES PROMEDIO DE 3.00 M X 2.40 M DE ALTURA, FABRICADA CON MARCO DE PTR DE 4" X 2" X 1/4", FORRADA CON REJILLA DE 1 PTR VERTICAL @2" DE 2" X 2", 2 FIJOS VERTICALES EN LOS EXTREMOS DE PUERTA DE PTR DE 4" X 4" ANCLADOS A MURO CON PLACAS DE 1/4" DE 13X13 CM Y ANCLA DE VARILLA DE 1/2" DE 15 CM DE LONGITUD CON ESCUADRA, TOPE DE PUERTA VERTICAL DE SOLERA DE 2" X 1/4", INCLUYE: HERRAMIENTA, PRIMARIO ANTICORROSIVO, FLETES Y MANIOBRAS, SOLDADURAS, MATERIALES MENORES, EQUIPO Y MANO DE OBRA.</t>
  </si>
  <si>
    <t>SUMINISTRO Y COLOCACIÓN DE BISAGRA TUBULAR DE 5/8", INCLUYE: SOLDADORA, MATERIALES MENORES, MANO DE OBRA Y HERRAMIENTA.</t>
  </si>
  <si>
    <t>SUMINISTRO Y COLOCACIÓN DE PASADOR DE TUBO DE 2" X 50 CM C-40, CON PALANCA Y ANILLOS CON SOLERA DE 2" X 1/4", INCLUYE: SOLDADURA, EQUIPO, MATERIALES MENORES, MANO DE OBRA Y HERRAMIENTA.</t>
  </si>
  <si>
    <t>PORTÓN DE INGRESO</t>
  </si>
  <si>
    <t>AFINE Y CONFORMACIÓN DE TERRENO NATURAL COMPACTADO EN CAPAS NO MAYORES DE 20 CM DE ESPESOR POR MEDIOS MECÁNICOS, COMPACTADO AL 90% ± 2 DE SU P.V.S.M., PRUEBA AASHTO ESTANDAR, CBR DEL 5% MÍNIMO, INCLUYE: CONFORMACIÓN, MANO DE OBRA, EQUIPO Y HERRAMIENTA.</t>
  </si>
  <si>
    <t>APLANADO DE 2.00 CM DE ESPESOR EN MURO CON MORTERO CEMENTO-ARENA 1:3, ACABADO TIPO DUELA SEMIPULIDO, INCLUYE: HERRAMIENTA, MATERIALES, ACARREOS, DESPERDICIOS, MANO DE OBRA, ANDAMIOS, PLOMEADO, NIVELADO, REGLEADO, RECORTES, EQUIPO Y MANO DE OBRA.</t>
  </si>
  <si>
    <t>SUMINISTRO Y COLOCACIÓN DE TELA POLLERA CALIBRE 23, FIJADA CON CLAVOS DE 1 A 3" EN ÁREA DE APLANADOS, INCLUYE: HERRAMIENTA, ACARREOS, LIMPIEZA, COLOCACIÓN, EQUIPO Y MANO DE OBRA.</t>
  </si>
  <si>
    <t>PICADO MANUAL (GOLPEAR CON PICO) DE MURO SIN DEMOLER APLANADO EXISTENTE DE 0.00 A 3.00 M DE ALTURA, PARA POSTERIORMENTE EJECUTAR EL APLANADO. INCLUYE: HERRAMIENTA, ELEVACIONES, EQUIPO Y MANO DE OBRA.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</si>
  <si>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</si>
  <si>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REMODELACIÓN DE INGRESO PARA ALUMNADO</t>
  </si>
  <si>
    <t>PRIMARIA AMADO NERVO (T/M), CLAVE 14DPR0348Q, (T/V), CLAVE 14DPR3938Y</t>
  </si>
  <si>
    <t>DESMONTAJE Y RETIRO SIN RECUPERACIÓN DE PORTÓN DE INGRESO, HERRERÍA DE 2.90 A 3.10 M DE LARGO Y 2.30 M A 2.50 M DE ALTURA, A BASE DE HERRERÍA FORJADA CON LÁMINA LISA Y PERFILES PTR, ANGULOS, SOLERAS, ETC., INCLUYE: HERRAMIENTA, DEMOLICIÓN DE CONCRETO DONDE SE ENCUENTRAN AHOGADAS LAS ANCLAS, ACARREOS DENTRO Y FUERA DE LA OBRA A LUGAR AUTORIZADO POR SUPERVISOR, EQUIPO Y MANO DE OBRA.</t>
  </si>
  <si>
    <t>APLANADO DE 2.00 CM DE ESPESOR EN MURO CON MORTERO CEMENTO-ARENA 1:3, ACABADO APALILLADO FINO,  INCLUYE: HERRAMIENTA, MATERIALES, ACARREOS, DESPERDICIOS, MANO DE OBRA, ANDAMIOS, PLOMEADO, NIVELADO, REGLEADO, RECORTES, EQUIPO Y MANO DE OBRA.</t>
  </si>
  <si>
    <t>BOQUILLA DE 15 A 20 CM DE ANCHO, CON MORTERO CEMENTO ARENA PROPORCIÓN 1:3, TERMINADO APALILLADO, EN APERTURA DE VANOS DE PUERTAS Y VENTANAS, INCLUYE: SUMINISTRO, PULIDO, MANO DE OBRA, HERRAMIENTA Y EQUIPO.</t>
  </si>
  <si>
    <t>RELLENO EN CEPAS O MESETAS CON MATERIAL PRODUCTO DE LA EXCAVACIÓN, COMPACTADO CON EQUIPO DE IMPACTO AL 95% ± 2 DE SU P.V.S.M., PRUEBA AASHTO ESTANDAR, CBR DEL 5% MÍNIMO, EN CAPAS NO MAYORES DE 20 CM, INCLUYE: INCORPORACIÓN DE AGUA NECESARIA, ACARREOS, MANO DE OBRA, EQUIPO Y HERRAMIENTA.</t>
  </si>
  <si>
    <t>SUMINISTRO Y COLOCACIÓN DE PASADOR DE VARILLA REDONDA LISA DE 1/2", BASE Y ANILLOS DE SOLERA, PARA CANDADOS DE 1 X 3/16, INCLUYE: SOLDADURA, TUBO DE FO.GA. DE 5/8" DIÁMETRO Y 20 CM LARGO, EQUIPO, MATERIALES MENORES, MANO DE OBRA Y HERRAMIENTA.</t>
  </si>
  <si>
    <t>DESMONTAJE Y RETIRO DE TABLERO DE BASQUETBALL EXISTENTE A BASE DE ESTRUCTURA DE ACERO DE PTR DE HASTA 4.00 M DE ALTURA PROMEDIO, SIN RECUPERACIÓN, INCLUYE: HERRAMIENTA, DESMONTAJE Y RETIRO ESTRUCTURA DE ACERO, DEMOLICIÓN DE DADOS DE CONCRETO CON DIMENSIONES PROMEDIO DE 0.40X0.40X0.60 M, RETIRO DE TABLERO A BASE DE HERRERÍA LIGADO A ESTRUCTURA, ACARREOS DENTRO DE LA OBRA Y POSTERIORMENTE DONDE INDIQUE SUPERVISIÓN FUERA DE LA OBRA, EQUIPO Y MANO DE OBRA.</t>
  </si>
  <si>
    <t xml:space="preserve"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(2 DADOS DE 0.40X0.40X0.40 M Y UN DADO DE 0.40X0.80X0.40 M CON ACABADO ESCOBILLADO, LIMPIEZA, EQUIPO Y MANO DE OBRA.
</t>
  </si>
  <si>
    <t>GUARNICIÓN TIPO "I" EN SECCIÓN 15 X 30 CM DE ALTURA A BASE DE CONCRETO PREMEZCLADO F'C= 200 KG/CM2., T.M.A. 19 MM., R.N., ACABADO COMÚN, INCLUYE: CIMBRA, DESCIMBRA, COLADO, MATERIALES, CURADO, MANO DE OBRA, EQUIPO Y HERRAMIENTA.</t>
  </si>
  <si>
    <t>SUMINISTRO Y COLOCACIÓN DE CONCRETO HECHO EN OBRA DE F'C=150 KG/CM2 T.M.A. 3/4" R.N., INCLUYE: ACARREOS, COLADO, VIBRADO,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</si>
  <si>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</si>
  <si>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</si>
  <si>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B2.3</t>
  </si>
  <si>
    <t>B2.4</t>
  </si>
  <si>
    <t>B2.5</t>
  </si>
  <si>
    <t>LICITACIÓN PÚBLICA No.</t>
  </si>
  <si>
    <t>REGISTRO ELÉCTRICO CON DIMENSIONES PROMEDIO DE 50 CM X 60 CM Y HASTA 60 CM DE PROFUNDIDAD (MEDIDAS INTERIORES), ELABORADO DE BLOCK 11 X 14 X 28 CM A SOGA, ASENTADO CON MORTERO CEMENTO - ARENA 1:3, APLANADO CON MORTERO CEMENTO - ARENA 1:3 ACABADO PULIDO DE 1.50 CM DE ESPESOR, CON CAMA DE GRAVA 3/4" DE 5 CM DE ESPESOR, MARCO Y CONTRAMARCO DE ÁNGULO DE 1 1/2"X1 1/2"X3.2 MM PARA CONTRAMARCO Y ÁNGULO DE 1 3/4" X 1 3/4" X 6.35 MM PARA MARCO, TAPA DE CONCRETO F'C= 200 KG/CM2. T.M.A. 19 MM., ARMADO CON REFUERZO DE VARILLA DE 3/8"@15 CM EN AMBAS DIRECCIONES, INCLUYE: HERRAMIENTA, TRAZO, DESPERDICIOS, SUMINISTRO, ACARREOS DE MATERIAL,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</si>
  <si>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</si>
  <si>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 xml:space="preserve">SUMINISTRO Y COLOCACIÓN DE LETRERO CON LA LEYENDA DE "Luis Donaldo Colosio Murrieta 14DPR2246G"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SIKA ANCHORFIX COLOR GRIS, FUENTE TIPO ISIDORA BOLD, H= 15 CM, INCLUYE: HERRAMIENTA, ACARRETOS, DESPERDICIOS, MATERIALES, COLOCACIÓN, BARRENOS, EQUIPO Y MANO DE OBRA.
</t>
  </si>
  <si>
    <t xml:space="preserve">SUMINISTRO Y COLOCACIÓN DE LETRERO CON LA LEYENDA DE "Escuela Primaria Amado Nervo"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SIKA ANCHORFIX COLOR GRIS, FUENTE TIPO ISIDORA BOLD, H= 18 CM, INCLUYE: HERRAMIENTA, ACARRETOS, DESPERDICIOS, MATERIALES, COLOCACIÓN, BARRENOS, EQUIPO Y MANO DE OBRA.
</t>
  </si>
  <si>
    <t>CODIGO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</si>
  <si>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</si>
  <si>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</si>
  <si>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</si>
  <si>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</si>
  <si>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</si>
  <si>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</si>
  <si>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</si>
  <si>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</si>
  <si>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</si>
  <si>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</si>
  <si>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</si>
  <si>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</si>
  <si>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</si>
  <si>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</si>
  <si>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</si>
  <si>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</si>
  <si>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</si>
  <si>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</si>
  <si>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</si>
  <si>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</si>
  <si>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</si>
  <si>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</si>
  <si>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</si>
  <si>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</si>
  <si>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DOPI-026</t>
  </si>
  <si>
    <t>DOPI-025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</si>
  <si>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</si>
  <si>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</si>
  <si>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</si>
  <si>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</si>
  <si>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</si>
  <si>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</si>
  <si>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</si>
  <si>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</si>
  <si>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</si>
  <si>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</si>
  <si>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</si>
  <si>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</si>
  <si>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</si>
  <si>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</si>
  <si>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</si>
  <si>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</si>
  <si>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</si>
  <si>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</si>
  <si>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</si>
  <si>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</si>
  <si>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</si>
  <si>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</si>
  <si>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</si>
  <si>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</si>
  <si>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</si>
  <si>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</si>
  <si>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</si>
  <si>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</si>
  <si>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</si>
  <si>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</si>
  <si>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</si>
  <si>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</si>
  <si>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</si>
  <si>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</si>
  <si>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</si>
  <si>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</si>
  <si>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</si>
  <si>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</si>
  <si>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</si>
  <si>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</si>
  <si>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</si>
  <si>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</si>
  <si>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</si>
  <si>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</si>
  <si>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</si>
  <si>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</si>
  <si>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</si>
  <si>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</si>
  <si>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</si>
  <si>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</si>
  <si>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</si>
  <si>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</si>
  <si>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</si>
  <si>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</si>
  <si>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</si>
  <si>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</si>
  <si>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</si>
  <si>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</si>
  <si>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</si>
  <si>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</si>
  <si>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</si>
  <si>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</si>
  <si>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</si>
  <si>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</si>
  <si>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</si>
  <si>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</si>
  <si>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</si>
  <si>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</si>
  <si>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</si>
  <si>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</si>
  <si>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</si>
  <si>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</si>
  <si>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</si>
  <si>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</si>
  <si>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</si>
  <si>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</si>
  <si>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</si>
  <si>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</si>
  <si>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</si>
  <si>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</si>
  <si>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</si>
  <si>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</si>
  <si>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</si>
  <si>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</si>
  <si>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</si>
  <si>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</si>
  <si>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</si>
  <si>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</si>
  <si>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</si>
  <si>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</si>
  <si>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</si>
  <si>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</si>
  <si>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</si>
  <si>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</si>
  <si>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</si>
  <si>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</si>
  <si>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</si>
  <si>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</si>
  <si>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</si>
  <si>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</si>
  <si>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</si>
  <si>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</si>
  <si>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</si>
  <si>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</si>
  <si>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</si>
  <si>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</si>
  <si>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</si>
  <si>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</si>
  <si>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</si>
  <si>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</si>
  <si>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</si>
  <si>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</si>
  <si>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</si>
  <si>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</si>
  <si>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</si>
  <si>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</si>
  <si>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</si>
  <si>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</si>
  <si>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</si>
  <si>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</si>
  <si>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</si>
  <si>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</si>
  <si>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</si>
  <si>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</si>
  <si>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</si>
  <si>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</si>
  <si>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</si>
  <si>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</si>
  <si>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</si>
  <si>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</si>
  <si>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</si>
  <si>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</si>
  <si>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</si>
  <si>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</si>
  <si>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</si>
  <si>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</si>
  <si>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</si>
  <si>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</si>
  <si>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</si>
  <si>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</si>
  <si>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</si>
  <si>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</si>
  <si>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</si>
  <si>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</si>
  <si>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</si>
  <si>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</si>
  <si>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</si>
  <si>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</si>
  <si>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</si>
  <si>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</si>
  <si>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</si>
  <si>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</si>
  <si>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</si>
  <si>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</si>
  <si>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</si>
  <si>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</si>
  <si>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</si>
  <si>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</si>
  <si>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Estructuras con lonaria, rehabilitación de cancha de usos múltiples, patio cívico, accesibilidad universal, banquetas, cruces peatonales y obras complementarias en la Primaria Luis Donaldo Colosio (T/M), clave 14DPR4024K, Primaria Manuel López Cotilla (T/V), clave 14DPR4089U, calle Río Yang-Tsen, San Francisco Tesistán, y Primaria Amado Nervo (T/M), clave 14DPR0348Q, (T/V), clave 14DPR3938Y, calle Puente Chico, la Magdalena, Municipio de Zapopan, Jalisco.</t>
  </si>
  <si>
    <t>RESUMEN DE PARTIDAS</t>
  </si>
  <si>
    <t>PISO DE 10 CM DE ESPESOR A BASE DE CONCRETO PREMEZCLADO  F'C= 200 KG/CM2, T.MA. 3/4", ACABADO SEMIPULIDO, INCLUYE: HERRAMIENTA, CURADO CON AGUA, DESPERDICIOS, ACARREOS, REGLEADO, ACABADO, CIMBRA EN FRONTERAS, DESCIMBRA, COLADO, REMATES, MUESTREADO, EQUIPO Y MANO DE OBRA.</t>
  </si>
  <si>
    <t>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</si>
  <si>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PISO DE 10 CM DE ESPESOR A BASE DE CONCRETO PREMEZCLADO  F'C= 200 KG/CM2, T.M.A. 3/4", ACABADO ESCOBILLADO, INCLUYE: HERRAMIENTA, AGUA, DESPERDICIOS, ACARREOS, REGLEADO, ACABADO, CIMBRA EN FRONTERAS, DESCIMBRA, COLADO, CURADO, REMATES, MUESTREADO, EQUIPO Y MANO DE OBRA.</t>
  </si>
  <si>
    <t>SUMINISTRO Y APLICACIÓN DE PINTURA DE ESMALTE 100 MARCA COMEX O SIMILAR, SOBRE SUPERFICIES METÁLICAS EN HERRERÍA ABIERTA (VENTANAS, PROTECCIONES, CANCELERÍA) A DOS MANOS, INCLUYE: PREPARACIÓN DE LA SUPERFICIE, MATERIALES MENORES Y DE CONSUMO, ANDAMIOS, HERRAMIENTAS, LIMPIEZA, MANO DE OBRA A CUALQUIER NIVEL.</t>
  </si>
  <si>
    <t>PISO DE 10 CM DE ESPESOR A BASE DE CONCRETO PREMEZCLADO F'C= 200 KG/CM2, T.MA. 3/4", ACABADO SEMIPULIDO, INCLUYE: HERRAMIENTA, CURADO CON AGUA, DESPERDICIOS, ACARREOS, REGLEADO, ACABADO, CIMBRA EN FRONTERAS, DESCIMBRA, COLADO, REMATES, MUESTREADO, EQUIPO Y MANO DE OBRA.</t>
  </si>
  <si>
    <t>MURO DE BLOCK DE JALCRETO SÓLIDO, DE 14 CM DE ESPESOR PROMEDIO, A SOGA, CON BLOCK 11 X 14 X 28 CM, ACABADO COMÚN, ASENTADO CON MORTERO CEMENTO-ARENA EN PROPORCIÓN 1:3, DE 0.00 M A 3.00 M DE ALTURA, INCLUYE: TRAZO, NIVELACIÓN, PLOMEO, MATERIALES, DESPERDICIOS, MANO DE OBRA, LIMPIEZA, ACARREO DE MATERIALES AL SITIO DE SU UTILIZACIÓN A CUALQUIER ALTURA Y HERRAMIENTA.</t>
  </si>
  <si>
    <t xml:space="preserve">FILETES Y BOLEADOS, HECHOS CON MORTERO CEMENTO-ARENA EN PROPORCIÓN 1:3, TANTO INCLINADOS COMO VERTICALES A TIRO DE HILO Y ESCUADRA,  INCLUYE: DESPERDICIOS, ACARREO DE MATERIALES AL SITIO DE SU UTILIZACIÓN, A CUALQUIER NIVEL.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</si>
</sst>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22"/>
      <name val="Arial"/>
      <family val="2"/>
    </font>
    <font>
      <b/>
      <sz val="9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6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justify" vertical="top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3" fillId="0" borderId="6" xfId="2" applyNumberFormat="1" applyFont="1" applyBorder="1" applyAlignment="1">
      <alignment vertical="top" wrapText="1"/>
    </xf>
    <xf numFmtId="165" fontId="7" fillId="0" borderId="6" xfId="2" applyNumberFormat="1" applyFont="1" applyFill="1" applyBorder="1" applyAlignment="1">
      <alignment vertical="top"/>
    </xf>
    <xf numFmtId="0" fontId="4" fillId="0" borderId="6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6" xfId="2" applyFont="1" applyFill="1" applyBorder="1" applyAlignment="1">
      <alignment horizontal="left"/>
    </xf>
    <xf numFmtId="14" fontId="3" fillId="0" borderId="9" xfId="2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8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2" fontId="12" fillId="3" borderId="0" xfId="3" applyNumberFormat="1" applyFont="1" applyFill="1" applyBorder="1" applyAlignment="1">
      <alignment horizontal="justify" vertical="top"/>
    </xf>
    <xf numFmtId="0" fontId="12" fillId="3" borderId="0" xfId="3" applyFont="1" applyFill="1" applyBorder="1" applyAlignment="1">
      <alignment vertical="top" wrapText="1"/>
    </xf>
    <xf numFmtId="164" fontId="12" fillId="3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0" fillId="0" borderId="0" xfId="3" applyFont="1" applyFill="1" applyAlignment="1">
      <alignment wrapText="1"/>
    </xf>
    <xf numFmtId="2" fontId="5" fillId="0" borderId="0" xfId="5" applyNumberFormat="1" applyFont="1" applyFill="1" applyAlignment="1">
      <alignment horizontal="center" vertical="top" wrapText="1" shrinkToFit="1"/>
    </xf>
    <xf numFmtId="4" fontId="14" fillId="0" borderId="0" xfId="3" applyNumberFormat="1" applyFont="1" applyFill="1" applyBorder="1" applyAlignment="1">
      <alignment horizontal="right" vertical="top" wrapText="1"/>
    </xf>
    <xf numFmtId="49" fontId="15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8" fillId="2" borderId="0" xfId="3" applyNumberFormat="1" applyFont="1" applyFill="1" applyBorder="1" applyAlignment="1">
      <alignment horizontal="right" vertical="top" wrapText="1"/>
    </xf>
    <xf numFmtId="164" fontId="15" fillId="0" borderId="0" xfId="1" applyNumberFormat="1" applyFont="1" applyFill="1" applyBorder="1" applyAlignment="1">
      <alignment horizontal="justify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44" fontId="5" fillId="3" borderId="0" xfId="1" applyFont="1" applyFill="1" applyBorder="1" applyAlignment="1">
      <alignment horizontal="right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49" fontId="22" fillId="0" borderId="0" xfId="3" applyNumberFormat="1" applyFont="1" applyFill="1" applyBorder="1" applyAlignment="1">
      <alignment horizontal="center" vertical="center" wrapText="1"/>
    </xf>
    <xf numFmtId="2" fontId="22" fillId="0" borderId="0" xfId="3" applyNumberFormat="1" applyFont="1" applyFill="1" applyBorder="1" applyAlignment="1">
      <alignment horizontal="justify" vertical="top"/>
    </xf>
    <xf numFmtId="0" fontId="22" fillId="0" borderId="0" xfId="3" applyFont="1" applyFill="1" applyBorder="1" applyAlignment="1">
      <alignment vertical="top" wrapText="1"/>
    </xf>
    <xf numFmtId="164" fontId="22" fillId="0" borderId="0" xfId="3" applyNumberFormat="1" applyFont="1" applyFill="1" applyBorder="1" applyAlignment="1">
      <alignment horizontal="right" vertical="top" wrapText="1"/>
    </xf>
    <xf numFmtId="4" fontId="22" fillId="0" borderId="0" xfId="3" applyNumberFormat="1" applyFont="1" applyFill="1" applyBorder="1" applyAlignment="1">
      <alignment horizontal="right" vertical="top" wrapText="1"/>
    </xf>
    <xf numFmtId="164" fontId="22" fillId="0" borderId="0" xfId="1" applyNumberFormat="1" applyFont="1" applyFill="1" applyBorder="1" applyAlignment="1">
      <alignment horizontal="right" vertical="top"/>
    </xf>
    <xf numFmtId="2" fontId="12" fillId="3" borderId="0" xfId="3" applyNumberFormat="1" applyFont="1" applyFill="1" applyBorder="1" applyAlignment="1">
      <alignment vertical="top"/>
    </xf>
    <xf numFmtId="49" fontId="12" fillId="0" borderId="0" xfId="3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0" fontId="3" fillId="0" borderId="9" xfId="2" applyFont="1" applyFill="1" applyBorder="1" applyAlignment="1">
      <alignment horizontal="center" vertical="top"/>
    </xf>
    <xf numFmtId="2" fontId="3" fillId="0" borderId="9" xfId="2" applyNumberFormat="1" applyFont="1" applyFill="1" applyBorder="1" applyAlignment="1">
      <alignment horizontal="right" vertical="top"/>
    </xf>
    <xf numFmtId="164" fontId="4" fillId="0" borderId="9" xfId="2" applyNumberFormat="1" applyFont="1" applyFill="1" applyBorder="1" applyAlignment="1">
      <alignment horizontal="right" vertical="top"/>
    </xf>
    <xf numFmtId="0" fontId="4" fillId="0" borderId="2" xfId="2" applyNumberFormat="1" applyFont="1" applyBorder="1" applyAlignment="1">
      <alignment horizontal="justify" vertical="center" wrapText="1"/>
    </xf>
    <xf numFmtId="2" fontId="24" fillId="0" borderId="0" xfId="3" applyNumberFormat="1" applyFont="1" applyFill="1" applyBorder="1" applyAlignment="1">
      <alignment horizontal="justify" vertical="top"/>
    </xf>
    <xf numFmtId="0" fontId="5" fillId="2" borderId="0" xfId="5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/>
    </xf>
    <xf numFmtId="49" fontId="5" fillId="4" borderId="0" xfId="3" applyNumberFormat="1" applyFont="1" applyFill="1" applyBorder="1" applyAlignment="1">
      <alignment horizontal="center" vertical="center" wrapText="1"/>
    </xf>
    <xf numFmtId="2" fontId="5" fillId="4" borderId="0" xfId="3" applyNumberFormat="1" applyFont="1" applyFill="1" applyBorder="1" applyAlignment="1">
      <alignment horizontal="justify" vertical="top"/>
    </xf>
    <xf numFmtId="0" fontId="5" fillId="4" borderId="0" xfId="3" applyFont="1" applyFill="1" applyBorder="1" applyAlignment="1">
      <alignment vertical="top" wrapText="1"/>
    </xf>
    <xf numFmtId="164" fontId="5" fillId="4" borderId="0" xfId="3" applyNumberFormat="1" applyFont="1" applyFill="1" applyBorder="1" applyAlignment="1">
      <alignment horizontal="right" vertical="top" wrapText="1"/>
    </xf>
    <xf numFmtId="44" fontId="5" fillId="4" borderId="0" xfId="1" applyFont="1" applyFill="1" applyBorder="1" applyAlignment="1">
      <alignment horizontal="center" vertical="top" wrapText="1"/>
    </xf>
    <xf numFmtId="0" fontId="2" fillId="4" borderId="0" xfId="3" applyFont="1" applyFill="1" applyAlignment="1">
      <alignment wrapText="1"/>
    </xf>
    <xf numFmtId="0" fontId="19" fillId="0" borderId="6" xfId="5" applyNumberFormat="1" applyFont="1" applyBorder="1" applyAlignment="1">
      <alignment horizontal="center" vertical="center" wrapText="1"/>
    </xf>
    <xf numFmtId="0" fontId="19" fillId="0" borderId="11" xfId="5" applyNumberFormat="1" applyFont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left" vertical="top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18" fillId="2" borderId="0" xfId="5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2" fontId="2" fillId="0" borderId="6" xfId="4" applyNumberFormat="1" applyFont="1" applyFill="1" applyBorder="1" applyAlignment="1">
      <alignment horizontal="justify" vertical="top" wrapText="1"/>
    </xf>
    <xf numFmtId="2" fontId="2" fillId="0" borderId="11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3" fillId="0" borderId="6" xfId="2" applyNumberFormat="1" applyFont="1" applyBorder="1" applyAlignment="1">
      <alignment horizontal="justify" vertical="top" wrapText="1"/>
    </xf>
    <xf numFmtId="0" fontId="3" fillId="0" borderId="11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</cellXfs>
  <cellStyles count="9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4" xfId="6" xr:uid="{00000000-0005-0000-0000-000007000000}"/>
    <cellStyle name="Normal 4 2" xfId="8" xr:uid="{00000000-0005-0000-0000-000008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1</xdr:row>
      <xdr:rowOff>209873</xdr:rowOff>
    </xdr:from>
    <xdr:to>
      <xdr:col>6</xdr:col>
      <xdr:colOff>1282390</xdr:colOff>
      <xdr:row>4</xdr:row>
      <xdr:rowOff>173532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21494" y="425221"/>
          <a:ext cx="1277744" cy="7587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40043</xdr:rowOff>
    </xdr:from>
    <xdr:to>
      <xdr:col>0</xdr:col>
      <xdr:colOff>1031835</xdr:colOff>
      <xdr:row>5</xdr:row>
      <xdr:rowOff>266199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470739"/>
          <a:ext cx="1031835" cy="1170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theme="5" tint="0.39997558519241921"/>
  </sheetPr>
  <dimension ref="A1:G310"/>
  <sheetViews>
    <sheetView showGridLines="0" showZeros="0" tabSelected="1" view="pageBreakPreview" topLeftCell="C287" zoomScale="115" zoomScaleNormal="115" zoomScaleSheetLayoutView="115" workbookViewId="0">
      <selection activeCell="F11" sqref="F11"/>
    </sheetView>
  </sheetViews>
  <sheetFormatPr baseColWidth="10" defaultColWidth="9.140625" defaultRowHeight="12.75" customHeight="1" outlineLevelCol="1" x14ac:dyDescent="0.2"/>
  <cols>
    <col min="1" max="1" width="15.57031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style="6" customWidth="1" outlineLevel="1"/>
    <col min="7" max="7" width="19.42578125" style="6" customWidth="1"/>
    <col min="8" max="16384" width="9.140625" style="6"/>
  </cols>
  <sheetData>
    <row r="1" spans="1:7" s="13" customFormat="1" ht="17.25" customHeight="1" x14ac:dyDescent="0.2">
      <c r="A1" s="11"/>
      <c r="B1" s="1" t="s">
        <v>0</v>
      </c>
      <c r="C1" s="106" t="s">
        <v>210</v>
      </c>
      <c r="D1" s="107"/>
      <c r="E1" s="107"/>
      <c r="F1" s="108"/>
      <c r="G1" s="12"/>
    </row>
    <row r="2" spans="1:7" s="13" customFormat="1" ht="17.25" customHeight="1" x14ac:dyDescent="0.2">
      <c r="A2" s="14"/>
      <c r="B2" s="2" t="s">
        <v>1</v>
      </c>
      <c r="C2" s="109" t="s">
        <v>159</v>
      </c>
      <c r="D2" s="110"/>
      <c r="E2" s="110"/>
      <c r="F2" s="111"/>
      <c r="G2" s="15"/>
    </row>
    <row r="3" spans="1:7" s="13" customFormat="1" ht="17.25" customHeight="1" thickBot="1" x14ac:dyDescent="0.25">
      <c r="A3" s="14"/>
      <c r="B3" s="2" t="s">
        <v>2</v>
      </c>
      <c r="C3" s="109"/>
      <c r="D3" s="110"/>
      <c r="E3" s="110"/>
      <c r="F3" s="111"/>
      <c r="G3" s="15"/>
    </row>
    <row r="4" spans="1:7" s="13" customFormat="1" ht="28.5" customHeight="1" x14ac:dyDescent="0.2">
      <c r="A4" s="14"/>
      <c r="B4" s="88" t="s">
        <v>3</v>
      </c>
      <c r="C4" s="78"/>
      <c r="D4" s="79"/>
      <c r="E4" s="80" t="s">
        <v>22</v>
      </c>
      <c r="F4" s="81"/>
      <c r="G4" s="16"/>
    </row>
    <row r="5" spans="1:7" s="13" customFormat="1" ht="28.5" customHeight="1" x14ac:dyDescent="0.2">
      <c r="A5" s="14"/>
      <c r="B5" s="112" t="s">
        <v>400</v>
      </c>
      <c r="C5" s="82"/>
      <c r="D5" s="83"/>
      <c r="E5" s="84" t="s">
        <v>23</v>
      </c>
      <c r="F5" s="18"/>
      <c r="G5" s="17"/>
    </row>
    <row r="6" spans="1:7" s="13" customFormat="1" ht="28.5" customHeight="1" x14ac:dyDescent="0.35">
      <c r="A6" s="14"/>
      <c r="B6" s="112"/>
      <c r="C6" s="82"/>
      <c r="D6" s="83"/>
      <c r="E6" s="84" t="s">
        <v>4</v>
      </c>
      <c r="F6" s="18"/>
      <c r="G6" s="19"/>
    </row>
    <row r="7" spans="1:7" s="13" customFormat="1" ht="28.5" customHeight="1" thickBot="1" x14ac:dyDescent="0.25">
      <c r="A7" s="14"/>
      <c r="B7" s="113"/>
      <c r="C7" s="85"/>
      <c r="D7" s="86"/>
      <c r="E7" s="87" t="s">
        <v>24</v>
      </c>
      <c r="F7" s="20"/>
      <c r="G7" s="21"/>
    </row>
    <row r="8" spans="1:7" s="13" customFormat="1" x14ac:dyDescent="0.2">
      <c r="A8" s="14"/>
      <c r="B8" s="2" t="s">
        <v>5</v>
      </c>
      <c r="C8" s="114" t="s">
        <v>6</v>
      </c>
      <c r="D8" s="115"/>
      <c r="E8" s="115"/>
      <c r="F8" s="116"/>
      <c r="G8" s="22" t="s">
        <v>7</v>
      </c>
    </row>
    <row r="9" spans="1:7" s="13" customFormat="1" x14ac:dyDescent="0.2">
      <c r="A9" s="14"/>
      <c r="B9" s="117"/>
      <c r="C9" s="119"/>
      <c r="D9" s="120"/>
      <c r="E9" s="120"/>
      <c r="F9" s="121"/>
      <c r="G9" s="98"/>
    </row>
    <row r="10" spans="1:7" s="13" customFormat="1" ht="13.5" thickBot="1" x14ac:dyDescent="0.25">
      <c r="A10" s="23"/>
      <c r="B10" s="118"/>
      <c r="C10" s="122"/>
      <c r="D10" s="123"/>
      <c r="E10" s="123"/>
      <c r="F10" s="124"/>
      <c r="G10" s="99"/>
    </row>
    <row r="11" spans="1:7" s="13" customFormat="1" ht="3" customHeight="1" thickBot="1" x14ac:dyDescent="0.25">
      <c r="A11" s="24"/>
      <c r="B11" s="3"/>
      <c r="C11" s="25"/>
      <c r="D11" s="26"/>
      <c r="E11" s="24"/>
      <c r="F11" s="25"/>
      <c r="G11" s="25"/>
    </row>
    <row r="12" spans="1:7" s="13" customFormat="1" ht="15.75" customHeight="1" thickBot="1" x14ac:dyDescent="0.25">
      <c r="A12" s="102" t="s">
        <v>69</v>
      </c>
      <c r="B12" s="103"/>
      <c r="C12" s="103"/>
      <c r="D12" s="103"/>
      <c r="E12" s="103"/>
      <c r="F12" s="103"/>
      <c r="G12" s="104"/>
    </row>
    <row r="13" spans="1:7" s="13" customFormat="1" ht="3" customHeight="1" x14ac:dyDescent="0.2">
      <c r="A13" s="27"/>
      <c r="B13" s="28"/>
      <c r="C13" s="28"/>
      <c r="D13" s="29"/>
    </row>
    <row r="14" spans="1:7" s="74" customFormat="1" ht="24" x14ac:dyDescent="0.25">
      <c r="A14" s="73" t="s">
        <v>8</v>
      </c>
      <c r="B14" s="4" t="s">
        <v>9</v>
      </c>
      <c r="C14" s="73" t="s">
        <v>10</v>
      </c>
      <c r="D14" s="73" t="s">
        <v>11</v>
      </c>
      <c r="E14" s="4" t="s">
        <v>12</v>
      </c>
      <c r="F14" s="4" t="s">
        <v>13</v>
      </c>
      <c r="G14" s="4" t="s">
        <v>14</v>
      </c>
    </row>
    <row r="15" spans="1:7" s="74" customFormat="1" ht="72" x14ac:dyDescent="0.25">
      <c r="A15" s="75"/>
      <c r="B15" s="77" t="str">
        <f>+B5</f>
        <v>Estructuras con lonaria, rehabilitación de cancha de usos múltiples, patio cívico, accesibilidad universal, banquetas, cruces peatonales y obras complementarias en la Primaria Luis Donaldo Colosio (T/M), clave 14DPR4024K, Primaria Manuel López Cotilla (T/V), clave 14DPR4089U, calle Río Yang-Tsen, San Francisco Tesistán, y Primaria Amado Nervo (T/M), clave 14DPR0348Q, (T/V), clave 14DPR3938Y, calle Puente Chico, la Magdalena, Municipio de Zapopan, Jalisco.</v>
      </c>
      <c r="C15" s="75"/>
      <c r="D15" s="75"/>
      <c r="E15" s="76"/>
      <c r="F15" s="76"/>
      <c r="G15" s="76"/>
    </row>
    <row r="16" spans="1:7" s="97" customFormat="1" ht="12" customHeight="1" x14ac:dyDescent="0.2">
      <c r="A16" s="92" t="s">
        <v>15</v>
      </c>
      <c r="B16" s="93" t="s">
        <v>169</v>
      </c>
      <c r="C16" s="94"/>
      <c r="D16" s="95"/>
      <c r="E16" s="95"/>
      <c r="F16" s="95"/>
      <c r="G16" s="96">
        <v>0</v>
      </c>
    </row>
    <row r="17" spans="1:7" s="42" customFormat="1" ht="12" customHeight="1" x14ac:dyDescent="0.2">
      <c r="A17" s="32" t="s">
        <v>97</v>
      </c>
      <c r="B17" s="71" t="s">
        <v>127</v>
      </c>
      <c r="C17" s="71"/>
      <c r="D17" s="71"/>
      <c r="E17" s="71"/>
      <c r="F17" s="35"/>
      <c r="G17" s="56">
        <v>0</v>
      </c>
    </row>
    <row r="18" spans="1:7" s="42" customFormat="1" ht="12" customHeight="1" x14ac:dyDescent="0.2">
      <c r="A18" s="36" t="s">
        <v>98</v>
      </c>
      <c r="B18" s="37" t="s">
        <v>33</v>
      </c>
      <c r="C18" s="38"/>
      <c r="D18" s="39"/>
      <c r="E18" s="40"/>
      <c r="F18" s="41"/>
      <c r="G18" s="40">
        <v>0</v>
      </c>
    </row>
    <row r="19" spans="1:7" s="42" customFormat="1" ht="33.75" x14ac:dyDescent="0.2">
      <c r="A19" s="62" t="s">
        <v>216</v>
      </c>
      <c r="B19" s="59" t="s">
        <v>58</v>
      </c>
      <c r="C19" s="63" t="s">
        <v>20</v>
      </c>
      <c r="D19" s="60">
        <v>15.28</v>
      </c>
      <c r="E19" s="64"/>
      <c r="F19" s="61"/>
      <c r="G19" s="53">
        <v>0</v>
      </c>
    </row>
    <row r="20" spans="1:7" s="42" customFormat="1" ht="33.75" x14ac:dyDescent="0.2">
      <c r="A20" s="62" t="s">
        <v>217</v>
      </c>
      <c r="B20" s="59" t="s">
        <v>106</v>
      </c>
      <c r="C20" s="63" t="s">
        <v>20</v>
      </c>
      <c r="D20" s="60">
        <v>20.87</v>
      </c>
      <c r="E20" s="64"/>
      <c r="F20" s="61"/>
      <c r="G20" s="53">
        <v>0</v>
      </c>
    </row>
    <row r="21" spans="1:7" s="42" customFormat="1" ht="33.75" x14ac:dyDescent="0.2">
      <c r="A21" s="62" t="s">
        <v>218</v>
      </c>
      <c r="B21" s="59" t="s">
        <v>119</v>
      </c>
      <c r="C21" s="63" t="s">
        <v>20</v>
      </c>
      <c r="D21" s="60">
        <v>5.69</v>
      </c>
      <c r="E21" s="64"/>
      <c r="F21" s="61"/>
      <c r="G21" s="53">
        <v>0</v>
      </c>
    </row>
    <row r="22" spans="1:7" s="42" customFormat="1" ht="33.75" x14ac:dyDescent="0.2">
      <c r="A22" s="62" t="s">
        <v>219</v>
      </c>
      <c r="B22" s="59" t="s">
        <v>107</v>
      </c>
      <c r="C22" s="63" t="s">
        <v>20</v>
      </c>
      <c r="D22" s="60">
        <v>41.84</v>
      </c>
      <c r="E22" s="64"/>
      <c r="F22" s="61"/>
      <c r="G22" s="53">
        <v>0</v>
      </c>
    </row>
    <row r="23" spans="1:7" s="42" customFormat="1" ht="33.75" x14ac:dyDescent="0.2">
      <c r="A23" s="62" t="s">
        <v>220</v>
      </c>
      <c r="B23" s="59" t="s">
        <v>40</v>
      </c>
      <c r="C23" s="63" t="s">
        <v>21</v>
      </c>
      <c r="D23" s="60">
        <v>418.4</v>
      </c>
      <c r="E23" s="64"/>
      <c r="F23" s="61"/>
      <c r="G23" s="53">
        <v>0</v>
      </c>
    </row>
    <row r="24" spans="1:7" s="42" customFormat="1" x14ac:dyDescent="0.2">
      <c r="A24" s="36" t="s">
        <v>99</v>
      </c>
      <c r="B24" s="37" t="s">
        <v>59</v>
      </c>
      <c r="C24" s="38"/>
      <c r="D24" s="39"/>
      <c r="E24" s="40"/>
      <c r="F24" s="41"/>
      <c r="G24" s="40">
        <v>0</v>
      </c>
    </row>
    <row r="25" spans="1:7" s="42" customFormat="1" ht="33.75" x14ac:dyDescent="0.2">
      <c r="A25" s="62" t="s">
        <v>221</v>
      </c>
      <c r="B25" s="59" t="s">
        <v>31</v>
      </c>
      <c r="C25" s="63" t="s">
        <v>19</v>
      </c>
      <c r="D25" s="60">
        <v>222.95</v>
      </c>
      <c r="E25" s="64"/>
      <c r="F25" s="61"/>
      <c r="G25" s="53">
        <v>0</v>
      </c>
    </row>
    <row r="26" spans="1:7" s="42" customFormat="1" ht="33.75" x14ac:dyDescent="0.2">
      <c r="A26" s="62" t="s">
        <v>222</v>
      </c>
      <c r="B26" s="59" t="s">
        <v>151</v>
      </c>
      <c r="C26" s="63" t="s">
        <v>20</v>
      </c>
      <c r="D26" s="60">
        <v>13.38</v>
      </c>
      <c r="E26" s="64"/>
      <c r="F26" s="61"/>
      <c r="G26" s="53">
        <v>0</v>
      </c>
    </row>
    <row r="27" spans="1:7" s="42" customFormat="1" ht="45" x14ac:dyDescent="0.2">
      <c r="A27" s="62" t="s">
        <v>223</v>
      </c>
      <c r="B27" s="59" t="s">
        <v>132</v>
      </c>
      <c r="C27" s="63" t="s">
        <v>19</v>
      </c>
      <c r="D27" s="60">
        <v>89.18</v>
      </c>
      <c r="E27" s="64"/>
      <c r="F27" s="61"/>
      <c r="G27" s="53">
        <v>0</v>
      </c>
    </row>
    <row r="28" spans="1:7" s="42" customFormat="1" ht="45" x14ac:dyDescent="0.2">
      <c r="A28" s="62" t="s">
        <v>224</v>
      </c>
      <c r="B28" s="59" t="s">
        <v>212</v>
      </c>
      <c r="C28" s="63" t="s">
        <v>19</v>
      </c>
      <c r="D28" s="60">
        <v>133.77000000000001</v>
      </c>
      <c r="E28" s="64"/>
      <c r="F28" s="61"/>
      <c r="G28" s="53">
        <v>0</v>
      </c>
    </row>
    <row r="29" spans="1:7" s="42" customFormat="1" ht="45" x14ac:dyDescent="0.2">
      <c r="A29" s="62" t="s">
        <v>225</v>
      </c>
      <c r="B29" s="59" t="s">
        <v>157</v>
      </c>
      <c r="C29" s="63" t="s">
        <v>20</v>
      </c>
      <c r="D29" s="60">
        <v>5.35</v>
      </c>
      <c r="E29" s="64"/>
      <c r="F29" s="61"/>
      <c r="G29" s="53">
        <v>0</v>
      </c>
    </row>
    <row r="30" spans="1:7" s="42" customFormat="1" ht="45" x14ac:dyDescent="0.2">
      <c r="A30" s="62" t="s">
        <v>226</v>
      </c>
      <c r="B30" s="59" t="s">
        <v>158</v>
      </c>
      <c r="C30" s="63" t="s">
        <v>20</v>
      </c>
      <c r="D30" s="60">
        <v>13.03</v>
      </c>
      <c r="E30" s="64"/>
      <c r="F30" s="61"/>
      <c r="G30" s="53">
        <v>0</v>
      </c>
    </row>
    <row r="31" spans="1:7" s="42" customFormat="1" ht="33.75" x14ac:dyDescent="0.2">
      <c r="A31" s="62" t="s">
        <v>227</v>
      </c>
      <c r="B31" s="59" t="s">
        <v>107</v>
      </c>
      <c r="C31" s="63" t="s">
        <v>20</v>
      </c>
      <c r="D31" s="60">
        <v>8.0299999999999994</v>
      </c>
      <c r="E31" s="64"/>
      <c r="F31" s="61"/>
      <c r="G31" s="53">
        <v>0</v>
      </c>
    </row>
    <row r="32" spans="1:7" s="42" customFormat="1" ht="33.75" x14ac:dyDescent="0.2">
      <c r="A32" s="62" t="s">
        <v>228</v>
      </c>
      <c r="B32" s="59" t="s">
        <v>40</v>
      </c>
      <c r="C32" s="63" t="s">
        <v>21</v>
      </c>
      <c r="D32" s="60">
        <v>80.3</v>
      </c>
      <c r="E32" s="64"/>
      <c r="F32" s="61"/>
      <c r="G32" s="53">
        <v>0</v>
      </c>
    </row>
    <row r="33" spans="1:7" s="42" customFormat="1" x14ac:dyDescent="0.2">
      <c r="A33" s="36" t="s">
        <v>100</v>
      </c>
      <c r="B33" s="37" t="s">
        <v>123</v>
      </c>
      <c r="C33" s="38"/>
      <c r="D33" s="39"/>
      <c r="E33" s="40"/>
      <c r="F33" s="41"/>
      <c r="G33" s="40">
        <v>0</v>
      </c>
    </row>
    <row r="34" spans="1:7" s="42" customFormat="1" ht="33.75" x14ac:dyDescent="0.2">
      <c r="A34" s="62" t="s">
        <v>229</v>
      </c>
      <c r="B34" s="59" t="s">
        <v>133</v>
      </c>
      <c r="C34" s="63" t="s">
        <v>27</v>
      </c>
      <c r="D34" s="60">
        <v>143.46</v>
      </c>
      <c r="E34" s="64"/>
      <c r="F34" s="61"/>
      <c r="G34" s="53">
        <v>0</v>
      </c>
    </row>
    <row r="35" spans="1:7" s="42" customFormat="1" ht="45" x14ac:dyDescent="0.2">
      <c r="A35" s="62" t="s">
        <v>230</v>
      </c>
      <c r="B35" s="59" t="s">
        <v>109</v>
      </c>
      <c r="C35" s="63" t="s">
        <v>19</v>
      </c>
      <c r="D35" s="60">
        <v>60.6</v>
      </c>
      <c r="E35" s="64"/>
      <c r="F35" s="61"/>
      <c r="G35" s="53">
        <v>0</v>
      </c>
    </row>
    <row r="36" spans="1:7" s="42" customFormat="1" ht="33.75" x14ac:dyDescent="0.2">
      <c r="A36" s="62" t="s">
        <v>231</v>
      </c>
      <c r="B36" s="59" t="s">
        <v>110</v>
      </c>
      <c r="C36" s="63" t="s">
        <v>19</v>
      </c>
      <c r="D36" s="60">
        <v>170.25</v>
      </c>
      <c r="E36" s="64"/>
      <c r="F36" s="61"/>
      <c r="G36" s="53">
        <v>0</v>
      </c>
    </row>
    <row r="37" spans="1:7" s="42" customFormat="1" ht="33.75" x14ac:dyDescent="0.2">
      <c r="A37" s="62" t="s">
        <v>232</v>
      </c>
      <c r="B37" s="59" t="s">
        <v>54</v>
      </c>
      <c r="C37" s="63" t="s">
        <v>19</v>
      </c>
      <c r="D37" s="60">
        <v>66.89</v>
      </c>
      <c r="E37" s="64"/>
      <c r="F37" s="61"/>
      <c r="G37" s="53">
        <v>0</v>
      </c>
    </row>
    <row r="38" spans="1:7" s="42" customFormat="1" ht="22.5" x14ac:dyDescent="0.2">
      <c r="A38" s="62" t="s">
        <v>233</v>
      </c>
      <c r="B38" s="59" t="s">
        <v>28</v>
      </c>
      <c r="C38" s="63" t="s">
        <v>27</v>
      </c>
      <c r="D38" s="60">
        <v>164.98</v>
      </c>
      <c r="E38" s="64"/>
      <c r="F38" s="61"/>
      <c r="G38" s="53">
        <v>0</v>
      </c>
    </row>
    <row r="39" spans="1:7" s="42" customFormat="1" ht="78.75" x14ac:dyDescent="0.2">
      <c r="A39" s="62" t="s">
        <v>234</v>
      </c>
      <c r="B39" s="59" t="s">
        <v>160</v>
      </c>
      <c r="C39" s="63" t="s">
        <v>29</v>
      </c>
      <c r="D39" s="60">
        <v>1</v>
      </c>
      <c r="E39" s="64"/>
      <c r="F39" s="61"/>
      <c r="G39" s="53">
        <v>0</v>
      </c>
    </row>
    <row r="40" spans="1:7" s="42" customFormat="1" ht="78.75" x14ac:dyDescent="0.2">
      <c r="A40" s="62" t="s">
        <v>235</v>
      </c>
      <c r="B40" s="59" t="s">
        <v>92</v>
      </c>
      <c r="C40" s="63" t="s">
        <v>29</v>
      </c>
      <c r="D40" s="60">
        <v>6</v>
      </c>
      <c r="E40" s="64"/>
      <c r="F40" s="61"/>
      <c r="G40" s="53">
        <v>0</v>
      </c>
    </row>
    <row r="41" spans="1:7" s="42" customFormat="1" ht="90" x14ac:dyDescent="0.2">
      <c r="A41" s="62" t="s">
        <v>236</v>
      </c>
      <c r="B41" s="59" t="s">
        <v>152</v>
      </c>
      <c r="C41" s="63" t="s">
        <v>29</v>
      </c>
      <c r="D41" s="60">
        <v>35</v>
      </c>
      <c r="E41" s="64"/>
      <c r="F41" s="61"/>
      <c r="G41" s="53">
        <v>0</v>
      </c>
    </row>
    <row r="42" spans="1:7" s="42" customFormat="1" ht="45" x14ac:dyDescent="0.2">
      <c r="A42" s="62" t="s">
        <v>237</v>
      </c>
      <c r="B42" s="59" t="s">
        <v>104</v>
      </c>
      <c r="C42" s="63" t="s">
        <v>27</v>
      </c>
      <c r="D42" s="60">
        <v>8.0500000000000007</v>
      </c>
      <c r="E42" s="64"/>
      <c r="F42" s="61"/>
      <c r="G42" s="53">
        <v>0</v>
      </c>
    </row>
    <row r="43" spans="1:7" s="42" customFormat="1" ht="45" x14ac:dyDescent="0.2">
      <c r="A43" s="62" t="s">
        <v>238</v>
      </c>
      <c r="B43" s="59" t="s">
        <v>111</v>
      </c>
      <c r="C43" s="63" t="s">
        <v>27</v>
      </c>
      <c r="D43" s="60">
        <v>8.0500000000000007</v>
      </c>
      <c r="E43" s="64"/>
      <c r="F43" s="61"/>
      <c r="G43" s="53">
        <v>0</v>
      </c>
    </row>
    <row r="44" spans="1:7" s="42" customFormat="1" x14ac:dyDescent="0.2">
      <c r="A44" s="36" t="s">
        <v>101</v>
      </c>
      <c r="B44" s="37" t="s">
        <v>112</v>
      </c>
      <c r="C44" s="38"/>
      <c r="D44" s="39"/>
      <c r="E44" s="40"/>
      <c r="F44" s="41"/>
      <c r="G44" s="40">
        <v>0</v>
      </c>
    </row>
    <row r="45" spans="1:7" s="42" customFormat="1" ht="33.75" x14ac:dyDescent="0.2">
      <c r="A45" s="62" t="s">
        <v>239</v>
      </c>
      <c r="B45" s="59" t="s">
        <v>93</v>
      </c>
      <c r="C45" s="63" t="s">
        <v>29</v>
      </c>
      <c r="D45" s="60">
        <v>4</v>
      </c>
      <c r="E45" s="64"/>
      <c r="F45" s="61"/>
      <c r="G45" s="53">
        <v>0</v>
      </c>
    </row>
    <row r="46" spans="1:7" s="42" customFormat="1" ht="33.75" x14ac:dyDescent="0.2">
      <c r="A46" s="62" t="s">
        <v>241</v>
      </c>
      <c r="B46" s="59" t="s">
        <v>94</v>
      </c>
      <c r="C46" s="63" t="s">
        <v>29</v>
      </c>
      <c r="D46" s="60">
        <v>4</v>
      </c>
      <c r="E46" s="64"/>
      <c r="F46" s="61"/>
      <c r="G46" s="53">
        <v>0</v>
      </c>
    </row>
    <row r="47" spans="1:7" s="42" customFormat="1" ht="33.75" x14ac:dyDescent="0.2">
      <c r="A47" s="62" t="s">
        <v>240</v>
      </c>
      <c r="B47" s="59" t="s">
        <v>95</v>
      </c>
      <c r="C47" s="63" t="s">
        <v>29</v>
      </c>
      <c r="D47" s="60">
        <v>4</v>
      </c>
      <c r="E47" s="64"/>
      <c r="F47" s="61"/>
      <c r="G47" s="53">
        <v>0</v>
      </c>
    </row>
    <row r="48" spans="1:7" s="42" customFormat="1" ht="33.75" x14ac:dyDescent="0.2">
      <c r="A48" s="62" t="s">
        <v>242</v>
      </c>
      <c r="B48" s="59" t="s">
        <v>96</v>
      </c>
      <c r="C48" s="63" t="s">
        <v>19</v>
      </c>
      <c r="D48" s="60">
        <v>18.05</v>
      </c>
      <c r="E48" s="64"/>
      <c r="F48" s="61"/>
      <c r="G48" s="53">
        <v>0</v>
      </c>
    </row>
    <row r="49" spans="1:7" s="42" customFormat="1" ht="33.75" x14ac:dyDescent="0.2">
      <c r="A49" s="62" t="s">
        <v>243</v>
      </c>
      <c r="B49" s="59" t="s">
        <v>113</v>
      </c>
      <c r="C49" s="63" t="s">
        <v>20</v>
      </c>
      <c r="D49" s="60">
        <v>3.61</v>
      </c>
      <c r="E49" s="64"/>
      <c r="F49" s="61"/>
      <c r="G49" s="53">
        <v>0</v>
      </c>
    </row>
    <row r="50" spans="1:7" s="42" customFormat="1" x14ac:dyDescent="0.2">
      <c r="A50" s="32" t="s">
        <v>102</v>
      </c>
      <c r="B50" s="33" t="s">
        <v>118</v>
      </c>
      <c r="C50" s="34"/>
      <c r="D50" s="35"/>
      <c r="E50" s="35"/>
      <c r="F50" s="35"/>
      <c r="G50" s="56">
        <v>0</v>
      </c>
    </row>
    <row r="51" spans="1:7" s="42" customFormat="1" ht="67.5" x14ac:dyDescent="0.2">
      <c r="A51" s="62" t="s">
        <v>244</v>
      </c>
      <c r="B51" s="59" t="s">
        <v>153</v>
      </c>
      <c r="C51" s="63" t="s">
        <v>29</v>
      </c>
      <c r="D51" s="60">
        <v>6</v>
      </c>
      <c r="E51" s="64"/>
      <c r="F51" s="61"/>
      <c r="G51" s="53">
        <v>0</v>
      </c>
    </row>
    <row r="52" spans="1:7" s="42" customFormat="1" ht="90" x14ac:dyDescent="0.2">
      <c r="A52" s="62" t="s">
        <v>245</v>
      </c>
      <c r="B52" s="59" t="s">
        <v>154</v>
      </c>
      <c r="C52" s="63" t="s">
        <v>29</v>
      </c>
      <c r="D52" s="60">
        <v>2</v>
      </c>
      <c r="E52" s="64"/>
      <c r="F52" s="61"/>
      <c r="G52" s="53">
        <v>0</v>
      </c>
    </row>
    <row r="53" spans="1:7" s="42" customFormat="1" ht="45" x14ac:dyDescent="0.2">
      <c r="A53" s="62" t="s">
        <v>246</v>
      </c>
      <c r="B53" s="59" t="s">
        <v>114</v>
      </c>
      <c r="C53" s="63" t="s">
        <v>29</v>
      </c>
      <c r="D53" s="60">
        <v>2</v>
      </c>
      <c r="E53" s="64"/>
      <c r="F53" s="61"/>
      <c r="G53" s="53">
        <v>0</v>
      </c>
    </row>
    <row r="54" spans="1:7" x14ac:dyDescent="0.2">
      <c r="A54" s="32" t="s">
        <v>25</v>
      </c>
      <c r="B54" s="33" t="s">
        <v>46</v>
      </c>
      <c r="C54" s="34"/>
      <c r="D54" s="35"/>
      <c r="E54" s="35"/>
      <c r="F54" s="35"/>
      <c r="G54" s="56">
        <v>0</v>
      </c>
    </row>
    <row r="55" spans="1:7" s="42" customFormat="1" x14ac:dyDescent="0.2">
      <c r="A55" s="36" t="s">
        <v>74</v>
      </c>
      <c r="B55" s="37" t="s">
        <v>59</v>
      </c>
      <c r="C55" s="38"/>
      <c r="D55" s="39"/>
      <c r="E55" s="40"/>
      <c r="F55" s="41"/>
      <c r="G55" s="40">
        <v>0</v>
      </c>
    </row>
    <row r="56" spans="1:7" s="42" customFormat="1" ht="33.75" x14ac:dyDescent="0.2">
      <c r="A56" s="62" t="s">
        <v>247</v>
      </c>
      <c r="B56" s="59" t="s">
        <v>56</v>
      </c>
      <c r="C56" s="63" t="s">
        <v>20</v>
      </c>
      <c r="D56" s="60">
        <v>66.73</v>
      </c>
      <c r="E56" s="64"/>
      <c r="F56" s="61"/>
      <c r="G56" s="53">
        <v>0</v>
      </c>
    </row>
    <row r="57" spans="1:7" s="42" customFormat="1" ht="33.75" x14ac:dyDescent="0.2">
      <c r="A57" s="62" t="s">
        <v>248</v>
      </c>
      <c r="B57" s="59" t="s">
        <v>42</v>
      </c>
      <c r="C57" s="63" t="s">
        <v>20</v>
      </c>
      <c r="D57" s="60">
        <v>53.23</v>
      </c>
      <c r="E57" s="64"/>
      <c r="F57" s="61"/>
      <c r="G57" s="53">
        <v>0</v>
      </c>
    </row>
    <row r="58" spans="1:7" s="42" customFormat="1" ht="45" x14ac:dyDescent="0.2">
      <c r="A58" s="62" t="s">
        <v>249</v>
      </c>
      <c r="B58" s="59" t="s">
        <v>132</v>
      </c>
      <c r="C58" s="63" t="s">
        <v>19</v>
      </c>
      <c r="D58" s="60">
        <v>48.58</v>
      </c>
      <c r="E58" s="64"/>
      <c r="F58" s="61"/>
      <c r="G58" s="53">
        <v>0</v>
      </c>
    </row>
    <row r="59" spans="1:7" s="42" customFormat="1" ht="45" x14ac:dyDescent="0.2">
      <c r="A59" s="62" t="s">
        <v>250</v>
      </c>
      <c r="B59" s="59" t="s">
        <v>158</v>
      </c>
      <c r="C59" s="63" t="s">
        <v>20</v>
      </c>
      <c r="D59" s="60">
        <v>43.55</v>
      </c>
      <c r="E59" s="64"/>
      <c r="F59" s="61"/>
      <c r="G59" s="53">
        <v>0</v>
      </c>
    </row>
    <row r="60" spans="1:7" s="42" customFormat="1" ht="33.75" x14ac:dyDescent="0.2">
      <c r="A60" s="62" t="s">
        <v>251</v>
      </c>
      <c r="B60" s="59" t="s">
        <v>32</v>
      </c>
      <c r="C60" s="63" t="s">
        <v>20</v>
      </c>
      <c r="D60" s="60">
        <v>119.96</v>
      </c>
      <c r="E60" s="64"/>
      <c r="F60" s="61"/>
      <c r="G60" s="53">
        <v>0</v>
      </c>
    </row>
    <row r="61" spans="1:7" s="42" customFormat="1" ht="33.75" x14ac:dyDescent="0.2">
      <c r="A61" s="62" t="s">
        <v>252</v>
      </c>
      <c r="B61" s="59" t="s">
        <v>40</v>
      </c>
      <c r="C61" s="63" t="s">
        <v>21</v>
      </c>
      <c r="D61" s="60">
        <v>1199.5999999999999</v>
      </c>
      <c r="E61" s="64"/>
      <c r="F61" s="61"/>
      <c r="G61" s="53">
        <v>0</v>
      </c>
    </row>
    <row r="62" spans="1:7" s="42" customFormat="1" x14ac:dyDescent="0.2">
      <c r="A62" s="36" t="s">
        <v>75</v>
      </c>
      <c r="B62" s="37" t="s">
        <v>47</v>
      </c>
      <c r="C62" s="38"/>
      <c r="D62" s="39"/>
      <c r="E62" s="40"/>
      <c r="F62" s="41"/>
      <c r="G62" s="40">
        <v>0</v>
      </c>
    </row>
    <row r="63" spans="1:7" s="42" customFormat="1" ht="33.75" x14ac:dyDescent="0.2">
      <c r="A63" s="62" t="s">
        <v>253</v>
      </c>
      <c r="B63" s="59" t="s">
        <v>45</v>
      </c>
      <c r="C63" s="63" t="s">
        <v>19</v>
      </c>
      <c r="D63" s="60">
        <v>48.58</v>
      </c>
      <c r="E63" s="64"/>
      <c r="F63" s="61"/>
      <c r="G63" s="53">
        <v>0</v>
      </c>
    </row>
    <row r="64" spans="1:7" s="42" customFormat="1" ht="33.75" x14ac:dyDescent="0.2">
      <c r="A64" s="62" t="s">
        <v>254</v>
      </c>
      <c r="B64" s="59" t="s">
        <v>44</v>
      </c>
      <c r="C64" s="63" t="s">
        <v>41</v>
      </c>
      <c r="D64" s="60">
        <v>1614.22</v>
      </c>
      <c r="E64" s="64"/>
      <c r="F64" s="61"/>
      <c r="G64" s="53">
        <v>0</v>
      </c>
    </row>
    <row r="65" spans="1:7" s="42" customFormat="1" ht="33.75" x14ac:dyDescent="0.2">
      <c r="A65" s="62" t="s">
        <v>255</v>
      </c>
      <c r="B65" s="59" t="s">
        <v>60</v>
      </c>
      <c r="C65" s="63" t="s">
        <v>19</v>
      </c>
      <c r="D65" s="60">
        <v>38.64</v>
      </c>
      <c r="E65" s="64"/>
      <c r="F65" s="61"/>
      <c r="G65" s="53">
        <v>0</v>
      </c>
    </row>
    <row r="66" spans="1:7" s="42" customFormat="1" ht="56.25" x14ac:dyDescent="0.2">
      <c r="A66" s="62" t="s">
        <v>256</v>
      </c>
      <c r="B66" s="59" t="s">
        <v>115</v>
      </c>
      <c r="C66" s="63" t="s">
        <v>29</v>
      </c>
      <c r="D66" s="60">
        <v>96</v>
      </c>
      <c r="E66" s="64"/>
      <c r="F66" s="61"/>
      <c r="G66" s="53">
        <v>0</v>
      </c>
    </row>
    <row r="67" spans="1:7" s="42" customFormat="1" ht="33.75" x14ac:dyDescent="0.2">
      <c r="A67" s="62" t="s">
        <v>257</v>
      </c>
      <c r="B67" s="59" t="s">
        <v>67</v>
      </c>
      <c r="C67" s="63" t="s">
        <v>29</v>
      </c>
      <c r="D67" s="60">
        <v>12</v>
      </c>
      <c r="E67" s="64"/>
      <c r="F67" s="61"/>
      <c r="G67" s="53">
        <v>0</v>
      </c>
    </row>
    <row r="68" spans="1:7" s="42" customFormat="1" ht="33.75" x14ac:dyDescent="0.2">
      <c r="A68" s="62" t="s">
        <v>258</v>
      </c>
      <c r="B68" s="59" t="s">
        <v>61</v>
      </c>
      <c r="C68" s="63" t="s">
        <v>20</v>
      </c>
      <c r="D68" s="60">
        <v>11.36</v>
      </c>
      <c r="E68" s="64"/>
      <c r="F68" s="61"/>
      <c r="G68" s="53">
        <v>0</v>
      </c>
    </row>
    <row r="69" spans="1:7" s="42" customFormat="1" ht="22.5" x14ac:dyDescent="0.2">
      <c r="A69" s="62" t="s">
        <v>259</v>
      </c>
      <c r="B69" s="59" t="s">
        <v>48</v>
      </c>
      <c r="C69" s="63" t="s">
        <v>20</v>
      </c>
      <c r="D69" s="60">
        <v>0.1</v>
      </c>
      <c r="E69" s="64"/>
      <c r="F69" s="61"/>
      <c r="G69" s="53">
        <v>0</v>
      </c>
    </row>
    <row r="70" spans="1:7" s="42" customFormat="1" x14ac:dyDescent="0.2">
      <c r="A70" s="36" t="s">
        <v>76</v>
      </c>
      <c r="B70" s="37" t="s">
        <v>49</v>
      </c>
      <c r="C70" s="38"/>
      <c r="D70" s="39"/>
      <c r="E70" s="40"/>
      <c r="F70" s="41"/>
      <c r="G70" s="40">
        <v>0</v>
      </c>
    </row>
    <row r="71" spans="1:7" s="42" customFormat="1" ht="45" x14ac:dyDescent="0.2">
      <c r="A71" s="62" t="s">
        <v>260</v>
      </c>
      <c r="B71" s="59" t="s">
        <v>105</v>
      </c>
      <c r="C71" s="63" t="s">
        <v>41</v>
      </c>
      <c r="D71" s="60">
        <v>1366.67</v>
      </c>
      <c r="E71" s="64"/>
      <c r="F71" s="61"/>
      <c r="G71" s="53">
        <v>0</v>
      </c>
    </row>
    <row r="72" spans="1:7" s="42" customFormat="1" ht="45" x14ac:dyDescent="0.2">
      <c r="A72" s="62" t="s">
        <v>261</v>
      </c>
      <c r="B72" s="59" t="s">
        <v>137</v>
      </c>
      <c r="C72" s="63" t="s">
        <v>41</v>
      </c>
      <c r="D72" s="60">
        <v>807.9</v>
      </c>
      <c r="E72" s="64"/>
      <c r="F72" s="61"/>
      <c r="G72" s="53">
        <v>0</v>
      </c>
    </row>
    <row r="73" spans="1:7" s="42" customFormat="1" ht="45" x14ac:dyDescent="0.2">
      <c r="A73" s="62" t="s">
        <v>262</v>
      </c>
      <c r="B73" s="59" t="s">
        <v>116</v>
      </c>
      <c r="C73" s="63" t="s">
        <v>41</v>
      </c>
      <c r="D73" s="60">
        <v>2112.73</v>
      </c>
      <c r="E73" s="64"/>
      <c r="F73" s="61"/>
      <c r="G73" s="53">
        <v>0</v>
      </c>
    </row>
    <row r="74" spans="1:7" s="42" customFormat="1" ht="45" x14ac:dyDescent="0.2">
      <c r="A74" s="62" t="s">
        <v>263</v>
      </c>
      <c r="B74" s="59" t="s">
        <v>50</v>
      </c>
      <c r="C74" s="63" t="s">
        <v>29</v>
      </c>
      <c r="D74" s="60">
        <v>96</v>
      </c>
      <c r="E74" s="64"/>
      <c r="F74" s="61"/>
      <c r="G74" s="53">
        <v>0</v>
      </c>
    </row>
    <row r="75" spans="1:7" s="42" customFormat="1" ht="33.75" x14ac:dyDescent="0.2">
      <c r="A75" s="62" t="s">
        <v>264</v>
      </c>
      <c r="B75" s="59" t="s">
        <v>52</v>
      </c>
      <c r="C75" s="63" t="s">
        <v>41</v>
      </c>
      <c r="D75" s="60">
        <v>94.34</v>
      </c>
      <c r="E75" s="64"/>
      <c r="F75" s="61"/>
      <c r="G75" s="53">
        <v>0</v>
      </c>
    </row>
    <row r="76" spans="1:7" s="42" customFormat="1" ht="33.75" x14ac:dyDescent="0.2">
      <c r="A76" s="62" t="s">
        <v>265</v>
      </c>
      <c r="B76" s="59" t="s">
        <v>165</v>
      </c>
      <c r="C76" s="63" t="s">
        <v>41</v>
      </c>
      <c r="D76" s="60">
        <v>4381.6400000000003</v>
      </c>
      <c r="E76" s="64"/>
      <c r="F76" s="61"/>
      <c r="G76" s="53">
        <v>0</v>
      </c>
    </row>
    <row r="77" spans="1:7" s="42" customFormat="1" x14ac:dyDescent="0.2">
      <c r="A77" s="36" t="s">
        <v>77</v>
      </c>
      <c r="B77" s="37" t="s">
        <v>51</v>
      </c>
      <c r="C77" s="38"/>
      <c r="D77" s="39"/>
      <c r="E77" s="40"/>
      <c r="F77" s="41"/>
      <c r="G77" s="40">
        <v>0</v>
      </c>
    </row>
    <row r="78" spans="1:7" s="42" customFormat="1" ht="67.5" x14ac:dyDescent="0.2">
      <c r="A78" s="62" t="s">
        <v>266</v>
      </c>
      <c r="B78" s="59" t="s">
        <v>43</v>
      </c>
      <c r="C78" s="63" t="s">
        <v>19</v>
      </c>
      <c r="D78" s="60">
        <v>454.76</v>
      </c>
      <c r="E78" s="64"/>
      <c r="F78" s="61"/>
      <c r="G78" s="53">
        <v>0</v>
      </c>
    </row>
    <row r="79" spans="1:7" x14ac:dyDescent="0.2">
      <c r="A79" s="32" t="s">
        <v>35</v>
      </c>
      <c r="B79" s="33" t="s">
        <v>155</v>
      </c>
      <c r="C79" s="34"/>
      <c r="D79" s="35"/>
      <c r="E79" s="35"/>
      <c r="F79" s="35"/>
      <c r="G79" s="56">
        <v>0</v>
      </c>
    </row>
    <row r="80" spans="1:7" s="42" customFormat="1" x14ac:dyDescent="0.2">
      <c r="A80" s="36" t="s">
        <v>124</v>
      </c>
      <c r="B80" s="37" t="s">
        <v>33</v>
      </c>
      <c r="C80" s="38"/>
      <c r="D80" s="39"/>
      <c r="E80" s="40"/>
      <c r="F80" s="41"/>
      <c r="G80" s="40">
        <v>0</v>
      </c>
    </row>
    <row r="81" spans="1:7" s="42" customFormat="1" ht="67.5" x14ac:dyDescent="0.2">
      <c r="A81" s="62" t="s">
        <v>267</v>
      </c>
      <c r="B81" s="59" t="s">
        <v>162</v>
      </c>
      <c r="C81" s="63" t="s">
        <v>29</v>
      </c>
      <c r="D81" s="60">
        <v>2</v>
      </c>
      <c r="E81" s="64"/>
      <c r="F81" s="61"/>
      <c r="G81" s="53">
        <v>0</v>
      </c>
    </row>
    <row r="82" spans="1:7" s="42" customFormat="1" x14ac:dyDescent="0.2">
      <c r="A82" s="36" t="s">
        <v>125</v>
      </c>
      <c r="B82" s="37" t="s">
        <v>59</v>
      </c>
      <c r="C82" s="38"/>
      <c r="D82" s="39"/>
      <c r="E82" s="40"/>
      <c r="F82" s="41"/>
      <c r="G82" s="40">
        <v>0</v>
      </c>
    </row>
    <row r="83" spans="1:7" s="42" customFormat="1" ht="33.75" x14ac:dyDescent="0.2">
      <c r="A83" s="62" t="s">
        <v>268</v>
      </c>
      <c r="B83" s="59" t="s">
        <v>31</v>
      </c>
      <c r="C83" s="63" t="s">
        <v>19</v>
      </c>
      <c r="D83" s="60">
        <v>667.26</v>
      </c>
      <c r="E83" s="64"/>
      <c r="F83" s="61"/>
      <c r="G83" s="53">
        <v>0</v>
      </c>
    </row>
    <row r="84" spans="1:7" s="42" customFormat="1" ht="33.75" x14ac:dyDescent="0.2">
      <c r="A84" s="62" t="s">
        <v>269</v>
      </c>
      <c r="B84" s="59" t="s">
        <v>42</v>
      </c>
      <c r="C84" s="63" t="s">
        <v>20</v>
      </c>
      <c r="D84" s="60">
        <v>133.44999999999999</v>
      </c>
      <c r="E84" s="64"/>
      <c r="F84" s="61"/>
      <c r="G84" s="53">
        <v>0</v>
      </c>
    </row>
    <row r="85" spans="1:7" s="42" customFormat="1" ht="45" x14ac:dyDescent="0.2">
      <c r="A85" s="62" t="s">
        <v>270</v>
      </c>
      <c r="B85" s="59" t="s">
        <v>132</v>
      </c>
      <c r="C85" s="63" t="s">
        <v>19</v>
      </c>
      <c r="D85" s="60">
        <v>667.26</v>
      </c>
      <c r="E85" s="64"/>
      <c r="F85" s="61"/>
      <c r="G85" s="53">
        <v>0</v>
      </c>
    </row>
    <row r="86" spans="1:7" s="42" customFormat="1" ht="45" x14ac:dyDescent="0.2">
      <c r="A86" s="62" t="s">
        <v>271</v>
      </c>
      <c r="B86" s="59" t="s">
        <v>163</v>
      </c>
      <c r="C86" s="63" t="s">
        <v>20</v>
      </c>
      <c r="D86" s="60">
        <v>133.44999999999999</v>
      </c>
      <c r="E86" s="64"/>
      <c r="F86" s="61"/>
      <c r="G86" s="53">
        <v>0</v>
      </c>
    </row>
    <row r="87" spans="1:7" s="42" customFormat="1" ht="33.75" x14ac:dyDescent="0.2">
      <c r="A87" s="62" t="s">
        <v>272</v>
      </c>
      <c r="B87" s="59" t="s">
        <v>32</v>
      </c>
      <c r="C87" s="63" t="s">
        <v>20</v>
      </c>
      <c r="D87" s="60">
        <v>133.44999999999999</v>
      </c>
      <c r="E87" s="64"/>
      <c r="F87" s="61"/>
      <c r="G87" s="53">
        <v>0</v>
      </c>
    </row>
    <row r="88" spans="1:7" s="42" customFormat="1" ht="33.75" x14ac:dyDescent="0.2">
      <c r="A88" s="62" t="s">
        <v>273</v>
      </c>
      <c r="B88" s="59" t="s">
        <v>40</v>
      </c>
      <c r="C88" s="63" t="s">
        <v>21</v>
      </c>
      <c r="D88" s="60">
        <v>1334.5</v>
      </c>
      <c r="E88" s="64"/>
      <c r="F88" s="61"/>
      <c r="G88" s="53">
        <v>0</v>
      </c>
    </row>
    <row r="89" spans="1:7" s="42" customFormat="1" x14ac:dyDescent="0.2">
      <c r="A89" s="36" t="s">
        <v>126</v>
      </c>
      <c r="B89" s="37" t="s">
        <v>63</v>
      </c>
      <c r="C89" s="38"/>
      <c r="D89" s="39"/>
      <c r="E89" s="40"/>
      <c r="F89" s="41"/>
      <c r="G89" s="40">
        <v>0</v>
      </c>
    </row>
    <row r="90" spans="1:7" s="42" customFormat="1" ht="33.75" x14ac:dyDescent="0.2">
      <c r="A90" s="62" t="s">
        <v>274</v>
      </c>
      <c r="B90" s="59" t="s">
        <v>54</v>
      </c>
      <c r="C90" s="63" t="s">
        <v>19</v>
      </c>
      <c r="D90" s="60">
        <v>667.26</v>
      </c>
      <c r="E90" s="64"/>
      <c r="F90" s="61"/>
      <c r="G90" s="53">
        <v>0</v>
      </c>
    </row>
    <row r="91" spans="1:7" s="42" customFormat="1" ht="45" x14ac:dyDescent="0.2">
      <c r="A91" s="62" t="s">
        <v>275</v>
      </c>
      <c r="B91" s="59" t="s">
        <v>402</v>
      </c>
      <c r="C91" s="63" t="s">
        <v>19</v>
      </c>
      <c r="D91" s="60">
        <v>667.26</v>
      </c>
      <c r="E91" s="64"/>
      <c r="F91" s="61"/>
      <c r="G91" s="53">
        <v>0</v>
      </c>
    </row>
    <row r="92" spans="1:7" s="42" customFormat="1" ht="22.5" x14ac:dyDescent="0.2">
      <c r="A92" s="62" t="s">
        <v>276</v>
      </c>
      <c r="B92" s="59" t="s">
        <v>28</v>
      </c>
      <c r="C92" s="63" t="s">
        <v>27</v>
      </c>
      <c r="D92" s="60">
        <v>720.3</v>
      </c>
      <c r="E92" s="64"/>
      <c r="F92" s="61"/>
      <c r="G92" s="53">
        <v>0</v>
      </c>
    </row>
    <row r="93" spans="1:7" s="42" customFormat="1" ht="45" x14ac:dyDescent="0.2">
      <c r="A93" s="62" t="s">
        <v>277</v>
      </c>
      <c r="B93" s="59" t="s">
        <v>57</v>
      </c>
      <c r="C93" s="63" t="s">
        <v>27</v>
      </c>
      <c r="D93" s="60">
        <v>720.3</v>
      </c>
      <c r="E93" s="64"/>
      <c r="F93" s="61"/>
      <c r="G93" s="53">
        <v>0</v>
      </c>
    </row>
    <row r="94" spans="1:7" s="42" customFormat="1" ht="67.5" x14ac:dyDescent="0.2">
      <c r="A94" s="62" t="s">
        <v>278</v>
      </c>
      <c r="B94" s="59" t="s">
        <v>68</v>
      </c>
      <c r="C94" s="63" t="s">
        <v>19</v>
      </c>
      <c r="D94" s="60">
        <v>391.21</v>
      </c>
      <c r="E94" s="64"/>
      <c r="F94" s="61"/>
      <c r="G94" s="53">
        <v>0</v>
      </c>
    </row>
    <row r="95" spans="1:7" s="42" customFormat="1" ht="45" x14ac:dyDescent="0.2">
      <c r="A95" s="62" t="s">
        <v>279</v>
      </c>
      <c r="B95" s="59" t="s">
        <v>65</v>
      </c>
      <c r="C95" s="63" t="s">
        <v>27</v>
      </c>
      <c r="D95" s="60">
        <v>423.59</v>
      </c>
      <c r="E95" s="64"/>
      <c r="F95" s="61"/>
      <c r="G95" s="53">
        <v>0</v>
      </c>
    </row>
    <row r="96" spans="1:7" s="42" customFormat="1" ht="56.25" x14ac:dyDescent="0.2">
      <c r="A96" s="62" t="s">
        <v>280</v>
      </c>
      <c r="B96" s="59" t="s">
        <v>121</v>
      </c>
      <c r="C96" s="63" t="s">
        <v>29</v>
      </c>
      <c r="D96" s="60">
        <v>2</v>
      </c>
      <c r="E96" s="64"/>
      <c r="F96" s="61"/>
      <c r="G96" s="53">
        <v>0</v>
      </c>
    </row>
    <row r="97" spans="1:7" s="42" customFormat="1" ht="45" x14ac:dyDescent="0.2">
      <c r="A97" s="62" t="s">
        <v>281</v>
      </c>
      <c r="B97" s="59" t="s">
        <v>122</v>
      </c>
      <c r="C97" s="63" t="s">
        <v>29</v>
      </c>
      <c r="D97" s="60">
        <v>1</v>
      </c>
      <c r="E97" s="64"/>
      <c r="F97" s="61"/>
      <c r="G97" s="53">
        <v>0</v>
      </c>
    </row>
    <row r="98" spans="1:7" s="42" customFormat="1" ht="101.25" x14ac:dyDescent="0.2">
      <c r="A98" s="62" t="s">
        <v>282</v>
      </c>
      <c r="B98" s="59" t="s">
        <v>211</v>
      </c>
      <c r="C98" s="63" t="s">
        <v>29</v>
      </c>
      <c r="D98" s="60">
        <v>1</v>
      </c>
      <c r="E98" s="64"/>
      <c r="F98" s="61"/>
      <c r="G98" s="53">
        <v>0</v>
      </c>
    </row>
    <row r="99" spans="1:7" s="42" customFormat="1" ht="90" x14ac:dyDescent="0.2">
      <c r="A99" s="62" t="s">
        <v>283</v>
      </c>
      <c r="B99" s="59" t="s">
        <v>168</v>
      </c>
      <c r="C99" s="63" t="s">
        <v>29</v>
      </c>
      <c r="D99" s="60">
        <v>1</v>
      </c>
      <c r="E99" s="64"/>
      <c r="F99" s="61"/>
      <c r="G99" s="53">
        <v>0</v>
      </c>
    </row>
    <row r="100" spans="1:7" s="42" customFormat="1" x14ac:dyDescent="0.2">
      <c r="A100" s="36" t="s">
        <v>138</v>
      </c>
      <c r="B100" s="37" t="s">
        <v>62</v>
      </c>
      <c r="C100" s="38"/>
      <c r="D100" s="39"/>
      <c r="E100" s="40"/>
      <c r="F100" s="41"/>
      <c r="G100" s="40">
        <v>0</v>
      </c>
    </row>
    <row r="101" spans="1:7" s="42" customFormat="1" ht="45" x14ac:dyDescent="0.2">
      <c r="A101" s="62" t="s">
        <v>284</v>
      </c>
      <c r="B101" s="59" t="s">
        <v>403</v>
      </c>
      <c r="C101" s="63" t="s">
        <v>29</v>
      </c>
      <c r="D101" s="60">
        <v>8</v>
      </c>
      <c r="E101" s="64"/>
      <c r="F101" s="61"/>
      <c r="G101" s="53">
        <v>0</v>
      </c>
    </row>
    <row r="102" spans="1:7" s="42" customFormat="1" ht="101.25" x14ac:dyDescent="0.2">
      <c r="A102" s="62" t="s">
        <v>285</v>
      </c>
      <c r="B102" s="59" t="s">
        <v>117</v>
      </c>
      <c r="C102" s="63" t="s">
        <v>29</v>
      </c>
      <c r="D102" s="60">
        <v>2</v>
      </c>
      <c r="E102" s="64"/>
      <c r="F102" s="61"/>
      <c r="G102" s="53">
        <v>0</v>
      </c>
    </row>
    <row r="103" spans="1:7" x14ac:dyDescent="0.2">
      <c r="A103" s="32" t="s">
        <v>37</v>
      </c>
      <c r="B103" s="33" t="s">
        <v>131</v>
      </c>
      <c r="C103" s="34"/>
      <c r="D103" s="35"/>
      <c r="E103" s="35"/>
      <c r="F103" s="35"/>
      <c r="G103" s="56">
        <v>0</v>
      </c>
    </row>
    <row r="104" spans="1:7" s="42" customFormat="1" x14ac:dyDescent="0.2">
      <c r="A104" s="36" t="s">
        <v>78</v>
      </c>
      <c r="B104" s="37" t="s">
        <v>64</v>
      </c>
      <c r="C104" s="38"/>
      <c r="D104" s="39"/>
      <c r="E104" s="40"/>
      <c r="F104" s="41"/>
      <c r="G104" s="40">
        <v>0</v>
      </c>
    </row>
    <row r="105" spans="1:7" s="42" customFormat="1" ht="33.75" x14ac:dyDescent="0.2">
      <c r="A105" s="62" t="s">
        <v>286</v>
      </c>
      <c r="B105" s="59" t="s">
        <v>71</v>
      </c>
      <c r="C105" s="63" t="s">
        <v>19</v>
      </c>
      <c r="D105" s="60">
        <v>29.64</v>
      </c>
      <c r="E105" s="64"/>
      <c r="F105" s="61"/>
      <c r="G105" s="53">
        <v>0</v>
      </c>
    </row>
    <row r="106" spans="1:7" s="42" customFormat="1" ht="33.75" x14ac:dyDescent="0.2">
      <c r="A106" s="62" t="s">
        <v>287</v>
      </c>
      <c r="B106" s="59" t="s">
        <v>142</v>
      </c>
      <c r="C106" s="63" t="s">
        <v>19</v>
      </c>
      <c r="D106" s="60">
        <v>29.64</v>
      </c>
      <c r="E106" s="64"/>
      <c r="F106" s="61"/>
      <c r="G106" s="53">
        <v>0</v>
      </c>
    </row>
    <row r="107" spans="1:7" s="42" customFormat="1" ht="33.75" x14ac:dyDescent="0.2">
      <c r="A107" s="62" t="s">
        <v>288</v>
      </c>
      <c r="B107" s="59" t="s">
        <v>90</v>
      </c>
      <c r="C107" s="63" t="s">
        <v>27</v>
      </c>
      <c r="D107" s="60">
        <v>10.29</v>
      </c>
      <c r="E107" s="64"/>
      <c r="F107" s="61"/>
      <c r="G107" s="53">
        <v>0</v>
      </c>
    </row>
    <row r="108" spans="1:7" s="42" customFormat="1" ht="33.75" x14ac:dyDescent="0.2">
      <c r="A108" s="62" t="s">
        <v>289</v>
      </c>
      <c r="B108" s="59" t="s">
        <v>91</v>
      </c>
      <c r="C108" s="63" t="s">
        <v>27</v>
      </c>
      <c r="D108" s="60">
        <v>47.74</v>
      </c>
      <c r="E108" s="64"/>
      <c r="F108" s="61"/>
      <c r="G108" s="53">
        <v>0</v>
      </c>
    </row>
    <row r="109" spans="1:7" s="42" customFormat="1" ht="56.25" x14ac:dyDescent="0.2">
      <c r="A109" s="62" t="s">
        <v>290</v>
      </c>
      <c r="B109" s="59" t="s">
        <v>161</v>
      </c>
      <c r="C109" s="63" t="s">
        <v>19</v>
      </c>
      <c r="D109" s="60">
        <v>21.13</v>
      </c>
      <c r="E109" s="64"/>
      <c r="F109" s="61"/>
      <c r="G109" s="53">
        <v>0</v>
      </c>
    </row>
    <row r="110" spans="1:7" s="42" customFormat="1" ht="33.75" x14ac:dyDescent="0.2">
      <c r="A110" s="62" t="s">
        <v>291</v>
      </c>
      <c r="B110" s="59" t="s">
        <v>165</v>
      </c>
      <c r="C110" s="63" t="s">
        <v>19</v>
      </c>
      <c r="D110" s="60">
        <v>21.13</v>
      </c>
      <c r="E110" s="64"/>
      <c r="F110" s="61"/>
      <c r="G110" s="53">
        <v>0</v>
      </c>
    </row>
    <row r="111" spans="1:7" x14ac:dyDescent="0.2">
      <c r="A111" s="36" t="s">
        <v>79</v>
      </c>
      <c r="B111" s="37" t="s">
        <v>55</v>
      </c>
      <c r="C111" s="38"/>
      <c r="D111" s="39"/>
      <c r="E111" s="40"/>
      <c r="F111" s="41"/>
      <c r="G111" s="40">
        <v>0</v>
      </c>
    </row>
    <row r="112" spans="1:7" s="42" customFormat="1" ht="45" x14ac:dyDescent="0.2">
      <c r="A112" s="62" t="s">
        <v>292</v>
      </c>
      <c r="B112" s="59" t="s">
        <v>103</v>
      </c>
      <c r="C112" s="63" t="s">
        <v>29</v>
      </c>
      <c r="D112" s="60">
        <v>1</v>
      </c>
      <c r="E112" s="64"/>
      <c r="F112" s="61"/>
      <c r="G112" s="53">
        <v>0</v>
      </c>
    </row>
    <row r="113" spans="1:7" s="42" customFormat="1" ht="101.25" x14ac:dyDescent="0.2">
      <c r="A113" s="62" t="s">
        <v>293</v>
      </c>
      <c r="B113" s="59" t="s">
        <v>213</v>
      </c>
      <c r="C113" s="63" t="s">
        <v>29</v>
      </c>
      <c r="D113" s="60">
        <v>1</v>
      </c>
      <c r="E113" s="64"/>
      <c r="F113" s="61" t="s">
        <v>139</v>
      </c>
      <c r="G113" s="53">
        <v>0</v>
      </c>
    </row>
    <row r="114" spans="1:7" x14ac:dyDescent="0.2">
      <c r="A114" s="36" t="s">
        <v>80</v>
      </c>
      <c r="B114" s="37" t="s">
        <v>53</v>
      </c>
      <c r="C114" s="38"/>
      <c r="D114" s="39"/>
      <c r="E114" s="40"/>
      <c r="F114" s="41"/>
      <c r="G114" s="40">
        <v>0</v>
      </c>
    </row>
    <row r="115" spans="1:7" s="42" customFormat="1" ht="157.5" x14ac:dyDescent="0.2">
      <c r="A115" s="62" t="s">
        <v>294</v>
      </c>
      <c r="B115" s="59" t="s">
        <v>120</v>
      </c>
      <c r="C115" s="63" t="s">
        <v>29</v>
      </c>
      <c r="D115" s="60">
        <v>2</v>
      </c>
      <c r="E115" s="64"/>
      <c r="F115" s="61"/>
      <c r="G115" s="53">
        <v>0</v>
      </c>
    </row>
    <row r="116" spans="1:7" x14ac:dyDescent="0.2">
      <c r="A116" s="32" t="s">
        <v>81</v>
      </c>
      <c r="B116" s="33" t="s">
        <v>136</v>
      </c>
      <c r="C116" s="34"/>
      <c r="D116" s="35"/>
      <c r="E116" s="35"/>
      <c r="F116" s="35"/>
      <c r="G116" s="56">
        <v>0</v>
      </c>
    </row>
    <row r="117" spans="1:7" s="42" customFormat="1" x14ac:dyDescent="0.2">
      <c r="A117" s="36" t="s">
        <v>128</v>
      </c>
      <c r="B117" s="37" t="s">
        <v>64</v>
      </c>
      <c r="C117" s="38"/>
      <c r="D117" s="39"/>
      <c r="E117" s="40"/>
      <c r="F117" s="41"/>
      <c r="G117" s="40">
        <v>0</v>
      </c>
    </row>
    <row r="118" spans="1:7" s="42" customFormat="1" ht="33.75" x14ac:dyDescent="0.2">
      <c r="A118" s="62" t="s">
        <v>295</v>
      </c>
      <c r="B118" s="59" t="s">
        <v>45</v>
      </c>
      <c r="C118" s="63" t="s">
        <v>19</v>
      </c>
      <c r="D118" s="60">
        <v>11.66</v>
      </c>
      <c r="E118" s="64"/>
      <c r="F118" s="61"/>
      <c r="G118" s="53">
        <v>0</v>
      </c>
    </row>
    <row r="119" spans="1:7" s="42" customFormat="1" ht="33.75" x14ac:dyDescent="0.2">
      <c r="A119" s="62" t="s">
        <v>296</v>
      </c>
      <c r="B119" s="59" t="s">
        <v>44</v>
      </c>
      <c r="C119" s="63" t="s">
        <v>41</v>
      </c>
      <c r="D119" s="60">
        <v>252.67</v>
      </c>
      <c r="E119" s="64"/>
      <c r="F119" s="61"/>
      <c r="G119" s="53">
        <v>0</v>
      </c>
    </row>
    <row r="120" spans="1:7" s="42" customFormat="1" ht="33.75" x14ac:dyDescent="0.2">
      <c r="A120" s="62" t="s">
        <v>297</v>
      </c>
      <c r="B120" s="59" t="s">
        <v>156</v>
      </c>
      <c r="C120" s="63" t="s">
        <v>19</v>
      </c>
      <c r="D120" s="60">
        <v>30.67</v>
      </c>
      <c r="E120" s="64"/>
      <c r="F120" s="61"/>
      <c r="G120" s="53">
        <v>0</v>
      </c>
    </row>
    <row r="121" spans="1:7" s="42" customFormat="1" ht="33.75" x14ac:dyDescent="0.2">
      <c r="A121" s="62" t="s">
        <v>298</v>
      </c>
      <c r="B121" s="59" t="s">
        <v>134</v>
      </c>
      <c r="C121" s="63" t="s">
        <v>20</v>
      </c>
      <c r="D121" s="60">
        <v>2.02</v>
      </c>
      <c r="E121" s="64"/>
      <c r="F121" s="61"/>
      <c r="G121" s="53">
        <v>0</v>
      </c>
    </row>
    <row r="122" spans="1:7" s="42" customFormat="1" ht="56.25" x14ac:dyDescent="0.2">
      <c r="A122" s="62" t="s">
        <v>299</v>
      </c>
      <c r="B122" s="59" t="s">
        <v>407</v>
      </c>
      <c r="C122" s="63" t="s">
        <v>19</v>
      </c>
      <c r="D122" s="60">
        <v>23.9</v>
      </c>
      <c r="E122" s="64"/>
      <c r="F122" s="61"/>
      <c r="G122" s="53">
        <v>0</v>
      </c>
    </row>
    <row r="123" spans="1:7" s="42" customFormat="1" ht="33.75" x14ac:dyDescent="0.2">
      <c r="A123" s="62" t="s">
        <v>300</v>
      </c>
      <c r="B123" s="59" t="s">
        <v>166</v>
      </c>
      <c r="C123" s="63" t="s">
        <v>19</v>
      </c>
      <c r="D123" s="60">
        <v>32.64</v>
      </c>
      <c r="E123" s="64"/>
      <c r="F123" s="61"/>
      <c r="G123" s="53">
        <v>0</v>
      </c>
    </row>
    <row r="124" spans="1:7" s="42" customFormat="1" ht="33.75" x14ac:dyDescent="0.2">
      <c r="A124" s="62" t="s">
        <v>301</v>
      </c>
      <c r="B124" s="59" t="s">
        <v>90</v>
      </c>
      <c r="C124" s="63" t="s">
        <v>27</v>
      </c>
      <c r="D124" s="60">
        <v>29.14</v>
      </c>
      <c r="E124" s="64"/>
      <c r="F124" s="61"/>
      <c r="G124" s="53">
        <v>0</v>
      </c>
    </row>
    <row r="125" spans="1:7" s="42" customFormat="1" ht="33.75" x14ac:dyDescent="0.2">
      <c r="A125" s="62" t="s">
        <v>302</v>
      </c>
      <c r="B125" s="59" t="s">
        <v>408</v>
      </c>
      <c r="C125" s="63" t="s">
        <v>27</v>
      </c>
      <c r="D125" s="60">
        <v>75.03</v>
      </c>
      <c r="E125" s="64"/>
      <c r="F125" s="61"/>
      <c r="G125" s="53">
        <v>0</v>
      </c>
    </row>
    <row r="126" spans="1:7" s="42" customFormat="1" ht="33.75" x14ac:dyDescent="0.2">
      <c r="A126" s="62" t="s">
        <v>303</v>
      </c>
      <c r="B126" s="59" t="s">
        <v>206</v>
      </c>
      <c r="C126" s="63" t="s">
        <v>19</v>
      </c>
      <c r="D126" s="60">
        <v>32.64</v>
      </c>
      <c r="E126" s="64"/>
      <c r="F126" s="61"/>
      <c r="G126" s="53">
        <v>0</v>
      </c>
    </row>
    <row r="127" spans="1:7" s="42" customFormat="1" x14ac:dyDescent="0.2">
      <c r="A127" s="36" t="s">
        <v>129</v>
      </c>
      <c r="B127" s="37" t="s">
        <v>135</v>
      </c>
      <c r="C127" s="38"/>
      <c r="D127" s="39"/>
      <c r="E127" s="40"/>
      <c r="F127" s="41"/>
      <c r="G127" s="40">
        <v>0</v>
      </c>
    </row>
    <row r="128" spans="1:7" s="42" customFormat="1" ht="22.5" x14ac:dyDescent="0.2">
      <c r="A128" s="62" t="s">
        <v>304</v>
      </c>
      <c r="B128" s="59" t="s">
        <v>167</v>
      </c>
      <c r="C128" s="63" t="s">
        <v>20</v>
      </c>
      <c r="D128" s="60">
        <v>0.44</v>
      </c>
      <c r="E128" s="64"/>
      <c r="F128" s="61"/>
      <c r="G128" s="53">
        <v>0</v>
      </c>
    </row>
    <row r="129" spans="1:7" s="42" customFormat="1" ht="33.75" x14ac:dyDescent="0.2">
      <c r="A129" s="62" t="s">
        <v>305</v>
      </c>
      <c r="B129" s="59" t="s">
        <v>140</v>
      </c>
      <c r="C129" s="63" t="s">
        <v>20</v>
      </c>
      <c r="D129" s="60">
        <v>3.55</v>
      </c>
      <c r="E129" s="64"/>
      <c r="F129" s="61"/>
      <c r="G129" s="53">
        <v>0</v>
      </c>
    </row>
    <row r="130" spans="1:7" s="42" customFormat="1" ht="33.75" x14ac:dyDescent="0.2">
      <c r="A130" s="62" t="s">
        <v>306</v>
      </c>
      <c r="B130" s="59" t="s">
        <v>141</v>
      </c>
      <c r="C130" s="63" t="s">
        <v>19</v>
      </c>
      <c r="D130" s="60">
        <v>8.8800000000000008</v>
      </c>
      <c r="E130" s="64"/>
      <c r="F130" s="61"/>
      <c r="G130" s="53">
        <v>0</v>
      </c>
    </row>
    <row r="131" spans="1:7" x14ac:dyDescent="0.2">
      <c r="A131" s="32" t="s">
        <v>130</v>
      </c>
      <c r="B131" s="33" t="s">
        <v>38</v>
      </c>
      <c r="C131" s="34"/>
      <c r="D131" s="35"/>
      <c r="E131" s="35"/>
      <c r="F131" s="35"/>
      <c r="G131" s="57">
        <v>0</v>
      </c>
    </row>
    <row r="132" spans="1:7" s="42" customFormat="1" ht="22.5" x14ac:dyDescent="0.2">
      <c r="A132" s="62" t="s">
        <v>307</v>
      </c>
      <c r="B132" s="59" t="s">
        <v>39</v>
      </c>
      <c r="C132" s="63" t="s">
        <v>19</v>
      </c>
      <c r="D132" s="60">
        <v>890.21</v>
      </c>
      <c r="E132" s="64"/>
      <c r="F132" s="61"/>
      <c r="G132" s="53">
        <v>0</v>
      </c>
    </row>
    <row r="133" spans="1:7" s="97" customFormat="1" ht="12" customHeight="1" x14ac:dyDescent="0.2">
      <c r="A133" s="92" t="s">
        <v>30</v>
      </c>
      <c r="B133" s="93" t="s">
        <v>195</v>
      </c>
      <c r="C133" s="94"/>
      <c r="D133" s="95"/>
      <c r="E133" s="95"/>
      <c r="F133" s="95"/>
      <c r="G133" s="96">
        <v>0</v>
      </c>
    </row>
    <row r="134" spans="1:7" x14ac:dyDescent="0.2">
      <c r="A134" s="32" t="s">
        <v>34</v>
      </c>
      <c r="B134" s="71" t="s">
        <v>194</v>
      </c>
      <c r="C134" s="71"/>
      <c r="D134" s="71"/>
      <c r="E134" s="71"/>
      <c r="F134" s="35"/>
      <c r="G134" s="56">
        <v>0</v>
      </c>
    </row>
    <row r="135" spans="1:7" s="42" customFormat="1" x14ac:dyDescent="0.2">
      <c r="A135" s="36" t="s">
        <v>82</v>
      </c>
      <c r="B135" s="37" t="s">
        <v>33</v>
      </c>
      <c r="C135" s="38"/>
      <c r="D135" s="39"/>
      <c r="E135" s="40"/>
      <c r="F135" s="41"/>
      <c r="G135" s="40">
        <v>0</v>
      </c>
    </row>
    <row r="136" spans="1:7" s="42" customFormat="1" ht="33.75" x14ac:dyDescent="0.2">
      <c r="A136" s="62" t="s">
        <v>308</v>
      </c>
      <c r="B136" s="59" t="s">
        <v>56</v>
      </c>
      <c r="C136" s="63" t="s">
        <v>20</v>
      </c>
      <c r="D136" s="60">
        <v>3.22</v>
      </c>
      <c r="E136" s="64"/>
      <c r="F136" s="61"/>
      <c r="G136" s="53">
        <v>0</v>
      </c>
    </row>
    <row r="137" spans="1:7" s="42" customFormat="1" ht="33.75" x14ac:dyDescent="0.2">
      <c r="A137" s="62" t="s">
        <v>309</v>
      </c>
      <c r="B137" s="59" t="s">
        <v>58</v>
      </c>
      <c r="C137" s="63" t="s">
        <v>20</v>
      </c>
      <c r="D137" s="60">
        <v>0.97</v>
      </c>
      <c r="E137" s="64"/>
      <c r="F137" s="61"/>
      <c r="G137" s="53">
        <v>0</v>
      </c>
    </row>
    <row r="138" spans="1:7" s="42" customFormat="1" ht="45" x14ac:dyDescent="0.2">
      <c r="A138" s="62" t="s">
        <v>310</v>
      </c>
      <c r="B138" s="59" t="s">
        <v>193</v>
      </c>
      <c r="C138" s="63" t="s">
        <v>20</v>
      </c>
      <c r="D138" s="60">
        <v>3.73</v>
      </c>
      <c r="E138" s="64"/>
      <c r="F138" s="61"/>
      <c r="G138" s="53">
        <v>0</v>
      </c>
    </row>
    <row r="139" spans="1:7" s="42" customFormat="1" ht="56.25" x14ac:dyDescent="0.2">
      <c r="A139" s="62" t="s">
        <v>311</v>
      </c>
      <c r="B139" s="59" t="s">
        <v>196</v>
      </c>
      <c r="C139" s="63" t="s">
        <v>29</v>
      </c>
      <c r="D139" s="60">
        <v>1</v>
      </c>
      <c r="E139" s="64"/>
      <c r="F139" s="61"/>
      <c r="G139" s="53">
        <v>0</v>
      </c>
    </row>
    <row r="140" spans="1:7" s="42" customFormat="1" ht="33.75" x14ac:dyDescent="0.2">
      <c r="A140" s="62" t="s">
        <v>312</v>
      </c>
      <c r="B140" s="59" t="s">
        <v>192</v>
      </c>
      <c r="C140" s="63" t="s">
        <v>19</v>
      </c>
      <c r="D140" s="60">
        <v>40.99</v>
      </c>
      <c r="E140" s="64"/>
      <c r="F140" s="61"/>
      <c r="G140" s="53">
        <v>0</v>
      </c>
    </row>
    <row r="141" spans="1:7" s="42" customFormat="1" ht="33.75" x14ac:dyDescent="0.2">
      <c r="A141" s="62" t="s">
        <v>313</v>
      </c>
      <c r="B141" s="59" t="s">
        <v>32</v>
      </c>
      <c r="C141" s="63" t="s">
        <v>20</v>
      </c>
      <c r="D141" s="60">
        <v>7.92</v>
      </c>
      <c r="E141" s="64"/>
      <c r="F141" s="61"/>
      <c r="G141" s="53">
        <v>0</v>
      </c>
    </row>
    <row r="142" spans="1:7" s="42" customFormat="1" ht="33.75" x14ac:dyDescent="0.2">
      <c r="A142" s="62" t="s">
        <v>314</v>
      </c>
      <c r="B142" s="59" t="s">
        <v>40</v>
      </c>
      <c r="C142" s="63" t="s">
        <v>21</v>
      </c>
      <c r="D142" s="60">
        <v>118.8</v>
      </c>
      <c r="E142" s="64"/>
      <c r="F142" s="61"/>
      <c r="G142" s="53">
        <v>0</v>
      </c>
    </row>
    <row r="143" spans="1:7" s="42" customFormat="1" x14ac:dyDescent="0.2">
      <c r="A143" s="36" t="s">
        <v>83</v>
      </c>
      <c r="B143" s="37" t="s">
        <v>64</v>
      </c>
      <c r="C143" s="38"/>
      <c r="D143" s="39"/>
      <c r="E143" s="40"/>
      <c r="F143" s="41"/>
      <c r="G143" s="40">
        <v>0</v>
      </c>
    </row>
    <row r="144" spans="1:7" s="42" customFormat="1" ht="33.75" x14ac:dyDescent="0.2">
      <c r="A144" s="62" t="s">
        <v>315</v>
      </c>
      <c r="B144" s="59" t="s">
        <v>205</v>
      </c>
      <c r="C144" s="63" t="s">
        <v>19</v>
      </c>
      <c r="D144" s="60">
        <v>7.97</v>
      </c>
      <c r="E144" s="64"/>
      <c r="F144" s="61"/>
      <c r="G144" s="53">
        <v>0</v>
      </c>
    </row>
    <row r="145" spans="1:7" s="42" customFormat="1" ht="33.75" x14ac:dyDescent="0.2">
      <c r="A145" s="62" t="s">
        <v>316</v>
      </c>
      <c r="B145" s="59" t="s">
        <v>44</v>
      </c>
      <c r="C145" s="63" t="s">
        <v>41</v>
      </c>
      <c r="D145" s="60">
        <v>99.39</v>
      </c>
      <c r="E145" s="64"/>
      <c r="F145" s="61"/>
      <c r="G145" s="53">
        <v>0</v>
      </c>
    </row>
    <row r="146" spans="1:7" s="42" customFormat="1" ht="22.5" x14ac:dyDescent="0.2">
      <c r="A146" s="62" t="s">
        <v>317</v>
      </c>
      <c r="B146" s="59" t="s">
        <v>204</v>
      </c>
      <c r="C146" s="63" t="s">
        <v>20</v>
      </c>
      <c r="D146" s="60">
        <v>0.43</v>
      </c>
      <c r="E146" s="64"/>
      <c r="F146" s="61"/>
      <c r="G146" s="53">
        <v>0</v>
      </c>
    </row>
    <row r="147" spans="1:7" s="42" customFormat="1" ht="56.25" x14ac:dyDescent="0.2">
      <c r="A147" s="62" t="s">
        <v>318</v>
      </c>
      <c r="B147" s="59" t="s">
        <v>70</v>
      </c>
      <c r="C147" s="63" t="s">
        <v>19</v>
      </c>
      <c r="D147" s="60">
        <v>8.57</v>
      </c>
      <c r="E147" s="64"/>
      <c r="F147" s="61"/>
      <c r="G147" s="53">
        <v>0</v>
      </c>
    </row>
    <row r="148" spans="1:7" s="42" customFormat="1" ht="33.75" x14ac:dyDescent="0.2">
      <c r="A148" s="62" t="s">
        <v>319</v>
      </c>
      <c r="B148" s="59" t="s">
        <v>191</v>
      </c>
      <c r="C148" s="63" t="s">
        <v>19</v>
      </c>
      <c r="D148" s="60">
        <v>53.28</v>
      </c>
      <c r="E148" s="64"/>
      <c r="F148" s="61"/>
      <c r="G148" s="53">
        <v>0</v>
      </c>
    </row>
    <row r="149" spans="1:7" s="42" customFormat="1" ht="33.75" x14ac:dyDescent="0.2">
      <c r="A149" s="62" t="s">
        <v>320</v>
      </c>
      <c r="B149" s="59" t="s">
        <v>197</v>
      </c>
      <c r="C149" s="63" t="s">
        <v>19</v>
      </c>
      <c r="D149" s="60">
        <v>15.18</v>
      </c>
      <c r="E149" s="64"/>
      <c r="F149" s="61"/>
      <c r="G149" s="53">
        <v>0</v>
      </c>
    </row>
    <row r="150" spans="1:7" s="42" customFormat="1" ht="33.75" x14ac:dyDescent="0.2">
      <c r="A150" s="62" t="s">
        <v>321</v>
      </c>
      <c r="B150" s="59" t="s">
        <v>190</v>
      </c>
      <c r="C150" s="63" t="s">
        <v>19</v>
      </c>
      <c r="D150" s="60">
        <v>53.28</v>
      </c>
      <c r="E150" s="64"/>
      <c r="F150" s="61"/>
      <c r="G150" s="53">
        <v>0</v>
      </c>
    </row>
    <row r="151" spans="1:7" s="42" customFormat="1" ht="33.75" x14ac:dyDescent="0.2">
      <c r="A151" s="62" t="s">
        <v>322</v>
      </c>
      <c r="B151" s="59" t="s">
        <v>198</v>
      </c>
      <c r="C151" s="63" t="s">
        <v>27</v>
      </c>
      <c r="D151" s="60">
        <v>24.15</v>
      </c>
      <c r="E151" s="64"/>
      <c r="F151" s="61"/>
      <c r="G151" s="53">
        <v>0</v>
      </c>
    </row>
    <row r="152" spans="1:7" s="42" customFormat="1" ht="33.75" x14ac:dyDescent="0.2">
      <c r="A152" s="62" t="s">
        <v>323</v>
      </c>
      <c r="B152" s="59" t="s">
        <v>91</v>
      </c>
      <c r="C152" s="63" t="s">
        <v>27</v>
      </c>
      <c r="D152" s="60">
        <v>48.3</v>
      </c>
      <c r="E152" s="64"/>
      <c r="F152" s="61"/>
      <c r="G152" s="53">
        <v>0</v>
      </c>
    </row>
    <row r="153" spans="1:7" s="42" customFormat="1" ht="45" x14ac:dyDescent="0.2">
      <c r="A153" s="62" t="s">
        <v>324</v>
      </c>
      <c r="B153" s="59" t="s">
        <v>164</v>
      </c>
      <c r="C153" s="63" t="s">
        <v>19</v>
      </c>
      <c r="D153" s="60">
        <v>13.2</v>
      </c>
      <c r="E153" s="64"/>
      <c r="F153" s="61"/>
      <c r="G153" s="53">
        <v>0</v>
      </c>
    </row>
    <row r="154" spans="1:7" s="42" customFormat="1" x14ac:dyDescent="0.2">
      <c r="A154" s="36" t="s">
        <v>84</v>
      </c>
      <c r="B154" s="37" t="s">
        <v>175</v>
      </c>
      <c r="C154" s="38"/>
      <c r="D154" s="39"/>
      <c r="E154" s="40"/>
      <c r="F154" s="41"/>
      <c r="G154" s="40">
        <v>0</v>
      </c>
    </row>
    <row r="155" spans="1:7" s="42" customFormat="1" ht="33.75" x14ac:dyDescent="0.2">
      <c r="A155" s="62" t="s">
        <v>325</v>
      </c>
      <c r="B155" s="59" t="s">
        <v>31</v>
      </c>
      <c r="C155" s="63" t="s">
        <v>19</v>
      </c>
      <c r="D155" s="60">
        <v>32.19</v>
      </c>
      <c r="E155" s="64"/>
      <c r="F155" s="61"/>
      <c r="G155" s="53">
        <v>0</v>
      </c>
    </row>
    <row r="156" spans="1:7" s="42" customFormat="1" ht="33.75" x14ac:dyDescent="0.2">
      <c r="A156" s="62" t="s">
        <v>326</v>
      </c>
      <c r="B156" s="59" t="s">
        <v>108</v>
      </c>
      <c r="C156" s="63" t="s">
        <v>20</v>
      </c>
      <c r="D156" s="60">
        <v>6.44</v>
      </c>
      <c r="E156" s="64"/>
      <c r="F156" s="61"/>
      <c r="G156" s="53">
        <v>0</v>
      </c>
    </row>
    <row r="157" spans="1:7" s="42" customFormat="1" ht="45" x14ac:dyDescent="0.2">
      <c r="A157" s="62" t="s">
        <v>327</v>
      </c>
      <c r="B157" s="59" t="s">
        <v>189</v>
      </c>
      <c r="C157" s="63" t="s">
        <v>19</v>
      </c>
      <c r="D157" s="60">
        <v>32.19</v>
      </c>
      <c r="E157" s="64"/>
      <c r="F157" s="61"/>
      <c r="G157" s="53">
        <v>0</v>
      </c>
    </row>
    <row r="158" spans="1:7" s="42" customFormat="1" ht="45" x14ac:dyDescent="0.2">
      <c r="A158" s="62" t="s">
        <v>328</v>
      </c>
      <c r="B158" s="59" t="s">
        <v>199</v>
      </c>
      <c r="C158" s="63" t="s">
        <v>20</v>
      </c>
      <c r="D158" s="60">
        <v>2.57</v>
      </c>
      <c r="E158" s="64"/>
      <c r="F158" s="61"/>
      <c r="G158" s="53">
        <v>0</v>
      </c>
    </row>
    <row r="159" spans="1:7" s="42" customFormat="1" ht="45" x14ac:dyDescent="0.2">
      <c r="A159" s="62" t="s">
        <v>329</v>
      </c>
      <c r="B159" s="59" t="s">
        <v>163</v>
      </c>
      <c r="C159" s="63" t="s">
        <v>20</v>
      </c>
      <c r="D159" s="60">
        <v>3.86</v>
      </c>
      <c r="E159" s="64"/>
      <c r="F159" s="61"/>
      <c r="G159" s="53">
        <v>0</v>
      </c>
    </row>
    <row r="160" spans="1:7" s="42" customFormat="1" ht="33.75" x14ac:dyDescent="0.2">
      <c r="A160" s="62" t="s">
        <v>330</v>
      </c>
      <c r="B160" s="59" t="s">
        <v>203</v>
      </c>
      <c r="C160" s="63" t="s">
        <v>27</v>
      </c>
      <c r="D160" s="60">
        <v>21.46</v>
      </c>
      <c r="E160" s="64"/>
      <c r="F160" s="61"/>
      <c r="G160" s="53">
        <v>0</v>
      </c>
    </row>
    <row r="161" spans="1:7" s="42" customFormat="1" ht="45" x14ac:dyDescent="0.2">
      <c r="A161" s="62" t="s">
        <v>331</v>
      </c>
      <c r="B161" s="59" t="s">
        <v>404</v>
      </c>
      <c r="C161" s="63" t="s">
        <v>19</v>
      </c>
      <c r="D161" s="60">
        <v>32.19</v>
      </c>
      <c r="E161" s="64"/>
      <c r="F161" s="61"/>
      <c r="G161" s="53">
        <v>0</v>
      </c>
    </row>
    <row r="162" spans="1:7" s="42" customFormat="1" ht="22.5" x14ac:dyDescent="0.2">
      <c r="A162" s="62" t="s">
        <v>332</v>
      </c>
      <c r="B162" s="59" t="s">
        <v>28</v>
      </c>
      <c r="C162" s="63" t="s">
        <v>27</v>
      </c>
      <c r="D162" s="60">
        <v>24.53</v>
      </c>
      <c r="E162" s="64"/>
      <c r="F162" s="61"/>
      <c r="G162" s="53">
        <v>0</v>
      </c>
    </row>
    <row r="163" spans="1:7" s="42" customFormat="1" ht="33.75" x14ac:dyDescent="0.2">
      <c r="A163" s="62" t="s">
        <v>333</v>
      </c>
      <c r="B163" s="59" t="s">
        <v>32</v>
      </c>
      <c r="C163" s="63" t="s">
        <v>20</v>
      </c>
      <c r="D163" s="60">
        <v>3.87</v>
      </c>
      <c r="E163" s="64"/>
      <c r="F163" s="61"/>
      <c r="G163" s="53">
        <v>0</v>
      </c>
    </row>
    <row r="164" spans="1:7" s="42" customFormat="1" ht="33.75" x14ac:dyDescent="0.2">
      <c r="A164" s="62" t="s">
        <v>334</v>
      </c>
      <c r="B164" s="59" t="s">
        <v>40</v>
      </c>
      <c r="C164" s="63" t="s">
        <v>21</v>
      </c>
      <c r="D164" s="60">
        <v>58.05</v>
      </c>
      <c r="E164" s="64"/>
      <c r="F164" s="61"/>
      <c r="G164" s="53">
        <v>0</v>
      </c>
    </row>
    <row r="165" spans="1:7" s="42" customFormat="1" x14ac:dyDescent="0.2">
      <c r="A165" s="36" t="s">
        <v>184</v>
      </c>
      <c r="B165" s="37" t="s">
        <v>188</v>
      </c>
      <c r="C165" s="38"/>
      <c r="D165" s="39"/>
      <c r="E165" s="40"/>
      <c r="F165" s="41"/>
      <c r="G165" s="40">
        <v>0</v>
      </c>
    </row>
    <row r="166" spans="1:7" s="42" customFormat="1" ht="33.75" x14ac:dyDescent="0.2">
      <c r="A166" s="62" t="s">
        <v>335</v>
      </c>
      <c r="B166" s="59" t="s">
        <v>187</v>
      </c>
      <c r="C166" s="63" t="s">
        <v>29</v>
      </c>
      <c r="D166" s="60">
        <v>1</v>
      </c>
      <c r="E166" s="64"/>
      <c r="F166" s="61"/>
      <c r="G166" s="53">
        <v>0</v>
      </c>
    </row>
    <row r="167" spans="1:7" s="42" customFormat="1" ht="33.75" x14ac:dyDescent="0.2">
      <c r="A167" s="62" t="s">
        <v>336</v>
      </c>
      <c r="B167" s="59" t="s">
        <v>200</v>
      </c>
      <c r="C167" s="63" t="s">
        <v>29</v>
      </c>
      <c r="D167" s="60">
        <v>1</v>
      </c>
      <c r="E167" s="64"/>
      <c r="F167" s="61"/>
      <c r="G167" s="53">
        <v>0</v>
      </c>
    </row>
    <row r="168" spans="1:7" s="42" customFormat="1" ht="22.5" x14ac:dyDescent="0.2">
      <c r="A168" s="62" t="s">
        <v>337</v>
      </c>
      <c r="B168" s="59" t="s">
        <v>186</v>
      </c>
      <c r="C168" s="63" t="s">
        <v>29</v>
      </c>
      <c r="D168" s="60">
        <v>10</v>
      </c>
      <c r="E168" s="64"/>
      <c r="F168" s="61"/>
      <c r="G168" s="53">
        <v>0</v>
      </c>
    </row>
    <row r="169" spans="1:7" s="42" customFormat="1" ht="78.75" x14ac:dyDescent="0.2">
      <c r="A169" s="62" t="s">
        <v>338</v>
      </c>
      <c r="B169" s="59" t="s">
        <v>185</v>
      </c>
      <c r="C169" s="63" t="s">
        <v>41</v>
      </c>
      <c r="D169" s="60">
        <v>335.39</v>
      </c>
      <c r="E169" s="64"/>
      <c r="F169" s="61"/>
      <c r="G169" s="53">
        <v>0</v>
      </c>
    </row>
    <row r="170" spans="1:7" s="42" customFormat="1" ht="45" x14ac:dyDescent="0.2">
      <c r="A170" s="62" t="s">
        <v>339</v>
      </c>
      <c r="B170" s="59" t="s">
        <v>405</v>
      </c>
      <c r="C170" s="63" t="s">
        <v>41</v>
      </c>
      <c r="D170" s="60">
        <v>335.39</v>
      </c>
      <c r="E170" s="64"/>
      <c r="F170" s="61"/>
      <c r="G170" s="53">
        <v>0</v>
      </c>
    </row>
    <row r="171" spans="1:7" x14ac:dyDescent="0.2">
      <c r="A171" s="32" t="s">
        <v>36</v>
      </c>
      <c r="B171" s="71" t="s">
        <v>46</v>
      </c>
      <c r="C171" s="71"/>
      <c r="D171" s="71"/>
      <c r="E171" s="71"/>
      <c r="F171" s="35"/>
      <c r="G171" s="56">
        <v>0</v>
      </c>
    </row>
    <row r="172" spans="1:7" s="42" customFormat="1" x14ac:dyDescent="0.2">
      <c r="A172" s="36" t="s">
        <v>85</v>
      </c>
      <c r="B172" s="37" t="s">
        <v>33</v>
      </c>
      <c r="C172" s="38"/>
      <c r="D172" s="39"/>
      <c r="E172" s="40"/>
      <c r="F172" s="41"/>
      <c r="G172" s="40">
        <v>0</v>
      </c>
    </row>
    <row r="173" spans="1:7" s="42" customFormat="1" ht="33.75" x14ac:dyDescent="0.2">
      <c r="A173" s="62" t="s">
        <v>340</v>
      </c>
      <c r="B173" s="59" t="s">
        <v>56</v>
      </c>
      <c r="C173" s="63" t="s">
        <v>20</v>
      </c>
      <c r="D173" s="60">
        <v>38.729999999999997</v>
      </c>
      <c r="E173" s="64"/>
      <c r="F173" s="61"/>
      <c r="G173" s="53">
        <v>0</v>
      </c>
    </row>
    <row r="174" spans="1:7" s="42" customFormat="1" ht="67.5" x14ac:dyDescent="0.2">
      <c r="A174" s="62" t="s">
        <v>341</v>
      </c>
      <c r="B174" s="59" t="s">
        <v>201</v>
      </c>
      <c r="C174" s="63" t="s">
        <v>29</v>
      </c>
      <c r="D174" s="60">
        <v>2</v>
      </c>
      <c r="E174" s="64"/>
      <c r="F174" s="61"/>
      <c r="G174" s="53">
        <v>0</v>
      </c>
    </row>
    <row r="175" spans="1:7" s="42" customFormat="1" ht="33.75" x14ac:dyDescent="0.2">
      <c r="A175" s="62" t="s">
        <v>342</v>
      </c>
      <c r="B175" s="59" t="s">
        <v>32</v>
      </c>
      <c r="C175" s="63" t="s">
        <v>20</v>
      </c>
      <c r="D175" s="60">
        <v>38.729999999999997</v>
      </c>
      <c r="E175" s="64"/>
      <c r="F175" s="61"/>
      <c r="G175" s="53">
        <v>0</v>
      </c>
    </row>
    <row r="176" spans="1:7" s="42" customFormat="1" ht="33.75" x14ac:dyDescent="0.2">
      <c r="A176" s="62" t="s">
        <v>343</v>
      </c>
      <c r="B176" s="59" t="s">
        <v>40</v>
      </c>
      <c r="C176" s="63" t="s">
        <v>21</v>
      </c>
      <c r="D176" s="60">
        <v>580.95000000000005</v>
      </c>
      <c r="E176" s="64"/>
      <c r="F176" s="61"/>
      <c r="G176" s="53">
        <v>0</v>
      </c>
    </row>
    <row r="177" spans="1:7" s="42" customFormat="1" x14ac:dyDescent="0.2">
      <c r="A177" s="36" t="s">
        <v>86</v>
      </c>
      <c r="B177" s="37" t="s">
        <v>59</v>
      </c>
      <c r="C177" s="38"/>
      <c r="D177" s="39"/>
      <c r="E177" s="40"/>
      <c r="F177" s="41"/>
      <c r="G177" s="40">
        <v>0</v>
      </c>
    </row>
    <row r="178" spans="1:7" s="42" customFormat="1" ht="33.75" x14ac:dyDescent="0.2">
      <c r="A178" s="62" t="s">
        <v>344</v>
      </c>
      <c r="B178" s="59" t="s">
        <v>31</v>
      </c>
      <c r="C178" s="63" t="s">
        <v>19</v>
      </c>
      <c r="D178" s="60">
        <v>42.32</v>
      </c>
      <c r="E178" s="64"/>
      <c r="F178" s="61"/>
      <c r="G178" s="53">
        <v>0</v>
      </c>
    </row>
    <row r="179" spans="1:7" s="42" customFormat="1" ht="33.75" x14ac:dyDescent="0.2">
      <c r="A179" s="62" t="s">
        <v>345</v>
      </c>
      <c r="B179" s="59" t="s">
        <v>42</v>
      </c>
      <c r="C179" s="63" t="s">
        <v>20</v>
      </c>
      <c r="D179" s="60">
        <v>44.44</v>
      </c>
      <c r="E179" s="64"/>
      <c r="F179" s="61"/>
      <c r="G179" s="53">
        <v>0</v>
      </c>
    </row>
    <row r="180" spans="1:7" s="42" customFormat="1" ht="33.75" x14ac:dyDescent="0.2">
      <c r="A180" s="62" t="s">
        <v>346</v>
      </c>
      <c r="B180" s="59" t="s">
        <v>178</v>
      </c>
      <c r="C180" s="63" t="s">
        <v>19</v>
      </c>
      <c r="D180" s="60">
        <v>42.32</v>
      </c>
      <c r="E180" s="64"/>
      <c r="F180" s="61"/>
      <c r="G180" s="53">
        <v>0</v>
      </c>
    </row>
    <row r="181" spans="1:7" s="42" customFormat="1" ht="45" x14ac:dyDescent="0.2">
      <c r="A181" s="62" t="s">
        <v>347</v>
      </c>
      <c r="B181" s="59" t="s">
        <v>163</v>
      </c>
      <c r="C181" s="63" t="s">
        <v>20</v>
      </c>
      <c r="D181" s="60">
        <v>32.28</v>
      </c>
      <c r="E181" s="64"/>
      <c r="F181" s="61"/>
      <c r="G181" s="53">
        <v>0</v>
      </c>
    </row>
    <row r="182" spans="1:7" s="42" customFormat="1" ht="33.75" x14ac:dyDescent="0.2">
      <c r="A182" s="62" t="s">
        <v>348</v>
      </c>
      <c r="B182" s="59" t="s">
        <v>32</v>
      </c>
      <c r="C182" s="63" t="s">
        <v>20</v>
      </c>
      <c r="D182" s="60">
        <v>44.44</v>
      </c>
      <c r="E182" s="64"/>
      <c r="F182" s="61"/>
      <c r="G182" s="53">
        <v>0</v>
      </c>
    </row>
    <row r="183" spans="1:7" s="42" customFormat="1" ht="33.75" x14ac:dyDescent="0.2">
      <c r="A183" s="62" t="s">
        <v>349</v>
      </c>
      <c r="B183" s="59" t="s">
        <v>40</v>
      </c>
      <c r="C183" s="63" t="s">
        <v>21</v>
      </c>
      <c r="D183" s="60">
        <v>666.6</v>
      </c>
      <c r="E183" s="64"/>
      <c r="F183" s="61"/>
      <c r="G183" s="53">
        <v>0</v>
      </c>
    </row>
    <row r="184" spans="1:7" s="42" customFormat="1" x14ac:dyDescent="0.2">
      <c r="A184" s="36" t="s">
        <v>207</v>
      </c>
      <c r="B184" s="37" t="s">
        <v>47</v>
      </c>
      <c r="C184" s="38"/>
      <c r="D184" s="39"/>
      <c r="E184" s="40"/>
      <c r="F184" s="41"/>
      <c r="G184" s="40">
        <v>0</v>
      </c>
    </row>
    <row r="185" spans="1:7" s="42" customFormat="1" ht="33.75" x14ac:dyDescent="0.2">
      <c r="A185" s="62" t="s">
        <v>350</v>
      </c>
      <c r="B185" s="59" t="s">
        <v>45</v>
      </c>
      <c r="C185" s="63" t="s">
        <v>19</v>
      </c>
      <c r="D185" s="60">
        <v>42.32</v>
      </c>
      <c r="E185" s="64"/>
      <c r="F185" s="61"/>
      <c r="G185" s="53">
        <v>0</v>
      </c>
    </row>
    <row r="186" spans="1:7" s="42" customFormat="1" ht="33.75" x14ac:dyDescent="0.2">
      <c r="A186" s="62" t="s">
        <v>351</v>
      </c>
      <c r="B186" s="59" t="s">
        <v>44</v>
      </c>
      <c r="C186" s="63" t="s">
        <v>41</v>
      </c>
      <c r="D186" s="60">
        <v>1193.8599999999999</v>
      </c>
      <c r="E186" s="64"/>
      <c r="F186" s="61"/>
      <c r="G186" s="53">
        <v>0</v>
      </c>
    </row>
    <row r="187" spans="1:7" s="42" customFormat="1" ht="33.75" x14ac:dyDescent="0.2">
      <c r="A187" s="62" t="s">
        <v>352</v>
      </c>
      <c r="B187" s="59" t="s">
        <v>60</v>
      </c>
      <c r="C187" s="63" t="s">
        <v>19</v>
      </c>
      <c r="D187" s="60">
        <v>40.25</v>
      </c>
      <c r="E187" s="64"/>
      <c r="F187" s="61"/>
      <c r="G187" s="53">
        <v>0</v>
      </c>
    </row>
    <row r="188" spans="1:7" s="42" customFormat="1" ht="56.25" x14ac:dyDescent="0.2">
      <c r="A188" s="62" t="s">
        <v>353</v>
      </c>
      <c r="B188" s="59" t="s">
        <v>115</v>
      </c>
      <c r="C188" s="63" t="s">
        <v>29</v>
      </c>
      <c r="D188" s="60">
        <v>80</v>
      </c>
      <c r="E188" s="64"/>
      <c r="F188" s="61"/>
      <c r="G188" s="53">
        <v>0</v>
      </c>
    </row>
    <row r="189" spans="1:7" s="42" customFormat="1" ht="33.75" x14ac:dyDescent="0.2">
      <c r="A189" s="62" t="s">
        <v>354</v>
      </c>
      <c r="B189" s="59" t="s">
        <v>67</v>
      </c>
      <c r="C189" s="63" t="s">
        <v>29</v>
      </c>
      <c r="D189" s="60">
        <v>10</v>
      </c>
      <c r="E189" s="64"/>
      <c r="F189" s="61"/>
      <c r="G189" s="53">
        <v>0</v>
      </c>
    </row>
    <row r="190" spans="1:7" s="42" customFormat="1" ht="33.75" x14ac:dyDescent="0.2">
      <c r="A190" s="62" t="s">
        <v>355</v>
      </c>
      <c r="B190" s="59" t="s">
        <v>61</v>
      </c>
      <c r="C190" s="63" t="s">
        <v>20</v>
      </c>
      <c r="D190" s="60">
        <v>12.16</v>
      </c>
      <c r="E190" s="64"/>
      <c r="F190" s="61"/>
      <c r="G190" s="53">
        <v>0</v>
      </c>
    </row>
    <row r="191" spans="1:7" s="42" customFormat="1" ht="22.5" x14ac:dyDescent="0.2">
      <c r="A191" s="62" t="s">
        <v>356</v>
      </c>
      <c r="B191" s="59" t="s">
        <v>48</v>
      </c>
      <c r="C191" s="63" t="s">
        <v>20</v>
      </c>
      <c r="D191" s="60">
        <v>7.0000000000000007E-2</v>
      </c>
      <c r="E191" s="64"/>
      <c r="F191" s="61"/>
      <c r="G191" s="53">
        <v>0</v>
      </c>
    </row>
    <row r="192" spans="1:7" s="42" customFormat="1" x14ac:dyDescent="0.2">
      <c r="A192" s="36" t="s">
        <v>208</v>
      </c>
      <c r="B192" s="37" t="s">
        <v>46</v>
      </c>
      <c r="C192" s="38"/>
      <c r="D192" s="39"/>
      <c r="E192" s="40"/>
      <c r="F192" s="41"/>
      <c r="G192" s="40">
        <v>0</v>
      </c>
    </row>
    <row r="193" spans="1:7" s="42" customFormat="1" ht="45" x14ac:dyDescent="0.2">
      <c r="A193" s="62" t="s">
        <v>357</v>
      </c>
      <c r="B193" s="59" t="s">
        <v>183</v>
      </c>
      <c r="C193" s="63" t="s">
        <v>41</v>
      </c>
      <c r="D193" s="60">
        <v>1127.8399999999999</v>
      </c>
      <c r="E193" s="64"/>
      <c r="F193" s="61"/>
      <c r="G193" s="53">
        <v>0</v>
      </c>
    </row>
    <row r="194" spans="1:7" s="42" customFormat="1" ht="45" x14ac:dyDescent="0.2">
      <c r="A194" s="62" t="s">
        <v>358</v>
      </c>
      <c r="B194" s="59" t="s">
        <v>182</v>
      </c>
      <c r="C194" s="63" t="s">
        <v>41</v>
      </c>
      <c r="D194" s="60">
        <v>830.09</v>
      </c>
      <c r="E194" s="64"/>
      <c r="F194" s="61"/>
      <c r="G194" s="53">
        <v>0</v>
      </c>
    </row>
    <row r="195" spans="1:7" s="42" customFormat="1" ht="45" x14ac:dyDescent="0.2">
      <c r="A195" s="62" t="s">
        <v>359</v>
      </c>
      <c r="B195" s="59" t="s">
        <v>181</v>
      </c>
      <c r="C195" s="63" t="s">
        <v>41</v>
      </c>
      <c r="D195" s="60">
        <v>1800.33</v>
      </c>
      <c r="E195" s="64"/>
      <c r="F195" s="61"/>
      <c r="G195" s="53">
        <v>0</v>
      </c>
    </row>
    <row r="196" spans="1:7" s="42" customFormat="1" ht="45" x14ac:dyDescent="0.2">
      <c r="A196" s="62" t="s">
        <v>360</v>
      </c>
      <c r="B196" s="59" t="s">
        <v>50</v>
      </c>
      <c r="C196" s="63" t="s">
        <v>29</v>
      </c>
      <c r="D196" s="60">
        <v>80</v>
      </c>
      <c r="E196" s="64"/>
      <c r="F196" s="61"/>
      <c r="G196" s="53">
        <v>0</v>
      </c>
    </row>
    <row r="197" spans="1:7" s="42" customFormat="1" ht="33.75" x14ac:dyDescent="0.2">
      <c r="A197" s="62" t="s">
        <v>361</v>
      </c>
      <c r="B197" s="59" t="s">
        <v>52</v>
      </c>
      <c r="C197" s="63" t="s">
        <v>41</v>
      </c>
      <c r="D197" s="60">
        <v>22.53</v>
      </c>
      <c r="E197" s="64"/>
      <c r="F197" s="61"/>
      <c r="G197" s="53">
        <v>0</v>
      </c>
    </row>
    <row r="198" spans="1:7" s="42" customFormat="1" ht="33.75" x14ac:dyDescent="0.2">
      <c r="A198" s="62" t="s">
        <v>362</v>
      </c>
      <c r="B198" s="59" t="s">
        <v>66</v>
      </c>
      <c r="C198" s="63" t="s">
        <v>41</v>
      </c>
      <c r="D198" s="60">
        <v>3780.79</v>
      </c>
      <c r="E198" s="64"/>
      <c r="F198" s="61"/>
      <c r="G198" s="53">
        <v>0</v>
      </c>
    </row>
    <row r="199" spans="1:7" s="42" customFormat="1" x14ac:dyDescent="0.2">
      <c r="A199" s="36" t="s">
        <v>209</v>
      </c>
      <c r="B199" s="37" t="s">
        <v>51</v>
      </c>
      <c r="C199" s="38"/>
      <c r="D199" s="39"/>
      <c r="E199" s="40"/>
      <c r="F199" s="41"/>
      <c r="G199" s="40">
        <v>0</v>
      </c>
    </row>
    <row r="200" spans="1:7" s="42" customFormat="1" ht="67.5" x14ac:dyDescent="0.2">
      <c r="A200" s="62" t="s">
        <v>363</v>
      </c>
      <c r="B200" s="59" t="s">
        <v>43</v>
      </c>
      <c r="C200" s="63" t="s">
        <v>19</v>
      </c>
      <c r="D200" s="60">
        <v>418.33</v>
      </c>
      <c r="E200" s="64"/>
      <c r="F200" s="61"/>
      <c r="G200" s="53">
        <v>0</v>
      </c>
    </row>
    <row r="201" spans="1:7" x14ac:dyDescent="0.2">
      <c r="A201" s="32" t="s">
        <v>72</v>
      </c>
      <c r="B201" s="33" t="s">
        <v>155</v>
      </c>
      <c r="C201" s="34"/>
      <c r="D201" s="35"/>
      <c r="E201" s="35"/>
      <c r="F201" s="35"/>
      <c r="G201" s="56">
        <v>0</v>
      </c>
    </row>
    <row r="202" spans="1:7" s="42" customFormat="1" x14ac:dyDescent="0.2">
      <c r="A202" s="36" t="s">
        <v>87</v>
      </c>
      <c r="B202" s="37" t="s">
        <v>59</v>
      </c>
      <c r="C202" s="38"/>
      <c r="D202" s="39"/>
      <c r="E202" s="40"/>
      <c r="F202" s="41"/>
      <c r="G202" s="40">
        <v>0</v>
      </c>
    </row>
    <row r="203" spans="1:7" s="42" customFormat="1" ht="33.75" x14ac:dyDescent="0.2">
      <c r="A203" s="62" t="s">
        <v>364</v>
      </c>
      <c r="B203" s="59" t="s">
        <v>31</v>
      </c>
      <c r="C203" s="63" t="s">
        <v>19</v>
      </c>
      <c r="D203" s="60">
        <v>390.82</v>
      </c>
      <c r="E203" s="64"/>
      <c r="F203" s="61"/>
      <c r="G203" s="53">
        <v>0</v>
      </c>
    </row>
    <row r="204" spans="1:7" s="42" customFormat="1" ht="33.75" x14ac:dyDescent="0.2">
      <c r="A204" s="62" t="s">
        <v>365</v>
      </c>
      <c r="B204" s="59" t="s">
        <v>42</v>
      </c>
      <c r="C204" s="63" t="s">
        <v>20</v>
      </c>
      <c r="D204" s="60">
        <v>78.16</v>
      </c>
      <c r="E204" s="64"/>
      <c r="F204" s="61"/>
      <c r="G204" s="53">
        <v>0</v>
      </c>
    </row>
    <row r="205" spans="1:7" s="42" customFormat="1" ht="33.75" x14ac:dyDescent="0.2">
      <c r="A205" s="62" t="s">
        <v>366</v>
      </c>
      <c r="B205" s="59" t="s">
        <v>172</v>
      </c>
      <c r="C205" s="63" t="s">
        <v>19</v>
      </c>
      <c r="D205" s="60">
        <v>390.82</v>
      </c>
      <c r="E205" s="64"/>
      <c r="F205" s="61"/>
      <c r="G205" s="53">
        <v>0</v>
      </c>
    </row>
    <row r="206" spans="1:7" s="42" customFormat="1" ht="45" x14ac:dyDescent="0.2">
      <c r="A206" s="62" t="s">
        <v>367</v>
      </c>
      <c r="B206" s="59" t="s">
        <v>163</v>
      </c>
      <c r="C206" s="63" t="s">
        <v>20</v>
      </c>
      <c r="D206" s="60">
        <v>78.16</v>
      </c>
      <c r="E206" s="64"/>
      <c r="F206" s="61"/>
      <c r="G206" s="53">
        <v>0</v>
      </c>
    </row>
    <row r="207" spans="1:7" s="42" customFormat="1" ht="33.75" x14ac:dyDescent="0.2">
      <c r="A207" s="62" t="s">
        <v>368</v>
      </c>
      <c r="B207" s="59" t="s">
        <v>32</v>
      </c>
      <c r="C207" s="63" t="s">
        <v>20</v>
      </c>
      <c r="D207" s="60">
        <v>78.16</v>
      </c>
      <c r="E207" s="64"/>
      <c r="F207" s="61"/>
      <c r="G207" s="53">
        <v>0</v>
      </c>
    </row>
    <row r="208" spans="1:7" s="42" customFormat="1" ht="33.75" x14ac:dyDescent="0.2">
      <c r="A208" s="62" t="s">
        <v>369</v>
      </c>
      <c r="B208" s="59" t="s">
        <v>40</v>
      </c>
      <c r="C208" s="63" t="s">
        <v>21</v>
      </c>
      <c r="D208" s="60">
        <v>1172.4000000000001</v>
      </c>
      <c r="E208" s="64"/>
      <c r="F208" s="61"/>
      <c r="G208" s="53">
        <v>0</v>
      </c>
    </row>
    <row r="209" spans="1:7" s="42" customFormat="1" x14ac:dyDescent="0.2">
      <c r="A209" s="36" t="s">
        <v>88</v>
      </c>
      <c r="B209" s="37" t="s">
        <v>63</v>
      </c>
      <c r="C209" s="38"/>
      <c r="D209" s="39"/>
      <c r="E209" s="40"/>
      <c r="F209" s="41"/>
      <c r="G209" s="40">
        <v>0</v>
      </c>
    </row>
    <row r="210" spans="1:7" s="42" customFormat="1" ht="33.75" x14ac:dyDescent="0.2">
      <c r="A210" s="62" t="s">
        <v>370</v>
      </c>
      <c r="B210" s="59" t="s">
        <v>54</v>
      </c>
      <c r="C210" s="63" t="s">
        <v>19</v>
      </c>
      <c r="D210" s="60">
        <v>390.82</v>
      </c>
      <c r="E210" s="64"/>
      <c r="F210" s="61"/>
      <c r="G210" s="53">
        <v>0</v>
      </c>
    </row>
    <row r="211" spans="1:7" s="42" customFormat="1" ht="45" x14ac:dyDescent="0.2">
      <c r="A211" s="62" t="s">
        <v>371</v>
      </c>
      <c r="B211" s="59" t="s">
        <v>406</v>
      </c>
      <c r="C211" s="63" t="s">
        <v>19</v>
      </c>
      <c r="D211" s="60">
        <v>390.82</v>
      </c>
      <c r="E211" s="64"/>
      <c r="F211" s="61"/>
      <c r="G211" s="53">
        <v>0</v>
      </c>
    </row>
    <row r="212" spans="1:7" s="42" customFormat="1" ht="22.5" x14ac:dyDescent="0.2">
      <c r="A212" s="62" t="s">
        <v>372</v>
      </c>
      <c r="B212" s="59" t="s">
        <v>28</v>
      </c>
      <c r="C212" s="63" t="s">
        <v>27</v>
      </c>
      <c r="D212" s="60">
        <v>344.72</v>
      </c>
      <c r="E212" s="64"/>
      <c r="F212" s="61"/>
      <c r="G212" s="53">
        <v>0</v>
      </c>
    </row>
    <row r="213" spans="1:7" s="42" customFormat="1" ht="45" x14ac:dyDescent="0.2">
      <c r="A213" s="62" t="s">
        <v>373</v>
      </c>
      <c r="B213" s="59" t="s">
        <v>57</v>
      </c>
      <c r="C213" s="63" t="s">
        <v>27</v>
      </c>
      <c r="D213" s="60">
        <v>344.72</v>
      </c>
      <c r="E213" s="64"/>
      <c r="F213" s="61"/>
      <c r="G213" s="53">
        <v>0</v>
      </c>
    </row>
    <row r="214" spans="1:7" s="42" customFormat="1" ht="67.5" x14ac:dyDescent="0.2">
      <c r="A214" s="62" t="s">
        <v>374</v>
      </c>
      <c r="B214" s="59" t="s">
        <v>68</v>
      </c>
      <c r="C214" s="63" t="s">
        <v>19</v>
      </c>
      <c r="D214" s="60">
        <v>234.98</v>
      </c>
      <c r="E214" s="64"/>
      <c r="F214" s="61"/>
      <c r="G214" s="53">
        <v>0</v>
      </c>
    </row>
    <row r="215" spans="1:7" s="42" customFormat="1" ht="45" x14ac:dyDescent="0.2">
      <c r="A215" s="62" t="s">
        <v>375</v>
      </c>
      <c r="B215" s="59" t="s">
        <v>65</v>
      </c>
      <c r="C215" s="63" t="s">
        <v>27</v>
      </c>
      <c r="D215" s="60">
        <v>328.03</v>
      </c>
      <c r="E215" s="64"/>
      <c r="F215" s="61"/>
      <c r="G215" s="53">
        <v>0</v>
      </c>
    </row>
    <row r="216" spans="1:7" s="42" customFormat="1" ht="56.25" x14ac:dyDescent="0.2">
      <c r="A216" s="62" t="s">
        <v>376</v>
      </c>
      <c r="B216" s="59" t="s">
        <v>121</v>
      </c>
      <c r="C216" s="63" t="s">
        <v>29</v>
      </c>
      <c r="D216" s="60">
        <v>2</v>
      </c>
      <c r="E216" s="64"/>
      <c r="F216" s="61"/>
      <c r="G216" s="53">
        <v>0</v>
      </c>
    </row>
    <row r="217" spans="1:7" s="42" customFormat="1" ht="45" x14ac:dyDescent="0.2">
      <c r="A217" s="62" t="s">
        <v>377</v>
      </c>
      <c r="B217" s="59" t="s">
        <v>122</v>
      </c>
      <c r="C217" s="63" t="s">
        <v>29</v>
      </c>
      <c r="D217" s="60">
        <v>1</v>
      </c>
      <c r="E217" s="64"/>
      <c r="F217" s="61"/>
      <c r="G217" s="53">
        <v>0</v>
      </c>
    </row>
    <row r="218" spans="1:7" s="42" customFormat="1" x14ac:dyDescent="0.2">
      <c r="A218" s="36" t="s">
        <v>89</v>
      </c>
      <c r="B218" s="37" t="s">
        <v>62</v>
      </c>
      <c r="C218" s="38"/>
      <c r="D218" s="39"/>
      <c r="E218" s="40"/>
      <c r="F218" s="41"/>
      <c r="G218" s="40">
        <v>0</v>
      </c>
    </row>
    <row r="219" spans="1:7" s="42" customFormat="1" ht="45" x14ac:dyDescent="0.2">
      <c r="A219" s="62" t="s">
        <v>378</v>
      </c>
      <c r="B219" s="59" t="s">
        <v>403</v>
      </c>
      <c r="C219" s="63" t="s">
        <v>29</v>
      </c>
      <c r="D219" s="60">
        <v>8</v>
      </c>
      <c r="E219" s="64"/>
      <c r="F219" s="61"/>
      <c r="G219" s="53">
        <v>0</v>
      </c>
    </row>
    <row r="220" spans="1:7" s="42" customFormat="1" ht="101.25" x14ac:dyDescent="0.2">
      <c r="A220" s="62" t="s">
        <v>379</v>
      </c>
      <c r="B220" s="59" t="s">
        <v>171</v>
      </c>
      <c r="C220" s="63" t="s">
        <v>29</v>
      </c>
      <c r="D220" s="60">
        <v>2</v>
      </c>
      <c r="E220" s="64"/>
      <c r="F220" s="61"/>
      <c r="G220" s="53">
        <v>0</v>
      </c>
    </row>
    <row r="221" spans="1:7" x14ac:dyDescent="0.2">
      <c r="A221" s="32" t="s">
        <v>73</v>
      </c>
      <c r="B221" s="33" t="s">
        <v>180</v>
      </c>
      <c r="C221" s="34"/>
      <c r="D221" s="35"/>
      <c r="E221" s="35"/>
      <c r="F221" s="35"/>
      <c r="G221" s="56">
        <v>0</v>
      </c>
    </row>
    <row r="222" spans="1:7" s="42" customFormat="1" x14ac:dyDescent="0.2">
      <c r="A222" s="36" t="s">
        <v>143</v>
      </c>
      <c r="B222" s="37" t="s">
        <v>33</v>
      </c>
      <c r="C222" s="38"/>
      <c r="D222" s="39"/>
      <c r="E222" s="40"/>
      <c r="F222" s="41"/>
      <c r="G222" s="40">
        <v>0</v>
      </c>
    </row>
    <row r="223" spans="1:7" s="42" customFormat="1" ht="33.75" x14ac:dyDescent="0.2">
      <c r="A223" s="62" t="s">
        <v>380</v>
      </c>
      <c r="B223" s="59" t="s">
        <v>31</v>
      </c>
      <c r="C223" s="63" t="s">
        <v>19</v>
      </c>
      <c r="D223" s="60">
        <v>69.87</v>
      </c>
      <c r="E223" s="64"/>
      <c r="F223" s="61"/>
      <c r="G223" s="53">
        <v>0</v>
      </c>
    </row>
    <row r="224" spans="1:7" s="42" customFormat="1" ht="33.75" x14ac:dyDescent="0.2">
      <c r="A224" s="62" t="s">
        <v>381</v>
      </c>
      <c r="B224" s="59" t="s">
        <v>106</v>
      </c>
      <c r="C224" s="63" t="s">
        <v>20</v>
      </c>
      <c r="D224" s="60">
        <v>6.3</v>
      </c>
      <c r="E224" s="64"/>
      <c r="F224" s="61"/>
      <c r="G224" s="53">
        <v>0</v>
      </c>
    </row>
    <row r="225" spans="1:7" s="42" customFormat="1" ht="33.75" x14ac:dyDescent="0.2">
      <c r="A225" s="62" t="s">
        <v>382</v>
      </c>
      <c r="B225" s="59" t="s">
        <v>58</v>
      </c>
      <c r="C225" s="63" t="s">
        <v>20</v>
      </c>
      <c r="D225" s="60">
        <v>0.37</v>
      </c>
      <c r="E225" s="64"/>
      <c r="F225" s="61"/>
      <c r="G225" s="53">
        <v>0</v>
      </c>
    </row>
    <row r="226" spans="1:7" s="42" customFormat="1" ht="33.75" x14ac:dyDescent="0.2">
      <c r="A226" s="62" t="s">
        <v>383</v>
      </c>
      <c r="B226" s="59" t="s">
        <v>179</v>
      </c>
      <c r="C226" s="63" t="s">
        <v>27</v>
      </c>
      <c r="D226" s="60">
        <v>4.2</v>
      </c>
      <c r="E226" s="64"/>
      <c r="F226" s="61"/>
      <c r="G226" s="53">
        <v>0</v>
      </c>
    </row>
    <row r="227" spans="1:7" s="42" customFormat="1" ht="33.75" x14ac:dyDescent="0.2">
      <c r="A227" s="62" t="s">
        <v>384</v>
      </c>
      <c r="B227" s="59" t="s">
        <v>32</v>
      </c>
      <c r="C227" s="63" t="s">
        <v>20</v>
      </c>
      <c r="D227" s="60">
        <v>6.67</v>
      </c>
      <c r="E227" s="64"/>
      <c r="F227" s="61"/>
      <c r="G227" s="53">
        <v>0</v>
      </c>
    </row>
    <row r="228" spans="1:7" s="42" customFormat="1" ht="33.75" x14ac:dyDescent="0.2">
      <c r="A228" s="62" t="s">
        <v>385</v>
      </c>
      <c r="B228" s="59" t="s">
        <v>40</v>
      </c>
      <c r="C228" s="63" t="s">
        <v>21</v>
      </c>
      <c r="D228" s="60">
        <v>100.05</v>
      </c>
      <c r="E228" s="64"/>
      <c r="F228" s="61"/>
      <c r="G228" s="53">
        <v>0</v>
      </c>
    </row>
    <row r="229" spans="1:7" s="42" customFormat="1" ht="33.75" x14ac:dyDescent="0.2">
      <c r="A229" s="62" t="s">
        <v>386</v>
      </c>
      <c r="B229" s="59" t="s">
        <v>178</v>
      </c>
      <c r="C229" s="63" t="s">
        <v>19</v>
      </c>
      <c r="D229" s="60">
        <v>63</v>
      </c>
      <c r="E229" s="64"/>
      <c r="F229" s="61"/>
      <c r="G229" s="53">
        <v>0</v>
      </c>
    </row>
    <row r="230" spans="1:7" s="42" customFormat="1" ht="45" x14ac:dyDescent="0.2">
      <c r="A230" s="62" t="s">
        <v>387</v>
      </c>
      <c r="B230" s="59" t="s">
        <v>163</v>
      </c>
      <c r="C230" s="63" t="s">
        <v>20</v>
      </c>
      <c r="D230" s="60">
        <v>16.739999999999998</v>
      </c>
      <c r="E230" s="64"/>
      <c r="F230" s="61"/>
      <c r="G230" s="53">
        <v>0</v>
      </c>
    </row>
    <row r="231" spans="1:7" s="42" customFormat="1" x14ac:dyDescent="0.2">
      <c r="A231" s="36" t="s">
        <v>144</v>
      </c>
      <c r="B231" s="37" t="s">
        <v>177</v>
      </c>
      <c r="C231" s="38"/>
      <c r="D231" s="39"/>
      <c r="E231" s="40"/>
      <c r="F231" s="41"/>
      <c r="G231" s="40">
        <v>0</v>
      </c>
    </row>
    <row r="232" spans="1:7" s="42" customFormat="1" ht="33.75" x14ac:dyDescent="0.2">
      <c r="A232" s="62" t="s">
        <v>388</v>
      </c>
      <c r="B232" s="59" t="s">
        <v>44</v>
      </c>
      <c r="C232" s="63" t="s">
        <v>41</v>
      </c>
      <c r="D232" s="60">
        <v>139.88999999999999</v>
      </c>
      <c r="E232" s="64"/>
      <c r="F232" s="61"/>
      <c r="G232" s="53">
        <v>0</v>
      </c>
    </row>
    <row r="233" spans="1:7" s="42" customFormat="1" ht="33.75" x14ac:dyDescent="0.2">
      <c r="A233" s="62" t="s">
        <v>389</v>
      </c>
      <c r="B233" s="59" t="s">
        <v>205</v>
      </c>
      <c r="C233" s="63" t="s">
        <v>19</v>
      </c>
      <c r="D233" s="60">
        <v>10.8</v>
      </c>
      <c r="E233" s="64"/>
      <c r="F233" s="61"/>
      <c r="G233" s="53">
        <v>0</v>
      </c>
    </row>
    <row r="234" spans="1:7" s="42" customFormat="1" ht="56.25" x14ac:dyDescent="0.2">
      <c r="A234" s="62" t="s">
        <v>390</v>
      </c>
      <c r="B234" s="59" t="s">
        <v>70</v>
      </c>
      <c r="C234" s="63" t="s">
        <v>19</v>
      </c>
      <c r="D234" s="60">
        <v>4.93</v>
      </c>
      <c r="E234" s="64"/>
      <c r="F234" s="61"/>
      <c r="G234" s="53">
        <v>0</v>
      </c>
    </row>
    <row r="235" spans="1:7" s="42" customFormat="1" ht="33.75" x14ac:dyDescent="0.2">
      <c r="A235" s="62" t="s">
        <v>391</v>
      </c>
      <c r="B235" s="59" t="s">
        <v>176</v>
      </c>
      <c r="C235" s="63" t="s">
        <v>19</v>
      </c>
      <c r="D235" s="60">
        <v>12.06</v>
      </c>
      <c r="E235" s="64"/>
      <c r="F235" s="61"/>
      <c r="G235" s="53">
        <v>0</v>
      </c>
    </row>
    <row r="236" spans="1:7" s="42" customFormat="1" ht="33.75" x14ac:dyDescent="0.2">
      <c r="A236" s="62" t="s">
        <v>392</v>
      </c>
      <c r="B236" s="59" t="s">
        <v>206</v>
      </c>
      <c r="C236" s="63" t="s">
        <v>19</v>
      </c>
      <c r="D236" s="60">
        <v>12.06</v>
      </c>
      <c r="E236" s="64"/>
      <c r="F236" s="61"/>
      <c r="G236" s="53">
        <v>0</v>
      </c>
    </row>
    <row r="237" spans="1:7" s="42" customFormat="1" x14ac:dyDescent="0.2">
      <c r="A237" s="36" t="s">
        <v>145</v>
      </c>
      <c r="B237" s="37" t="s">
        <v>175</v>
      </c>
      <c r="C237" s="38"/>
      <c r="D237" s="39"/>
      <c r="E237" s="40"/>
      <c r="F237" s="41"/>
      <c r="G237" s="40">
        <v>0</v>
      </c>
    </row>
    <row r="238" spans="1:7" s="42" customFormat="1" ht="45" x14ac:dyDescent="0.2">
      <c r="A238" s="62" t="s">
        <v>393</v>
      </c>
      <c r="B238" s="59" t="s">
        <v>174</v>
      </c>
      <c r="C238" s="63" t="s">
        <v>19</v>
      </c>
      <c r="D238" s="60">
        <v>63.02</v>
      </c>
      <c r="E238" s="64"/>
      <c r="F238" s="61"/>
      <c r="G238" s="53">
        <v>0</v>
      </c>
    </row>
    <row r="239" spans="1:7" s="42" customFormat="1" x14ac:dyDescent="0.2">
      <c r="A239" s="36" t="s">
        <v>146</v>
      </c>
      <c r="B239" s="37" t="s">
        <v>173</v>
      </c>
      <c r="C239" s="38"/>
      <c r="D239" s="39"/>
      <c r="E239" s="40"/>
      <c r="F239" s="41"/>
      <c r="G239" s="40">
        <v>0</v>
      </c>
    </row>
    <row r="240" spans="1:7" s="42" customFormat="1" ht="45" x14ac:dyDescent="0.2">
      <c r="A240" s="62" t="s">
        <v>394</v>
      </c>
      <c r="B240" s="59" t="s">
        <v>149</v>
      </c>
      <c r="C240" s="63" t="s">
        <v>41</v>
      </c>
      <c r="D240" s="60">
        <v>339.09</v>
      </c>
      <c r="E240" s="64"/>
      <c r="F240" s="61"/>
      <c r="G240" s="53">
        <v>0</v>
      </c>
    </row>
    <row r="241" spans="1:7" s="42" customFormat="1" ht="33.75" x14ac:dyDescent="0.2">
      <c r="A241" s="62" t="s">
        <v>395</v>
      </c>
      <c r="B241" s="59" t="s">
        <v>165</v>
      </c>
      <c r="C241" s="63" t="s">
        <v>41</v>
      </c>
      <c r="D241" s="60">
        <v>339.09</v>
      </c>
      <c r="E241" s="64"/>
      <c r="F241" s="61"/>
      <c r="G241" s="53">
        <v>0</v>
      </c>
    </row>
    <row r="242" spans="1:7" x14ac:dyDescent="0.2">
      <c r="A242" s="32" t="s">
        <v>147</v>
      </c>
      <c r="B242" s="33" t="s">
        <v>170</v>
      </c>
      <c r="C242" s="34"/>
      <c r="D242" s="35"/>
      <c r="E242" s="35"/>
      <c r="F242" s="35"/>
      <c r="G242" s="56">
        <v>0</v>
      </c>
    </row>
    <row r="243" spans="1:7" s="42" customFormat="1" ht="168.75" x14ac:dyDescent="0.2">
      <c r="A243" s="62" t="s">
        <v>396</v>
      </c>
      <c r="B243" s="59" t="s">
        <v>202</v>
      </c>
      <c r="C243" s="63" t="s">
        <v>29</v>
      </c>
      <c r="D243" s="60">
        <v>1</v>
      </c>
      <c r="E243" s="64"/>
      <c r="F243" s="61"/>
      <c r="G243" s="53">
        <v>0</v>
      </c>
    </row>
    <row r="244" spans="1:7" x14ac:dyDescent="0.2">
      <c r="A244" s="32" t="s">
        <v>148</v>
      </c>
      <c r="B244" s="33" t="s">
        <v>55</v>
      </c>
      <c r="C244" s="34"/>
      <c r="D244" s="35"/>
      <c r="E244" s="35"/>
      <c r="F244" s="35"/>
      <c r="G244" s="56">
        <v>0</v>
      </c>
    </row>
    <row r="245" spans="1:7" s="42" customFormat="1" ht="45" x14ac:dyDescent="0.2">
      <c r="A245" s="62" t="s">
        <v>397</v>
      </c>
      <c r="B245" s="59" t="s">
        <v>103</v>
      </c>
      <c r="C245" s="63" t="s">
        <v>29</v>
      </c>
      <c r="D245" s="60">
        <v>1</v>
      </c>
      <c r="E245" s="64"/>
      <c r="F245" s="61"/>
      <c r="G245" s="53">
        <v>0</v>
      </c>
    </row>
    <row r="246" spans="1:7" s="42" customFormat="1" ht="101.25" x14ac:dyDescent="0.2">
      <c r="A246" s="62" t="s">
        <v>398</v>
      </c>
      <c r="B246" s="59" t="s">
        <v>214</v>
      </c>
      <c r="C246" s="63" t="s">
        <v>29</v>
      </c>
      <c r="D246" s="60">
        <v>1</v>
      </c>
      <c r="E246" s="64"/>
      <c r="F246" s="61"/>
      <c r="G246" s="53">
        <v>0</v>
      </c>
    </row>
    <row r="247" spans="1:7" x14ac:dyDescent="0.2">
      <c r="A247" s="32" t="s">
        <v>150</v>
      </c>
      <c r="B247" s="33" t="s">
        <v>38</v>
      </c>
      <c r="C247" s="34"/>
      <c r="D247" s="35"/>
      <c r="E247" s="35"/>
      <c r="F247" s="35"/>
      <c r="G247" s="57">
        <v>0</v>
      </c>
    </row>
    <row r="248" spans="1:7" s="42" customFormat="1" ht="22.5" x14ac:dyDescent="0.2">
      <c r="A248" s="62" t="s">
        <v>399</v>
      </c>
      <c r="B248" s="59" t="s">
        <v>39</v>
      </c>
      <c r="C248" s="63" t="s">
        <v>19</v>
      </c>
      <c r="D248" s="60">
        <v>535.20000000000005</v>
      </c>
      <c r="E248" s="64"/>
      <c r="F248" s="61"/>
      <c r="G248" s="53">
        <v>0</v>
      </c>
    </row>
    <row r="249" spans="1:7" s="42" customFormat="1" x14ac:dyDescent="0.2">
      <c r="A249" s="62"/>
      <c r="B249" s="59"/>
      <c r="C249" s="63"/>
      <c r="D249" s="60"/>
      <c r="E249" s="64"/>
      <c r="F249" s="61"/>
      <c r="G249" s="53"/>
    </row>
    <row r="250" spans="1:7" s="42" customFormat="1" x14ac:dyDescent="0.2">
      <c r="A250" s="62"/>
      <c r="B250" s="59"/>
      <c r="C250" s="63"/>
      <c r="D250" s="60"/>
      <c r="E250" s="64"/>
      <c r="F250" s="61"/>
      <c r="G250" s="53"/>
    </row>
    <row r="251" spans="1:7" ht="12" customHeight="1" x14ac:dyDescent="0.2">
      <c r="A251" s="32"/>
      <c r="B251" s="33" t="s">
        <v>401</v>
      </c>
      <c r="C251" s="34"/>
      <c r="D251" s="35"/>
      <c r="E251" s="35"/>
      <c r="F251" s="35"/>
      <c r="G251" s="57"/>
    </row>
    <row r="252" spans="1:7" s="7" customFormat="1" ht="72" x14ac:dyDescent="0.2">
      <c r="A252" s="43"/>
      <c r="B252" s="89" t="str">
        <f>+B5</f>
        <v>Estructuras con lonaria, rehabilitación de cancha de usos múltiples, patio cívico, accesibilidad universal, banquetas, cruces peatonales y obras complementarias en la Primaria Luis Donaldo Colosio (T/M), clave 14DPR4024K, Primaria Manuel López Cotilla (T/V), clave 14DPR4089U, calle Río Yang-Tsen, San Francisco Tesistán, y Primaria Amado Nervo (T/M), clave 14DPR0348Q, (T/V), clave 14DPR3938Y, calle Puente Chico, la Magdalena, Municipio de Zapopan, Jalisco.</v>
      </c>
      <c r="C252" s="30"/>
      <c r="D252" s="44"/>
      <c r="E252" s="31"/>
      <c r="F252" s="31"/>
      <c r="G252" s="31"/>
    </row>
    <row r="253" spans="1:7" s="7" customFormat="1" x14ac:dyDescent="0.2">
      <c r="A253" s="45">
        <f>A10</f>
        <v>0</v>
      </c>
      <c r="B253" s="46">
        <f>B10</f>
        <v>0</v>
      </c>
      <c r="C253" s="30"/>
      <c r="D253" s="44"/>
      <c r="E253" s="31"/>
      <c r="F253" s="31"/>
      <c r="G253" s="52">
        <f>G10</f>
        <v>0</v>
      </c>
    </row>
    <row r="254" spans="1:7" s="7" customFormat="1" x14ac:dyDescent="0.2">
      <c r="A254" s="45" t="s">
        <v>215</v>
      </c>
      <c r="B254" s="46" t="str">
        <f>B14</f>
        <v xml:space="preserve">DESCRIPCIÓN </v>
      </c>
      <c r="C254" s="30"/>
      <c r="D254" s="44"/>
      <c r="E254" s="31"/>
      <c r="F254" s="31"/>
      <c r="G254" s="58" t="str">
        <f>G14</f>
        <v>IMPORTE ($) M. N.</v>
      </c>
    </row>
    <row r="255" spans="1:7" s="7" customFormat="1" x14ac:dyDescent="0.2">
      <c r="A255" s="65" t="s">
        <v>15</v>
      </c>
      <c r="B255" s="66" t="str">
        <f>B16</f>
        <v>PRIMARIA LUIS DONALDO COLOSIO (T/M), CLAVE 14DPR4024K</v>
      </c>
      <c r="C255" s="67"/>
      <c r="D255" s="69"/>
      <c r="E255" s="68"/>
      <c r="F255" s="68"/>
      <c r="G255" s="91">
        <v>0</v>
      </c>
    </row>
    <row r="256" spans="1:7" s="7" customFormat="1" x14ac:dyDescent="0.2">
      <c r="A256" s="72" t="s">
        <v>97</v>
      </c>
      <c r="B256" s="5" t="str">
        <f>B17</f>
        <v>CONSTRUCCIÓN DE BANQUETAS Y CRUCES PEATONALES</v>
      </c>
      <c r="C256" s="30"/>
      <c r="D256" s="44"/>
      <c r="E256" s="31"/>
      <c r="F256" s="31"/>
      <c r="G256" s="91">
        <v>0</v>
      </c>
    </row>
    <row r="257" spans="1:7" s="7" customFormat="1" x14ac:dyDescent="0.2">
      <c r="A257" s="54" t="s">
        <v>98</v>
      </c>
      <c r="B257" s="55" t="str">
        <f>B18</f>
        <v>PRELIMINARES</v>
      </c>
      <c r="C257" s="30"/>
      <c r="D257" s="44"/>
      <c r="E257" s="31"/>
      <c r="F257" s="31"/>
      <c r="G257" s="58">
        <v>0</v>
      </c>
    </row>
    <row r="258" spans="1:7" s="7" customFormat="1" x14ac:dyDescent="0.2">
      <c r="A258" s="54" t="s">
        <v>99</v>
      </c>
      <c r="B258" s="55" t="str">
        <f>B24</f>
        <v>EXCAVACIONES Y RELLENOS</v>
      </c>
      <c r="C258" s="30"/>
      <c r="D258" s="44"/>
      <c r="E258" s="31"/>
      <c r="F258" s="31"/>
      <c r="G258" s="58">
        <v>0</v>
      </c>
    </row>
    <row r="259" spans="1:7" s="7" customFormat="1" x14ac:dyDescent="0.2">
      <c r="A259" s="54" t="s">
        <v>100</v>
      </c>
      <c r="B259" s="55" t="str">
        <f>B33</f>
        <v>BANQUETAS, CRUCES PEATONALES Y ACCESIBILIDAD UNIVERSAL</v>
      </c>
      <c r="C259" s="30"/>
      <c r="D259" s="44"/>
      <c r="E259" s="31"/>
      <c r="F259" s="31"/>
      <c r="G259" s="58">
        <v>0</v>
      </c>
    </row>
    <row r="260" spans="1:7" s="7" customFormat="1" x14ac:dyDescent="0.2">
      <c r="A260" s="54" t="s">
        <v>101</v>
      </c>
      <c r="B260" s="55" t="str">
        <f>B44</f>
        <v>ARBOLADO</v>
      </c>
      <c r="C260" s="30"/>
      <c r="D260" s="44"/>
      <c r="E260" s="31"/>
      <c r="F260" s="31"/>
      <c r="G260" s="58">
        <v>0</v>
      </c>
    </row>
    <row r="261" spans="1:7" s="7" customFormat="1" x14ac:dyDescent="0.2">
      <c r="A261" s="72" t="s">
        <v>102</v>
      </c>
      <c r="B261" s="5" t="str">
        <f>B50</f>
        <v>SEÑALAMIENTO VERTICAL</v>
      </c>
      <c r="C261" s="30"/>
      <c r="D261" s="44"/>
      <c r="E261" s="31"/>
      <c r="F261" s="31"/>
      <c r="G261" s="91">
        <v>0</v>
      </c>
    </row>
    <row r="262" spans="1:7" s="7" customFormat="1" x14ac:dyDescent="0.2">
      <c r="A262" s="72" t="s">
        <v>25</v>
      </c>
      <c r="B262" s="5" t="str">
        <f>B54</f>
        <v>ESTRUCTURA CON LONARIA</v>
      </c>
      <c r="C262" s="30"/>
      <c r="D262" s="44"/>
      <c r="E262" s="31"/>
      <c r="F262" s="31"/>
      <c r="G262" s="91">
        <v>0</v>
      </c>
    </row>
    <row r="263" spans="1:7" s="7" customFormat="1" x14ac:dyDescent="0.2">
      <c r="A263" s="54" t="s">
        <v>74</v>
      </c>
      <c r="B263" s="55" t="str">
        <f>B55</f>
        <v>EXCAVACIONES Y RELLENOS</v>
      </c>
      <c r="C263" s="30"/>
      <c r="D263" s="44"/>
      <c r="E263" s="31"/>
      <c r="F263" s="31"/>
      <c r="G263" s="58">
        <v>0</v>
      </c>
    </row>
    <row r="264" spans="1:7" s="7" customFormat="1" x14ac:dyDescent="0.2">
      <c r="A264" s="54" t="s">
        <v>75</v>
      </c>
      <c r="B264" s="55" t="str">
        <f>B62</f>
        <v>CIMENTACIÓN</v>
      </c>
      <c r="C264" s="30"/>
      <c r="D264" s="44"/>
      <c r="E264" s="31"/>
      <c r="F264" s="31"/>
      <c r="G264" s="58">
        <v>0</v>
      </c>
    </row>
    <row r="265" spans="1:7" s="7" customFormat="1" x14ac:dyDescent="0.2">
      <c r="A265" s="54" t="s">
        <v>76</v>
      </c>
      <c r="B265" s="55" t="str">
        <f>B70</f>
        <v>ESTRUCTURA</v>
      </c>
      <c r="C265" s="30"/>
      <c r="D265" s="44"/>
      <c r="E265" s="31"/>
      <c r="F265" s="31"/>
      <c r="G265" s="58">
        <v>0</v>
      </c>
    </row>
    <row r="266" spans="1:7" s="7" customFormat="1" x14ac:dyDescent="0.2">
      <c r="A266" s="54" t="s">
        <v>77</v>
      </c>
      <c r="B266" s="55" t="str">
        <f>B77</f>
        <v>LONARIA</v>
      </c>
      <c r="C266" s="30"/>
      <c r="D266" s="44"/>
      <c r="E266" s="31"/>
      <c r="F266" s="31"/>
      <c r="G266" s="58">
        <v>0</v>
      </c>
    </row>
    <row r="267" spans="1:7" s="7" customFormat="1" x14ac:dyDescent="0.2">
      <c r="A267" s="72" t="s">
        <v>35</v>
      </c>
      <c r="B267" s="5" t="str">
        <f>B79</f>
        <v>CANCHA DE USOS MÚLTIPLES</v>
      </c>
      <c r="C267" s="30"/>
      <c r="D267" s="44"/>
      <c r="E267" s="31"/>
      <c r="F267" s="31"/>
      <c r="G267" s="91">
        <v>0</v>
      </c>
    </row>
    <row r="268" spans="1:7" s="7" customFormat="1" x14ac:dyDescent="0.2">
      <c r="A268" s="54" t="s">
        <v>124</v>
      </c>
      <c r="B268" s="55" t="str">
        <f>B80</f>
        <v>PRELIMINARES</v>
      </c>
      <c r="C268" s="30"/>
      <c r="D268" s="44"/>
      <c r="E268" s="31"/>
      <c r="F268" s="31"/>
      <c r="G268" s="58">
        <v>0</v>
      </c>
    </row>
    <row r="269" spans="1:7" s="7" customFormat="1" x14ac:dyDescent="0.2">
      <c r="A269" s="54" t="s">
        <v>125</v>
      </c>
      <c r="B269" s="55" t="str">
        <f>B82</f>
        <v>EXCAVACIONES Y RELLENOS</v>
      </c>
      <c r="C269" s="30"/>
      <c r="D269" s="44"/>
      <c r="E269" s="31"/>
      <c r="F269" s="31"/>
      <c r="G269" s="58">
        <v>0</v>
      </c>
    </row>
    <row r="270" spans="1:7" s="7" customFormat="1" x14ac:dyDescent="0.2">
      <c r="A270" s="54" t="s">
        <v>126</v>
      </c>
      <c r="B270" s="55" t="str">
        <f>B89</f>
        <v>LOSA DE CONCRETO</v>
      </c>
      <c r="C270" s="30"/>
      <c r="D270" s="44"/>
      <c r="E270" s="31"/>
      <c r="F270" s="31"/>
      <c r="G270" s="58">
        <v>0</v>
      </c>
    </row>
    <row r="271" spans="1:7" s="7" customFormat="1" x14ac:dyDescent="0.2">
      <c r="A271" s="54" t="s">
        <v>138</v>
      </c>
      <c r="B271" s="55" t="str">
        <f>B100</f>
        <v>PORTERÍAS</v>
      </c>
      <c r="C271" s="30"/>
      <c r="D271" s="44"/>
      <c r="E271" s="31"/>
      <c r="F271" s="31"/>
      <c r="G271" s="58">
        <v>0</v>
      </c>
    </row>
    <row r="272" spans="1:7" s="7" customFormat="1" x14ac:dyDescent="0.2">
      <c r="A272" s="72" t="s">
        <v>37</v>
      </c>
      <c r="B272" s="5" t="str">
        <f>B103</f>
        <v>REMODELACIÓN DE INGRESO</v>
      </c>
      <c r="C272" s="30"/>
      <c r="D272" s="44"/>
      <c r="E272" s="31"/>
      <c r="F272" s="31"/>
      <c r="G272" s="91">
        <v>0</v>
      </c>
    </row>
    <row r="273" spans="1:7" s="7" customFormat="1" x14ac:dyDescent="0.2">
      <c r="A273" s="54" t="s">
        <v>78</v>
      </c>
      <c r="B273" s="55" t="str">
        <f>B104</f>
        <v>ALBAÑILERÍAS</v>
      </c>
      <c r="C273" s="30"/>
      <c r="D273" s="44"/>
      <c r="E273" s="31"/>
      <c r="F273" s="31"/>
      <c r="G273" s="58">
        <v>0</v>
      </c>
    </row>
    <row r="274" spans="1:7" s="7" customFormat="1" x14ac:dyDescent="0.2">
      <c r="A274" s="54" t="s">
        <v>79</v>
      </c>
      <c r="B274" s="55" t="str">
        <f>B111</f>
        <v>PLACA CONMEMORATIVA</v>
      </c>
      <c r="C274" s="30"/>
      <c r="D274" s="44"/>
      <c r="E274" s="31"/>
      <c r="F274" s="31"/>
      <c r="G274" s="58">
        <v>0</v>
      </c>
    </row>
    <row r="275" spans="1:7" s="7" customFormat="1" x14ac:dyDescent="0.2">
      <c r="A275" s="54" t="s">
        <v>80</v>
      </c>
      <c r="B275" s="55" t="str">
        <f>B114</f>
        <v>BARRERAS DE SEGURIDAD</v>
      </c>
      <c r="C275" s="30"/>
      <c r="D275" s="44"/>
      <c r="E275" s="31"/>
      <c r="F275" s="31"/>
      <c r="G275" s="58">
        <v>0</v>
      </c>
    </row>
    <row r="276" spans="1:7" s="7" customFormat="1" x14ac:dyDescent="0.2">
      <c r="A276" s="72" t="s">
        <v>81</v>
      </c>
      <c r="B276" s="5" t="str">
        <f>B116</f>
        <v>JARDINERAS</v>
      </c>
      <c r="C276" s="30"/>
      <c r="D276" s="44"/>
      <c r="E276" s="31"/>
      <c r="F276" s="31"/>
      <c r="G276" s="91">
        <v>0</v>
      </c>
    </row>
    <row r="277" spans="1:7" s="7" customFormat="1" x14ac:dyDescent="0.2">
      <c r="A277" s="54" t="s">
        <v>128</v>
      </c>
      <c r="B277" s="55" t="str">
        <f>B117</f>
        <v>ALBAÑILERÍAS</v>
      </c>
      <c r="C277" s="30"/>
      <c r="D277" s="44"/>
      <c r="E277" s="31"/>
      <c r="F277" s="31"/>
      <c r="G277" s="58">
        <v>0</v>
      </c>
    </row>
    <row r="278" spans="1:7" s="7" customFormat="1" x14ac:dyDescent="0.2">
      <c r="A278" s="54" t="s">
        <v>129</v>
      </c>
      <c r="B278" s="55" t="str">
        <f>B127</f>
        <v>VEGETACIÓN Y ARBOLADO</v>
      </c>
      <c r="C278" s="30"/>
      <c r="D278" s="44"/>
      <c r="E278" s="31"/>
      <c r="F278" s="31"/>
      <c r="G278" s="58">
        <v>0</v>
      </c>
    </row>
    <row r="279" spans="1:7" s="7" customFormat="1" x14ac:dyDescent="0.2">
      <c r="A279" s="72" t="s">
        <v>130</v>
      </c>
      <c r="B279" s="5" t="str">
        <f>B131</f>
        <v>LIMPIEZA</v>
      </c>
      <c r="C279" s="30"/>
      <c r="D279" s="44"/>
      <c r="E279" s="31"/>
      <c r="F279" s="31"/>
      <c r="G279" s="91">
        <v>0</v>
      </c>
    </row>
    <row r="280" spans="1:7" s="7" customFormat="1" x14ac:dyDescent="0.2">
      <c r="A280" s="65"/>
      <c r="B280" s="66"/>
      <c r="C280" s="67"/>
      <c r="D280" s="69"/>
      <c r="E280" s="68"/>
      <c r="F280" s="68"/>
      <c r="G280" s="70"/>
    </row>
    <row r="281" spans="1:7" s="7" customFormat="1" x14ac:dyDescent="0.2">
      <c r="A281" s="65" t="s">
        <v>30</v>
      </c>
      <c r="B281" s="66" t="str">
        <f>B133</f>
        <v>PRIMARIA AMADO NERVO (T/M), CLAVE 14DPR0348Q, (T/V), CLAVE 14DPR3938Y</v>
      </c>
      <c r="C281" s="67"/>
      <c r="D281" s="69"/>
      <c r="E281" s="68"/>
      <c r="F281" s="68"/>
      <c r="G281" s="91">
        <v>0</v>
      </c>
    </row>
    <row r="282" spans="1:7" s="7" customFormat="1" x14ac:dyDescent="0.2">
      <c r="A282" s="72" t="s">
        <v>34</v>
      </c>
      <c r="B282" s="101" t="str">
        <f>B134</f>
        <v>REMODELACIÓN DE INGRESO PARA ALUMNADO</v>
      </c>
      <c r="C282" s="101"/>
      <c r="D282" s="101"/>
      <c r="E282" s="31"/>
      <c r="F282" s="31"/>
      <c r="G282" s="91">
        <v>0</v>
      </c>
    </row>
    <row r="283" spans="1:7" s="7" customFormat="1" x14ac:dyDescent="0.2">
      <c r="A283" s="54" t="s">
        <v>82</v>
      </c>
      <c r="B283" s="55" t="str">
        <f>B135</f>
        <v>PRELIMINARES</v>
      </c>
      <c r="C283" s="30"/>
      <c r="D283" s="44"/>
      <c r="E283" s="31"/>
      <c r="F283" s="31"/>
      <c r="G283" s="91">
        <v>0</v>
      </c>
    </row>
    <row r="284" spans="1:7" s="7" customFormat="1" x14ac:dyDescent="0.2">
      <c r="A284" s="54" t="s">
        <v>83</v>
      </c>
      <c r="B284" s="55" t="str">
        <f>B143</f>
        <v>ALBAÑILERÍAS</v>
      </c>
      <c r="C284" s="30"/>
      <c r="D284" s="44"/>
      <c r="E284" s="31"/>
      <c r="F284" s="31"/>
      <c r="G284" s="91">
        <v>0</v>
      </c>
    </row>
    <row r="285" spans="1:7" s="7" customFormat="1" x14ac:dyDescent="0.2">
      <c r="A285" s="54" t="s">
        <v>84</v>
      </c>
      <c r="B285" s="55" t="str">
        <f>B154</f>
        <v>PISOS DE CONCRETO</v>
      </c>
      <c r="C285" s="30"/>
      <c r="D285" s="44"/>
      <c r="E285" s="31"/>
      <c r="F285" s="31"/>
      <c r="G285" s="91">
        <v>0</v>
      </c>
    </row>
    <row r="286" spans="1:7" s="7" customFormat="1" x14ac:dyDescent="0.2">
      <c r="A286" s="54" t="s">
        <v>184</v>
      </c>
      <c r="B286" s="55" t="str">
        <f>B165</f>
        <v>PORTÓN DE INGRESO</v>
      </c>
      <c r="C286" s="30"/>
      <c r="D286" s="44"/>
      <c r="E286" s="31"/>
      <c r="F286" s="31"/>
      <c r="G286" s="91">
        <v>0</v>
      </c>
    </row>
    <row r="287" spans="1:7" s="7" customFormat="1" x14ac:dyDescent="0.2">
      <c r="A287" s="72" t="s">
        <v>36</v>
      </c>
      <c r="B287" s="101" t="str">
        <f>B171</f>
        <v>ESTRUCTURA CON LONARIA</v>
      </c>
      <c r="C287" s="101"/>
      <c r="D287" s="101"/>
      <c r="E287" s="31"/>
      <c r="F287" s="31"/>
      <c r="G287" s="91">
        <v>0</v>
      </c>
    </row>
    <row r="288" spans="1:7" s="7" customFormat="1" x14ac:dyDescent="0.2">
      <c r="A288" s="54" t="s">
        <v>85</v>
      </c>
      <c r="B288" s="55" t="str">
        <f>B172</f>
        <v>PRELIMINARES</v>
      </c>
      <c r="C288" s="30"/>
      <c r="D288" s="44"/>
      <c r="E288" s="31"/>
      <c r="F288" s="31"/>
      <c r="G288" s="91">
        <v>0</v>
      </c>
    </row>
    <row r="289" spans="1:7" s="7" customFormat="1" x14ac:dyDescent="0.2">
      <c r="A289" s="54" t="s">
        <v>86</v>
      </c>
      <c r="B289" s="55" t="str">
        <f>B177</f>
        <v>EXCAVACIONES Y RELLENOS</v>
      </c>
      <c r="C289" s="30"/>
      <c r="D289" s="44"/>
      <c r="E289" s="31"/>
      <c r="F289" s="31"/>
      <c r="G289" s="91">
        <v>0</v>
      </c>
    </row>
    <row r="290" spans="1:7" s="7" customFormat="1" x14ac:dyDescent="0.2">
      <c r="A290" s="54" t="s">
        <v>207</v>
      </c>
      <c r="B290" s="55" t="str">
        <f>B184</f>
        <v>CIMENTACIÓN</v>
      </c>
      <c r="C290" s="30"/>
      <c r="D290" s="44"/>
      <c r="E290" s="31"/>
      <c r="F290" s="31"/>
      <c r="G290" s="91">
        <v>0</v>
      </c>
    </row>
    <row r="291" spans="1:7" s="7" customFormat="1" x14ac:dyDescent="0.2">
      <c r="A291" s="54" t="s">
        <v>208</v>
      </c>
      <c r="B291" s="55" t="str">
        <f>B192</f>
        <v>ESTRUCTURA CON LONARIA</v>
      </c>
      <c r="C291" s="30"/>
      <c r="D291" s="44"/>
      <c r="E291" s="31"/>
      <c r="F291" s="31"/>
      <c r="G291" s="91">
        <v>0</v>
      </c>
    </row>
    <row r="292" spans="1:7" s="7" customFormat="1" x14ac:dyDescent="0.2">
      <c r="A292" s="54" t="s">
        <v>209</v>
      </c>
      <c r="B292" s="55" t="str">
        <f>B199</f>
        <v>LONARIA</v>
      </c>
      <c r="C292" s="30"/>
      <c r="D292" s="44"/>
      <c r="E292" s="31"/>
      <c r="F292" s="31"/>
      <c r="G292" s="91">
        <v>0</v>
      </c>
    </row>
    <row r="293" spans="1:7" s="7" customFormat="1" x14ac:dyDescent="0.2">
      <c r="A293" s="72" t="s">
        <v>72</v>
      </c>
      <c r="B293" s="101" t="str">
        <f>B201</f>
        <v>CANCHA DE USOS MÚLTIPLES</v>
      </c>
      <c r="C293" s="101"/>
      <c r="D293" s="101"/>
      <c r="E293" s="31"/>
      <c r="F293" s="31"/>
      <c r="G293" s="91">
        <v>0</v>
      </c>
    </row>
    <row r="294" spans="1:7" s="7" customFormat="1" x14ac:dyDescent="0.2">
      <c r="A294" s="54" t="s">
        <v>87</v>
      </c>
      <c r="B294" s="55" t="str">
        <f>B202</f>
        <v>EXCAVACIONES Y RELLENOS</v>
      </c>
      <c r="C294" s="30"/>
      <c r="D294" s="44"/>
      <c r="E294" s="31"/>
      <c r="F294" s="31"/>
      <c r="G294" s="91">
        <v>0</v>
      </c>
    </row>
    <row r="295" spans="1:7" s="7" customFormat="1" x14ac:dyDescent="0.2">
      <c r="A295" s="54" t="s">
        <v>88</v>
      </c>
      <c r="B295" s="55" t="str">
        <f>B209</f>
        <v>LOSA DE CONCRETO</v>
      </c>
      <c r="C295" s="30"/>
      <c r="D295" s="44"/>
      <c r="E295" s="31"/>
      <c r="F295" s="31"/>
      <c r="G295" s="91">
        <v>0</v>
      </c>
    </row>
    <row r="296" spans="1:7" s="7" customFormat="1" x14ac:dyDescent="0.2">
      <c r="A296" s="54" t="s">
        <v>89</v>
      </c>
      <c r="B296" s="55" t="str">
        <f>B218</f>
        <v>PORTERÍAS</v>
      </c>
      <c r="C296" s="30"/>
      <c r="D296" s="44"/>
      <c r="E296" s="31"/>
      <c r="F296" s="31"/>
      <c r="G296" s="91">
        <v>0</v>
      </c>
    </row>
    <row r="297" spans="1:7" s="7" customFormat="1" x14ac:dyDescent="0.2">
      <c r="A297" s="72" t="s">
        <v>73</v>
      </c>
      <c r="B297" s="101" t="str">
        <f>B221</f>
        <v>RAMPAS DE ACCESO UNIVERSAL Y ANDADORES</v>
      </c>
      <c r="C297" s="101"/>
      <c r="D297" s="101"/>
      <c r="E297" s="31"/>
      <c r="F297" s="31"/>
      <c r="G297" s="91">
        <v>0</v>
      </c>
    </row>
    <row r="298" spans="1:7" s="7" customFormat="1" x14ac:dyDescent="0.2">
      <c r="A298" s="54" t="s">
        <v>143</v>
      </c>
      <c r="B298" s="55" t="str">
        <f>B222</f>
        <v>PRELIMINARES</v>
      </c>
      <c r="C298" s="30"/>
      <c r="D298" s="44"/>
      <c r="E298" s="31"/>
      <c r="F298" s="31"/>
      <c r="G298" s="91">
        <v>0</v>
      </c>
    </row>
    <row r="299" spans="1:7" s="7" customFormat="1" x14ac:dyDescent="0.2">
      <c r="A299" s="54" t="s">
        <v>144</v>
      </c>
      <c r="B299" s="55" t="str">
        <f>B231</f>
        <v>MUROS DE CONTENCIÓN PARA RAMPAS DE ACCESO UNIVERSAL</v>
      </c>
      <c r="C299" s="30"/>
      <c r="D299" s="44"/>
      <c r="E299" s="31"/>
      <c r="F299" s="31"/>
      <c r="G299" s="91">
        <v>0</v>
      </c>
    </row>
    <row r="300" spans="1:7" s="7" customFormat="1" x14ac:dyDescent="0.2">
      <c r="A300" s="54" t="s">
        <v>145</v>
      </c>
      <c r="B300" s="55" t="str">
        <f>B237</f>
        <v>PISOS DE CONCRETO</v>
      </c>
      <c r="C300" s="30"/>
      <c r="D300" s="44"/>
      <c r="E300" s="31"/>
      <c r="F300" s="31"/>
      <c r="G300" s="91">
        <v>0</v>
      </c>
    </row>
    <row r="301" spans="1:7" s="7" customFormat="1" x14ac:dyDescent="0.2">
      <c r="A301" s="54" t="s">
        <v>146</v>
      </c>
      <c r="B301" s="55" t="str">
        <f>B239</f>
        <v>BARANDAL</v>
      </c>
      <c r="C301" s="30"/>
      <c r="D301" s="44"/>
      <c r="E301" s="31"/>
      <c r="F301" s="31"/>
      <c r="G301" s="91">
        <v>0</v>
      </c>
    </row>
    <row r="302" spans="1:7" s="7" customFormat="1" x14ac:dyDescent="0.2">
      <c r="A302" s="72" t="s">
        <v>147</v>
      </c>
      <c r="B302" s="101" t="str">
        <f>B242</f>
        <v>COLOCACIÓN DE BARRERAS DE SEGURIDAD EN ACCESO</v>
      </c>
      <c r="C302" s="101"/>
      <c r="D302" s="101"/>
      <c r="E302" s="31"/>
      <c r="F302" s="31"/>
      <c r="G302" s="91">
        <v>0</v>
      </c>
    </row>
    <row r="303" spans="1:7" s="7" customFormat="1" x14ac:dyDescent="0.2">
      <c r="A303" s="72" t="s">
        <v>148</v>
      </c>
      <c r="B303" s="101" t="str">
        <f>B244</f>
        <v>PLACA CONMEMORATIVA</v>
      </c>
      <c r="C303" s="101"/>
      <c r="D303" s="101"/>
      <c r="E303" s="31"/>
      <c r="F303" s="31"/>
      <c r="G303" s="91">
        <v>0</v>
      </c>
    </row>
    <row r="304" spans="1:7" s="7" customFormat="1" x14ac:dyDescent="0.2">
      <c r="A304" s="72" t="s">
        <v>150</v>
      </c>
      <c r="B304" s="101" t="str">
        <f>B247</f>
        <v>LIMPIEZA</v>
      </c>
      <c r="C304" s="101"/>
      <c r="D304" s="101"/>
      <c r="E304" s="31"/>
      <c r="F304" s="31"/>
      <c r="G304" s="91">
        <v>0</v>
      </c>
    </row>
    <row r="305" spans="1:7" s="7" customFormat="1" x14ac:dyDescent="0.2">
      <c r="A305" s="54"/>
      <c r="B305" s="55"/>
      <c r="C305" s="30"/>
      <c r="D305" s="44"/>
      <c r="E305" s="31"/>
      <c r="F305" s="31"/>
      <c r="G305" s="58"/>
    </row>
    <row r="306" spans="1:7" s="7" customFormat="1" x14ac:dyDescent="0.2">
      <c r="A306" s="54"/>
      <c r="B306" s="55"/>
      <c r="C306" s="30"/>
      <c r="D306" s="44"/>
      <c r="E306" s="31"/>
      <c r="F306" s="31"/>
      <c r="G306" s="58"/>
    </row>
    <row r="307" spans="1:7" s="7" customFormat="1" x14ac:dyDescent="0.2">
      <c r="A307" s="54"/>
      <c r="B307" s="55"/>
      <c r="C307" s="30"/>
      <c r="D307" s="44"/>
      <c r="E307" s="31"/>
      <c r="F307" s="31"/>
      <c r="G307" s="58"/>
    </row>
    <row r="308" spans="1:7" s="8" customFormat="1" ht="15" x14ac:dyDescent="0.2">
      <c r="A308" s="100" t="s">
        <v>26</v>
      </c>
      <c r="B308" s="100"/>
      <c r="C308" s="47"/>
      <c r="D308" s="47"/>
      <c r="E308" s="48"/>
      <c r="F308" s="90" t="s">
        <v>16</v>
      </c>
      <c r="G308" s="49">
        <v>0</v>
      </c>
    </row>
    <row r="309" spans="1:7" s="8" customFormat="1" ht="15" x14ac:dyDescent="0.2">
      <c r="A309" s="105"/>
      <c r="B309" s="105"/>
      <c r="C309" s="105"/>
      <c r="D309" s="105"/>
      <c r="E309" s="48"/>
      <c r="F309" s="90" t="s">
        <v>17</v>
      </c>
      <c r="G309" s="50">
        <v>0</v>
      </c>
    </row>
    <row r="310" spans="1:7" s="8" customFormat="1" ht="15.75" x14ac:dyDescent="0.2">
      <c r="A310" s="105"/>
      <c r="B310" s="105"/>
      <c r="C310" s="105"/>
      <c r="D310" s="105"/>
      <c r="E310" s="48"/>
      <c r="F310" s="90" t="s">
        <v>18</v>
      </c>
      <c r="G310" s="51">
        <v>0</v>
      </c>
    </row>
  </sheetData>
  <protectedRanges>
    <protectedRange sqref="B9:C9 B5" name="DATOS_3"/>
    <protectedRange sqref="C1" name="DATOS_1_2"/>
    <protectedRange sqref="F4:F7" name="DATOS_3_1"/>
  </protectedRanges>
  <mergeCells count="17">
    <mergeCell ref="A309:D310"/>
    <mergeCell ref="C1:F1"/>
    <mergeCell ref="C2:F3"/>
    <mergeCell ref="B5:B7"/>
    <mergeCell ref="C8:F8"/>
    <mergeCell ref="B9:B10"/>
    <mergeCell ref="C9:F10"/>
    <mergeCell ref="G9:G10"/>
    <mergeCell ref="A308:B308"/>
    <mergeCell ref="B304:D304"/>
    <mergeCell ref="B303:D303"/>
    <mergeCell ref="B302:D302"/>
    <mergeCell ref="B297:D297"/>
    <mergeCell ref="B293:D293"/>
    <mergeCell ref="B287:D287"/>
    <mergeCell ref="B282:D282"/>
    <mergeCell ref="A12:G12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110" max="6" man="1"/>
    <brk id="249" max="6" man="1"/>
    <brk id="27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DOPI-MUN-RM-IE-LP-086-2022</vt:lpstr>
      <vt:lpstr>'DOPI-MUN-RM-IE-LP-086-2022'!Área_de_impresión</vt:lpstr>
      <vt:lpstr>'DOPI-MUN-RM-IE-LP-086-2022'!Títulos_a_imprimir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2022-06-18T01:25:10Z</cp:lastPrinted>
  <dcterms:created xsi:type="dcterms:W3CDTF">2019-08-15T17:13:54Z</dcterms:created>
  <dcterms:modified xsi:type="dcterms:W3CDTF">2022-07-15T17:55:16Z</dcterms:modified>
</cp:coreProperties>
</file>