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47.239\Presupuesto Base\CONVOCATORIA 007-2022\CATALOGOS\2022-089-LP\"/>
    </mc:Choice>
  </mc:AlternateContent>
  <xr:revisionPtr revIDLastSave="0" documentId="13_ncr:1_{21999A8F-50D6-4122-AF5C-D2F71A6D9674}" xr6:coauthVersionLast="36" xr6:coauthVersionMax="36" xr10:uidLastSave="{00000000-0000-0000-0000-000000000000}"/>
  <bookViews>
    <workbookView xWindow="0" yWindow="0" windowWidth="11460" windowHeight="8820" xr2:uid="{C895809F-C8E0-43D0-B077-28A259C59179}"/>
  </bookViews>
  <sheets>
    <sheet name="DOPI-MUN-RM-IE-LP-089-2022" sheetId="1" r:id="rId1"/>
  </sheets>
  <definedNames>
    <definedName name="_xlnm.Print_Area" localSheetId="0">'DOPI-MUN-RM-IE-LP-089-2022'!$A$1:$G$355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2" i="1" l="1"/>
  <c r="B15" i="1"/>
  <c r="B351" i="1" l="1"/>
  <c r="A351" i="1"/>
  <c r="B350" i="1"/>
  <c r="A350" i="1"/>
  <c r="B349" i="1"/>
  <c r="A349" i="1"/>
  <c r="B348" i="1"/>
  <c r="A348" i="1"/>
  <c r="B347" i="1"/>
  <c r="A347" i="1"/>
  <c r="B346" i="1"/>
  <c r="A346" i="1"/>
  <c r="B345" i="1"/>
  <c r="A345" i="1"/>
  <c r="B344" i="1"/>
  <c r="A344" i="1"/>
  <c r="B343" i="1"/>
  <c r="A343" i="1"/>
  <c r="B342" i="1"/>
  <c r="A342" i="1"/>
  <c r="B341" i="1"/>
  <c r="A341" i="1"/>
  <c r="B340" i="1"/>
  <c r="A340" i="1"/>
  <c r="B339" i="1"/>
  <c r="A339" i="1"/>
  <c r="B338" i="1"/>
  <c r="A338" i="1"/>
  <c r="B337" i="1"/>
  <c r="A337" i="1"/>
  <c r="B336" i="1"/>
  <c r="A336" i="1"/>
  <c r="B335" i="1"/>
  <c r="A335" i="1"/>
  <c r="B334" i="1"/>
  <c r="A334" i="1"/>
  <c r="B333" i="1"/>
  <c r="A333" i="1"/>
  <c r="B332" i="1"/>
  <c r="A332" i="1"/>
  <c r="B331" i="1"/>
  <c r="A331" i="1"/>
  <c r="B330" i="1"/>
  <c r="A330" i="1"/>
  <c r="B329" i="1"/>
  <c r="A329" i="1"/>
  <c r="B328" i="1"/>
  <c r="A328" i="1"/>
  <c r="B327" i="1"/>
  <c r="A327" i="1"/>
  <c r="B326" i="1"/>
  <c r="A326" i="1"/>
  <c r="B325" i="1"/>
  <c r="A325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G294" i="1"/>
  <c r="B294" i="1"/>
  <c r="A294" i="1"/>
</calcChain>
</file>

<file path=xl/sharedStrings.xml><?xml version="1.0" encoding="utf-8"?>
<sst xmlns="http://schemas.openxmlformats.org/spreadsheetml/2006/main" count="815" uniqueCount="472">
  <si>
    <t>MUNICIPIO DE ZAPOPAN, JALISCO</t>
  </si>
  <si>
    <t>DIRECCIÓN DE OBRAS PÚBLICAS E INFRAESTRUCTURA.</t>
  </si>
  <si>
    <t>DOPI-MUN-RM-IE-LP-089-2022</t>
  </si>
  <si>
    <t>UNIDAD DE PRESUPUESTOS Y CONTRATACION DE OBRA PUBLICA</t>
  </si>
  <si>
    <t>DESCRIPCIÓN GENERAL DE LOS TRABAJOS:</t>
  </si>
  <si>
    <t>FECHA DE INICIO:</t>
  </si>
  <si>
    <t>Estructuras con lonaria, rehabilitación de cancha de usos múltiples, patio cívico, accesibilidad universal, banquetas, cruces peatonales y obras complementarias en la Primaria José María Morelos y Pavón (T/M), clave 14DPR3671I, Primaria Juan Escutia  (T/V), clave 14DPR3660C, calle Playa de Hornos, colonia Primavera Norte, y Primaria Tierra y Libertad (T/M), clave 14DPR3639Z, Primaria Emiliano Zapata (T/V), clave 14DPR3838Z, Av. Guadalupe Victoria, colonia Lomas del Refugio, Municipio de Zapopan, Jalisco</t>
  </si>
  <si>
    <t>FECHA DE TERMINACIÓN:</t>
  </si>
  <si>
    <t>PLAZO DE EJECUCIÓN:</t>
  </si>
  <si>
    <t>FECHA DE PRESENTACIÓN:</t>
  </si>
  <si>
    <t>RAZÓN SOCIAL DEL LICITANTE:</t>
  </si>
  <si>
    <t>NOMBRE, CARGO Y FIRMA DEL LICITANTE</t>
  </si>
  <si>
    <t>DOCUMENTO</t>
  </si>
  <si>
    <t>CATÁLOGO DE CONCEPTOS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</si>
  <si>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</si>
  <si>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</si>
  <si>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</si>
  <si>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</si>
  <si>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</si>
  <si>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</si>
  <si>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</si>
  <si>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</si>
  <si>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PRIMARIA JOSÉ MARÍA MORELOS Y PAVÓN (T/M), CLAVE 14DPR3671I</t>
  </si>
  <si>
    <t>A1</t>
  </si>
  <si>
    <t>PRELIMINARES</t>
  </si>
  <si>
    <t>DESMONTAJE Y RETIRO DE TABLERO DE BASQUETBALL EXISTENTE A BASE DE ESTRUCTURA DE ACERO DE CAJÓN MONTEN DE HASTA 4.50 M DE ALTURA PROMEDIO, SIN RECUPERACIÓN, INCLUYE: HERRAMIENTA, DESMONTAJE Y RETIRO ESTRUCTURA DE ACERO, DEMOLICIÓN DE DADOS DE CONCRETO CON DIMENSIONES PROMEDIO DE 0.40X0.40X0.80 M, RETIRO DE TABLERO A BASE DE HERRERÍA LIGADO A ESTRUCTURA, ACARREOS DENTRO DE LA OBRA Y POSTERIORMENTE DONDE INDIQUE SUPERVISIÓN FUERA DE LA OBRA, EQUIPO Y MANO DE OBRA.</t>
  </si>
  <si>
    <t>PZA</t>
  </si>
  <si>
    <t>DESMONTAJE Y RETIRO DE SEÑALIZACIÓN URBANA INSTITUCIONAL (BARRERAS DE PROTECCIÓN EN ESCUELA), SIN RECUPERACIÓN, ELABORADA CON MARCO DE TUBULAR Y LÁMINA METÁLICA DE ACERO, MEDIDAS PROMEDIO DE 2.00 x 1.35 M DE ALTURA, INCLUYE: HERRAMIENTA, DEMOLICIÓN DE 2 DADOS DE CONCRETO 0.40X0.40X0.50 M, ACARREOS DEL MATERIAL PRODUCTO DE LAS DEMOLICIONES DENTRO Y FUERA DE LA OBRA, LIMPIEZA, EQUIPO Y MANO DE OBRA.</t>
  </si>
  <si>
    <t>DESMONTAJE Y RETIRO (SIN RECUPERACIÓN) DE HERRERÍA EN JARDINERAS EXISTENTES DE HASTA 1.50 M DE ALTURA A BASE DE SOLERAS, TUBULARES, CUADRADOS, PTR, ETC., INCLUYE: HERRAMIENTA, CORTES, DEMOLICIÓN DE ANCLAS, ACARREOS, MATERIALES, EQUIPO Y MANO DE OBRA.</t>
  </si>
  <si>
    <t>M2</t>
  </si>
  <si>
    <t>DEMOLICIÓN DE CONCRETO SIMPLE EN PISOS DE CONCRETO Y BANQUETAS, POR MEDIOS MECÁNICOS, INCLUYE: ACARREO DEL MATERIAL A BANCO DE OBRA PARA SU POSTERIOR RETIRO Y LIMPIEZA DEL ÁREA DE LOS TRABAJOS, MANO DE OBRA, EQUIPO Y HERRAMIENTA.</t>
  </si>
  <si>
    <t>M3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</si>
  <si>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</si>
  <si>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CARGA MECÁNICA Y ACARREO EN CAMIÓN 1 ER. KILOMETRO, DE MATERIAL PRODUCTO DE EXCAVACIÓN, DEMOLICIÓN Y/O ESCOMBROS, INCLUYE: REGALÍAS AL BANCO DE TIRO,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</si>
  <si>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</si>
  <si>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M3-KM</t>
  </si>
  <si>
    <t>A2</t>
  </si>
  <si>
    <t>ESTRUCTURA CON LONARIA</t>
  </si>
  <si>
    <t>A2.1</t>
  </si>
  <si>
    <t>EXCAVACIONES Y RELLENOS</t>
  </si>
  <si>
    <t>TRAZO Y NIVELACIÓN CON EQUIPO TOPOGRÁFICO DEL TERRENO ESTABLECIENDO EJES Y REFERENCIAS Y BANCOS DE NIVEL, INCLUYE: CRUCETAS, ESTACAS, HILOS, MARCAS Y TRAZOS CON CALHIDRA, MANO DE OBRA, EQUIPO Y HERRAMIENTA.</t>
  </si>
  <si>
    <t>EXCAVACIÓN POR MEDIOS MECÁNICOS EN MATERIAL TIPO II, DE 0.00 A -2.00 M DE PROFUNDIDAD, INCLUYE: ACARREO DEL MATERIAL A BANCO DE OBRA PARA SU POSTERIOR RETIRO, MANO DE OBRA, EQUIPO Y HERRAMIENTA. (MEDIDO EN TERRENO NATURAL POR SECCIÓN).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</si>
  <si>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</si>
  <si>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r>
      <t xml:space="preserve">RELLENO EN CEPAS O MESETAS CON MATERIAL DE BANCO (TEPETATE), COMPACTADO CON EQUIPO DE IMPACTO AL </t>
    </r>
    <r>
      <rPr>
        <b/>
        <sz val="8"/>
        <rFont val="Arial"/>
        <family val="2"/>
      </rPr>
      <t xml:space="preserve">95% </t>
    </r>
    <r>
      <rPr>
        <sz val="8"/>
        <rFont val="Arial"/>
        <family val="2"/>
      </rPr>
      <t>± 2 DE SU P.V.S.M., PRUEBA AASHTO ESTÁNDAR, CBR DEL 5% MÍNIMO, EN CAPAS NO MAYORES DE 20 CM, INCLUYE: INCORPORACIÓN DE AGUA NECESARIA, MANO DE OBRA, EQUIPO Y HERRAMIENTA, MEDIDO EN TERRENO NATURAL POR SECCIÓN SEGÚN PROYECTOS.</t>
    </r>
  </si>
  <si>
    <t>RELLENO COMPACTADO POR CUALQUIER MEDIO DE SUELO-CEMENTO, A BASE DE MATERIAL DE BANCO (TEPETATE) EN PROPORCIÓN DE 8:1, EN CEPAS O CAJÓN, A CUALQUIER PROFUNDIDAD,  COMPACTADO CON COMPACTADOR DE IMPACTO EN CAPAS NO MAYORES DE 20 CM AL 95% DE SU P.V.S.M, PRUEBA AASHTO ESTÁNDAR, INCLUYE: HERRAMIENTA, SUMINISTRO DE AGUA PARA LOGRAR HUMEDAD ÓPTIMA, MEZCLADO, TENDIDO, EQUIPO, PRUEBAS DE COMPACTACIÓN, EQUIPO Y MANO DE OBRA.</t>
  </si>
  <si>
    <t>CARGA MECÁNICA Y ACARREO EN CAMIÓN 1 ER. KILÓMETRO, DE MATERIAL PRODUCTO DE EXCAVACIÓN, DEMOLICIÓN Y/O ESCOMBROS, INCLUYE: REGALÍAS AL BANCO DE TIRO, MANO DE OBRA, EQUIPO Y HERRAMIENTA.</t>
  </si>
  <si>
    <t>A2.2</t>
  </si>
  <si>
    <t>CIMENTACIÓN</t>
  </si>
  <si>
    <t>PLANTILLA DE 5 CM DE ESPESOR DE CONCRETO HECHO EN OBRA DE F´C=100 KG/CM2, INCLUYE: PREPARACIÓN DE LA SUPERFICIE, NIVELACIÓN, MAESTREADO, COLADO, MANO DE OBRA, EQUIPO Y HERRAMIENTA.</t>
  </si>
  <si>
    <t>SUMINISTRO, HABILITADO Y COLOCACIÓN DE ACERO DE REFUERZO DE FY= 4200 KG/CM2, INCLUYE: MATERIALES, TRASLAPES, SILLETAS, HABILITADO, AMARRES, MANO DE OBRA, EQUIPO Y HERRAMIENTA.</t>
  </si>
  <si>
    <t>KG</t>
  </si>
  <si>
    <t>CIMBRA EN ZAPATAS Y DADOS DE CIMENTACIÓN, ACABADO COMÚN, INCLUYE: SUMINISTRO DE MATERIALES, ACARREOS, CORTES, HABILITADO, CIMBRADO, DESCIMBRADO, MANO DE OBRA, LIMPIEZA, EQUIPO Y HERRAMIENTA.</t>
  </si>
  <si>
    <t>SUMINISTRO, HABILITADO Y MONTAJE DE ANCLA DE ACERO A-36  A BASE DE REDONDO LISO DE 1" DE DIÁMETRO CON UN DESARROLLO DE 1.05 M CON ROSCA EN AMBOS EXTREMOS, 15 CM EN LA PARTE SUPERIOR Y 10 CM EN LA PARTE INFERIOR, INCLUYE: HERRAMIENTA, ACARREOS, TUERCAS HEXAGONALES DE 1" ESTRUCTURALES PESADA GRADO 5 CON RONDANA PLANA, CORTES, NIVELADO, MATERIALES, EQUIPO Y MANO DE OBRA.</t>
  </si>
  <si>
    <t>SUMINISTRO, HABILITADO Y MONTAJE DE PLACA DE ACERO A-36 DE 40 X 40 CM Y 3/4" (151.15 KG/M2), INCLUYE: HERRAMIENTA, 8 PERFORACIONES PARA COLOCAR ANCLAS DE 1", TRAZO, CORTES, DESPERDICIOS, SOLDADURA, FIJACIÓN, NIVELADO, MATERIALES, EQUIPO Y MANO DE OBRA.</t>
  </si>
  <si>
    <t>SUMINISTRO Y COLOCACIÓN DE CONCRETO PREMEZCLADO F´C= 250 KG/CM2 REV. 14 CM T.M.A. 19 MM R.N., EN CIMENTACIÓN, INCLUYE: MATERIALES, COLADO, VIBRADO, DESCIMBRA, CURADO,  MANO DE OBRA, EQUIPO Y HERRAMIENTA.</t>
  </si>
  <si>
    <t>ASENTAMIENTO DE PLACAS METÁLICAS DE ESTRUCTURA A BASE DE GROUT NO METÁLICO, INCLUYE: MATERIALES, MANO DE OBRA, EQUIPO Y HERRAMIENTA.</t>
  </si>
  <si>
    <t>A2.3</t>
  </si>
  <si>
    <t>ESTRUCTURA</t>
  </si>
  <si>
    <t>SUMINISTRO, HABILITADO Y COLOCACIÓN DE TUBO ESTRUCTURAL DE 8" CALIBRE 1/4" RECTO, INCLUYE: HERRAMIENTA, INGENIERÍA DE TALLER, CORTES, BISELADOS, SOLDADURA, NIVELACIÓN, ALINEAMIENTO Y PLOMEADO, ANDAMIOS, FONDO PRIMARIO ALQUIDÁLICO ANTICORROSIVO, GRÚA ARTICULADA, CARGA, TRASLADO, DESPERDICIOS, EQUIPO Y MANO DE OBRA.</t>
  </si>
  <si>
    <t xml:space="preserve">SUMINISTRO, HABILITADO Y COLOCACIÓN DE TUBO ESTRUCTURAL DE 6" CÉDULA 30 RECTO, INCLUYE: HERRAMIENTA, INGENIERÍA DE TALLER, CORTES, BISELADOS, SOLDADURA, NIVELACIÓN, ALINEAMIENTO Y PLOMEADO, ANDAMIOS, FONDO PRIMARIO ALQUIDÁLICO ANTICORROSIVO, GRÚA ARTICULADA, CARGA, TRASLADO, DESPERDICIOS, EQUIPO Y MANO DE OBRA.   </t>
  </si>
  <si>
    <t>SUMINISTRO, HABILITADO Y COLOCACIÓN DE TUBO ESTRUCTURAL DE 6" CEDULA 30 ROLADO, INCLUYE: HERRAMIENTA, INGENIERÍA DE TALLER, CORTES, BISELADOS, SOLDADURA, NIVELACIÓN, ALINEAMIENTO Y PLOMEADO, ANDAMIOS, FONDO PRIMARIO ALQUIDÁLICO ANTICORROSIVO, GRÚA ARTICULADA, CARGA, TRASLADO, DESPERDICIOS, EQUIPO Y MANO DE OBRA.</t>
  </si>
  <si>
    <t>SUMINISTRO, HABILITADO Y MONTAJE DE CARTABONES PARA PLB-1 CON PLACA DE ACERO A-36 DE 20 X 8 CM, 1/2" DE ESPESOR, INCLUYE: CORTES, DESPERDICIOS, SOLDADURA, PINTURA PRIMER ANTICORROSIVO Y ACABADO ALQUIDALICO COLOR BLANCO EN 3 MILÉSIMAS DE ESPESOR,  TRASLADO DE MATERIALES, MANO DE OBRA, EQUIPO Y HERRAMIENTA.</t>
  </si>
  <si>
    <t>SUMINISTRO, HABILITADO Y MONTAJE DE PLACA DE ACERO A-36  PARA CONEXIONES DE LONARIA, INCLUYE: TRAZO, MATERIALES, CORTES, SOLDADURA, FIJACIÓN, MANO DE OBRA, EQUIPO Y HERRAMIENTA.</t>
  </si>
  <si>
    <t>SUMINISTRO Y APLICACIÓN DE PINTURA DE ESMALTE 100 MATE COMEX O SIMILAR, COLOR BLANCO, EN ESTRUCTURAS METÁLICAS, INCLUYE: APLICACIÓN DE RECUBRIMIENTO A 4 MILÉSIMAS DE ESPESOR, MATERIALES, MANO DE OBRA, EQUIPO Y HERRAMIENTA.</t>
  </si>
  <si>
    <t>A2.4</t>
  </si>
  <si>
    <t>LONARIA</t>
  </si>
  <si>
    <t>SUMINISTRO, CONFECCIÓN E INSTALACIÓN DE MEMBRANA ARQUITECTÓNICA PVC/PVDF TIPO I BLACKOUT 700 GR/M2 15 AÑOS DE GARANTÍA, RESISTENCIA A LA RUPTURA 3000 N/CM, RESISTENCIA AL RASGADO 300 N, SUMINISTRO, HABILITADO Y MONTAJE DE CABLE  DE ACERO Ø1/2" ALMA DE ACERO 6X19 EXTRA MEJORADO, INCLUYE: CORTES, TERMINALES ABIERTA Y CERRADA, CON TENSOR Q-Q 3/4 X 6", SELLADO CON TERMOFUSION, FIJACIÓN DIRECTA, TRASLADO, MATERIALES, MANO DE OBRA, EQUIPO Y HERRAMIENTA.</t>
  </si>
  <si>
    <t>A3</t>
  </si>
  <si>
    <t>CANCHA DE USOS MÚLTIPLES</t>
  </si>
  <si>
    <t>A3.1</t>
  </si>
  <si>
    <t>A3.2</t>
  </si>
  <si>
    <t>LOSA DE CONCRETO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</si>
  <si>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</si>
  <si>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PISO DE 10 CM DE ESPESOR A BASE DE CONCRETO PREMEZCLADO  F'C= 200 KG/CM2, T.MA. 3/4", ACABADO SEMIPULIDO, INCLUYE: HERRAMIENTA, SUMINISTRO DE MATERIALES CURADO CON AGUA, DESPERDICIOS, ACARREOS, REGLEADO, ACABADO, CIMBRA EN FRONTERAS, DESCIMBRA, COLADO, REMATES, MUESTREADO, EQUIPO Y MANO DE OBRA.</t>
  </si>
  <si>
    <t>CORTE CON DISCO DE DIAMANTE HASTA 1/3 DE ESPESOR DE LA LOSA Y HASTA 3 MM DE ANCHO, INCLUYE: EQUIPO, PREPARACIONES Y MANO DE OBRA.</t>
  </si>
  <si>
    <t>M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</si>
  <si>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</si>
  <si>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ACABADO OXIDADO EN PISO DE CONCRETO, A BASE DE APLICACIÓN DE OXIDANTE PARA CONCRETO EN DILUCIÓN 1:1 DE ÓXIDO COLORANTE TIPO SICONE O SIMILAR Y AGUA, TERMINADO CON CAPA DE SELLADOR DE BARNIZ NF A DOS MANOS, SEGÚN MUESTRA AUTORIZADA POR SUPERVISIÓN Y PROYECTO, INCLUYE: HERRAMIENTA, LIMPIEZA Y PREPARACIÓN DE LA SUPERFICIE, APLICACIÓN DE OXIDANTE Y ACABADO, DESPERDICIOS, ACARREOS AL SITIO DE SU UTILIZACIÓN, EQUIPO Y MANO DE OBRA.</t>
  </si>
  <si>
    <t>SUMINISTRO Y APLICACIÓN DE LÍNEAS DELIMITADORAS, CON PINTURA BASE ACEITE DE SECADO RÁPIDO, MATE MARCA COMEX O SIMILAR, DE 5 CM DE ANCHO, ACABADO MATE SECADO RÁPIDO, INCLUYE: HERRAMIENTA, LIMPIEZA Y PREPARACIÓN DE LA SUPERFICIE, MATERIALES, EQUIPO Y MANO DE OBRA.</t>
  </si>
  <si>
    <t>SUMINISTRO Y APLICACIÓN DE LOGO CON PLANTILLA, CON LA LEYENDA DE "Ciudad de las niñas" Y/O "Ciudad de los niños" CON PINTURA BASE ACEITE DE SECADO RÁPIDO, MATE MARCA COMEX O SIMILAR, MEDIDAS PROMEDIO DE 1.33 M X 0.61 M CONFORME A DETALLE DE PROYECTO, INCLUYE: HERRAMIENTA, LIMPIEZA Y PREPARACIÓN DE LA SUPERFICIE, MATERIALES, EQUIPO Y MANO DE OBRA.</t>
  </si>
  <si>
    <t>SUMINISTRO Y APLICACIÓN DE LOGO CON PLANTILLA, CON LA LEYENDA DE "n_ñ" CON PINTURA BASE ACEITE DE SECADO RÁPIDO, MATE MARCA COMEX O SIMILAR, MEDIDAS PROMEDIO DE 0.93 M X 1.34 M CONFORME A DETALLE DE PROYECTO, INCLUYE: HERRAMIENTA, LIMPIEZA Y PREPARACIÓN DE LA SUPERFICIE, TRAZO, MATERIALES, EQUIPO Y MANO DE OBRA.</t>
  </si>
  <si>
    <t>A3.3</t>
  </si>
  <si>
    <t>PORTERÍAS</t>
  </si>
  <si>
    <r>
      <t>SUMINISTRO E INSTALACIÓN DE ESTRUCTURAS TIPO PORTERÍA CON EXTENSIONES PARA SOPORTAR LOS TABLEROS DE BASQUETBOL, FABRICADOS A BASE DE TUBO DE 4" Y EXTENSIONES EN TUBO DE 2" TODO EN CEDULA 40, MEDIDAS (3.80 M DE ALTO POR 3.10 M DE ANCHO Y 3.20 M DE FONDO), LA DISTANCIA DE LA PORTERÍA AL TABLERO ES DE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2.75 M, TABLERO PROFESIONAL PARA BASQUETBOL EN ACRÍLICO DE 15 MM DE GROSOR REVESTIDO CON BASTIDOR DE PTR 1" VERDE (1.62 KG/M), MEDIDAS OFICIALES 1.80 M POR 1.05 M, AROS TIPO NBA DISEÑADOS PARA USO RUDO CAPACES DE SOPORTAR EL PESO DE UN JUGADOR AL COLGARSE, RED DE USO RUDO, INCLUYE: HERRAMIENTA, PRIMER ANTICORROSIVO Y TERMINADO EN ESMALTE 100 MATE COMEX O SIMILAR EN COLOR BLANCO, MATERIALES,  ACARREOS, EQUIPO Y MANO DE OBRA. </t>
    </r>
  </si>
  <si>
    <t>A4</t>
  </si>
  <si>
    <t>CONSTRUCCIÓN DE RAMPAS DE ACCESO UNIVERSAL</t>
  </si>
  <si>
    <t>A4.1</t>
  </si>
  <si>
    <t>RELLENO EN CEPAS O MESETAS CON MATERIAL DE BANCO (TEPETATE), COMPACTADO CON EQUIPO DE IMPACTO AL 90% ± 2 DE SU P.V.S.M., PRUEBA AASHTO ESTÁNDAR, CBR DEL 5% MÍNIMO, EN CAPAS NO MAYORES DE 20 CM, INCLUYE: INCORPORACIÓN DE AGUA NECESARIA, MANO DE OBRA, EQUIPO Y HERRAMIENTA, MEDIDO EN TERRENO NATURAL POR SECCIÓN SEGÚN PROYECTOS.</t>
  </si>
  <si>
    <t>A4.2</t>
  </si>
  <si>
    <t>ALBAÑILERÍAS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</si>
  <si>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</si>
  <si>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HUELLA DE 30 CM DE ANCHO Y 5 CM DE ESPESOR A BASE DE CONCRETO PREMEZCLADO F'C= 200  KG/CM2., R.N., T.M.A. 19 MM, CON ACABADO SEMIPULIDO, INCLUYE: HERRAMIENTA, CIMBRA PERIMETRAL, ACARREOS, COLADO, CURADO, MATERIAL, EQUIPO Y MANO DE OBRA.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</si>
  <si>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</si>
  <si>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150 KG/CM2, T.MA. 3/4", R.N., INCLUYE: HERRAMIENTA, ELABORACIÓN DE CONCRETO, ACARREOS, COLADO, VIBRADO, EQUIPO Y MANO DE OBRA.</t>
  </si>
  <si>
    <t>MURO DE BLOCK DE JALCRETO SÓLIDO, DE 14 CM DE ESPESOR PROMEDIO, A SOGA, CON BLOCK 11 X 14 X 28 CM, ACABADO COMÚN, ASENTADO CON MORTERO CEMENTO-ARENA EN PROPORCIÓN 1:3, DE 0.00 M A 3.00 M DE ALTURA, INCLUYE: TRAZO, NIVELACIÓN, PLOMEO, ANDAMIOS, MATERIALES, DESPERDICIOS, MANO DE OBRA, LIMPIEZA, ACARREO DE MATERIALES AL SITIO DE SU UTILIZACIÓN A CUALQUIER ALTURA Y HERRAMIENTA.</t>
  </si>
  <si>
    <t>APLANADO DE 2.00 CM DE ESPESOR EN MURO CON MORTERO CEMENTO-ARENA 1:3, ACABADO PULIDO O APALILLADO, INCLUYE: HERRAMIENTA, MATERIALES, ACARREOS, DESPERDICIOS, MANO DE OBRA, ANDAMIOS, PLOMEADO, NIVELADO, REGLEADO, RECORTES, EQUIPO Y MANO DE OBRA.</t>
  </si>
  <si>
    <t>BOQUILLA DE 15 A 20 CM DE ANCHO, CON MORTERO CEMENTO ARENA PROPORCIÓN 1:3,  ACABADO PULIDO O APALILLADO, EN MUROS, INCLUYE: SUMINISTRO, PULIDO, MANO DE OBRA, HERRAMIENTA Y EQUIPO.</t>
  </si>
  <si>
    <t xml:space="preserve">FILETES Y BOLEADOS, HECHOS CON MORTERO CEMENTO-ARENA EN PROPORCIÓN 1:3, TANTO INCLINADOS COMO VERTICALES A TIRO DE HILO Y ESCUADRA,  INCLUYE: DESPERDICIOS, ANDAMIOS Y ACARREO DE MATERIALES AL SITIO DE SU UTILIZACIÓN, A CUALQUIER NIVEL. </t>
  </si>
  <si>
    <t>SUMINISTRO Y APLICACIÓN DE PINTURA VINÍLICA LÍNEA VINIMEX PREMIUM DE COMEX O SIMILAR A DOS MANOS, EN CUALQUIER COLOR, LIMPIANDO Y PREPARANDO LA SUPERFICIE CON SELLADOR, INCLUYE: MATERIALES, ANDAMIOS, MANO DE OBRA, EQUIPO Y HERRAMIENTA.</t>
  </si>
  <si>
    <t>A4.3</t>
  </si>
  <si>
    <t>PISOS DE CONCRETO</t>
  </si>
  <si>
    <t>PISO DE 10 CM DE ESPESOR A BASE DE CONCRETO PREMEZCLADO  F'C= 200 KG/CM2, T.M.A. 3/4", ACABADO ESCOBILLADO, INCLUYE: HERRAMIENTA, SUMINISTRO DE MATERIALES, AGUA, DESPERDICIOS, ACARREOS, REGLEADO, ACABADO, CIMBRA EN FRONTERAS, DESCIMBRA, COLADO, CURADO, REMATES, MUESTREADO, EQUIPO Y MANO DE OBRA.</t>
  </si>
  <si>
    <t>RAMPA DE 10 CM DE ESPESOR CON PENDIENTE MÁXIMA DEL 6% A BASE DE CONCRETO PREMEZCLADO  F'C= 200 KG/CM2, T.M.A. 3/4", ACABADO ESCOBILLADO, INCLUYE: HERRAMIENTA, SUMINISTRO DE MATERIALES, AGUA, DESPERDICIOS, ACARREOS, REGLEADO, ACABADO, CIMBRA EN FRONTERAS, DESCIMBRA, COLADO, CURADO, REMATES, MUESTREADO, EQUIPO Y MANO DE OBRA.</t>
  </si>
  <si>
    <t>SUMINISTRO, HABILITADO Y COLOCACIÓN DE PERFILES TUBULARES DE 2" A 2 1/2" CEDULA 30, PARA FABRICACIÓN DE BARANDAL SEGÚN DISEÑO, INCLUYE: UNA MANO DE PRIMARIO ANTICORROSIVO, DOS MANOS DE PINTURA DE ESMALTE ALQUIDÁLICO, COLOR S. M. A., PLACAS BASE PARA FIJAR BARANDAL, MATERIALES, MANO DE OBRA, EQUIPO Y HERRAMIENTA.</t>
  </si>
  <si>
    <t>A4.4</t>
  </si>
  <si>
    <t>JARDINERA</t>
  </si>
  <si>
    <t xml:space="preserve">SUMINISTRO Y COLOCACIÓN DE GRAVA DE 3/4", PARA FILTRO DE JARDINERA, INCLUYE: HERRAMIENTA, ACARREOS Y MANO DE OBRA. </t>
  </si>
  <si>
    <t>SUMINISTRO Y PLANTACIÓN DE PLANTA WEDELIA A RAZÓN DE 10 PZAS POR M2 DE 15 A 20 CM DE ALTURA, INCLUYE: EXCAVACIÓN, CAPA  DE TIERRA VEGETAL, AGUA PARA RIEGO, HERRAMIENTA, MANO DE OBRA Y CUIDADOS POR 30 DÍAS.</t>
  </si>
  <si>
    <t xml:space="preserve">SUMINISTRO Y PLANTACIÓN DE ÁRBOL LLUVIA DE ORO (CASSIA FISTULA)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</si>
  <si>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JACARANDA (JACARANDA MIMOSIFOLIA) DE 2.00 M A 2.50 M DE ALTURA A PARTIR N.P.T., MÍNIMO DE 1 1/2" DE DIÁMETRO BASAL, INCLUYE: HERRAMIENTA, EXCAVACIÓN, CAPA  DE TIERRA VEGETAL, AGUA PARA RIEGO, MANO DE OBRA Y CUIDADOS POR 30 DÍAS. </t>
  </si>
  <si>
    <t>SUMINISTRO Y PLANTACIÓN DE ÁRBOL PRIMAVERA (TABEBUIA DONNELL-SMITHII ROSE) DE 2.00 M A 2.50 M DE ALTURA A PARTIR N.P.T., MÍNIMO DE 1 1/2" DE DIÁMETRO BASAL, INCLUYE: HERRAMIENTA, EXCAVACIÓN, CAPA  DE TIERRA VEGETAL, AGUA PARA RIEGO, MANO DE OBRA Y CUIDADOS POR 30 DÍAS.</t>
  </si>
  <si>
    <t>A5</t>
  </si>
  <si>
    <t>REHABILITACIÓN DE INGRESO</t>
  </si>
  <si>
    <t>A5.1</t>
  </si>
  <si>
    <t>A5.2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</si>
  <si>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</si>
  <si>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A5.3</t>
  </si>
  <si>
    <t>PLACA CONMEMORATIVA</t>
  </si>
  <si>
    <t>SUMINISTRO Y COLOCACIÓN DE PLACA CONMEMORATIVA DE ESCUELA CON ESTRELLA EN LÁMINA DE ACERO INOXIDABLE CAL. 16, CON MEDIDAS DE 0.60 X 0.40 CM CORTADO CON LÁSER, MODELO RD-PL01 O SIMILAR,  INCLUYE: HERRAMIENTA, ACARREOS, MATERIALES DE FIJACIÓN, EQUIPO Y MANO DE OBRA.</t>
  </si>
  <si>
    <t>A5.4</t>
  </si>
  <si>
    <t>BARRERAS DE SEGURIDAD</t>
  </si>
  <si>
    <t>SUMINISTRO Y COLOCACIÓN DE SEÑALIZACIÓN URBANA INSTITUCIONAL DE 2 BARRERAS DE PROTECCIÓN EN ESCUELAS, MODELO RD-JAL7 O SIMILAR, ELABORADAS CON MARCO DE TUBULAR DE 2.5" Y 2" PARA ATIESAR BARRERA, 2 LÁMINAS METÁLICAS DE ACERO CAL. 18 Y CAL.14 EN LA PARTE SUPERIOR (1.45 M2) Y LÁMINA MULTIPERFORADA CAL.12, BARRENO 6 MM EN LA PARTE INFERIOR (0.59 M2), EN UNA DE LAS BARRERAS SE PERFORARA LA LÁMINA CAL. 18 CON LA LEYENDA "NIÑAS Y NIÑOS FELICES HOY, MEJORES ADULTOS MAÑANA" INCLUYENDO EL PERIODO "2021-2024" Y EL ESCUDO DE ESCUELAS CON ESTRELLA EN LÁMINA CAL. 14, EN LA OTRA BARRERA, SE PERFORARA CON EL NOMBRE DE LA ESCUELA, INCLUYENDO LOGO DE "GOBIERNO DE ZAPOPAN" Y LOGO "CIUDAD DE LAS NIÑAS Y LOS NIÑOS", LAS MEDIDAS DE CADA BARRERA ES DE 2.00 X 1.66 M DE ALTURA DE LOS CUALES SE ANCLARAN 30 CM EN DADO DE CONCRETO DE 40 CM DE PERALTE, BARRERAS CONFORME A DETALLE EN PLANO, INCLUYE: HERRAMIENTA, CORTE CON LÁSER, ACARREOS, 3 DADOS DE CONCRETO F´C= 200 KG/CM2 HECHO EN OBRA PARA ANCLAJE DE BARRERA ESCOLAR (2 DADOS DE 0.40X0.40X0.40 M Y UN DADO DE 0.40X0.80X0.40 M ACABADO ESTAMPADO TIPO PIEL DE ELEFANTE EN COLOR NEGRO INTEGRAL AL 4%), LIMPIEZA, EQUIPO Y MANO DE OBRA.</t>
  </si>
  <si>
    <t>A6</t>
  </si>
  <si>
    <t>LIMPIEZA</t>
  </si>
  <si>
    <t>LIMPIEZA GRUESA DE OBRA, INCLUYE: ACARREO A BANCO DE OBRA, MANO DE OBRA, EQUIPO Y HERRAMIENTA.</t>
  </si>
  <si>
    <t>B</t>
  </si>
  <si>
    <t>PRIMARIA TIERRA Y LIBERTAD (T/M), CLAVE 14DPR3639Z</t>
  </si>
  <si>
    <t>B1</t>
  </si>
  <si>
    <t>BANQUETAS Y ACCESIBILIDAD UNIVERSAL</t>
  </si>
  <si>
    <t>B1.1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</si>
  <si>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</si>
  <si>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DEMOLICIÓN DE CONCRETO SIMPLE EN BANQUETAS, POR MEDIOS MECÁNICOS, INCLUYE: ACARREO DEL MATERIAL A BANCO DE OBRA PARA SU POSTERIOR RETIRO Y LIMPIEZA DEL ÁREA DE LOS TRABAJOS, MANO DE OBRA, EQUIPO Y HERRAMIENTA.</t>
  </si>
  <si>
    <t>DEMOLICIÓN POR MEDIOS MECÁNICOS DE EMPEDRADO TRADICIONAL, INCLUYE: HERRAMIENTA, ACARREOS HASTA EL LUGAR DE ACOPIO DENTRO DE LA OBRA, MATERIALES, EQUIPO Y MANO DE OBRA.</t>
  </si>
  <si>
    <t>B1.2</t>
  </si>
  <si>
    <t>EXCAVACIÓN Y RELLENOS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</si>
  <si>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</si>
  <si>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</si>
  <si>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B1.3</t>
  </si>
  <si>
    <t>BANQUETAS</t>
  </si>
  <si>
    <t>GUARNICIÓN TIPO "L" EN SECCIÓN 35-20X45 Y CORONA DE 15 CM DE ALTURA POR 12X15 CM, DE CONCRETO PREMEZCLADO F'C= 300 KG/CM2., T.M.A. 19 MM., R.N., INCLUYE: CIMBRA, DESCIMBRA, COLADO, MATERIALES, CURADO, MANO DE OBRA, EQUIPO Y HERRAMIENTA.</t>
  </si>
  <si>
    <t>LOSA DE AJUSTE EN SECCIÓN 45 X 20 CM DE CONCRETO F'C= 300 KG/CM2, T.M.A. 19 MM, R.N, PREMEZCLADO, INCLUYE: CIMBRA, DESCIMBRA, COLADO, MATERIALES, DESPERDICIOS, CURADO, MANO DE OBRA, EQUIPO Y HERRAMIENTA.</t>
  </si>
  <si>
    <t>GUARNICIÓN TIPO "I" EN SECCIÓN 15X35 CM DE ALTURA A BASE DE CONCRETO PREMEZCLADO F'C= 300 KG/CM2, T.M.A. 19 MM, R.N., ACABADO APARENTE, INCLUYE: CIMBRA, DESCIMBRA, COLADO, MATERIALES, CURADO,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</si>
  <si>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</si>
  <si>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BANQUETA DE 10 CM DE ESPESOR DE CONCRETO PREMEZCLADO F'C= 200  KG/CM2., R.N., T.M.A. 19 MM, CON ACABADO ESCOBILLADO, INCLUYE: CIMBRA, DESCIMBRA, COLADO, CURADO, MATERIALES,  MANO DE OBRA, EQUIPO Y HERRAMIENTA.</t>
  </si>
  <si>
    <t>B1.4</t>
  </si>
  <si>
    <t>APLANADO DE 2 CM DE ESPESOR EN MURO CON MORTERO CEMENTO-ARENA 1:4, ACABADO FINO,  INCLUYE: MATERIALES, ACARREOS, DESPERDICIOS, MANO DE OBRA, PLOMEADO, NIVELADO, REGLEADO, RECORTES, MANO DE OBRA, EQUIPO Y HERRAMIENTA.</t>
  </si>
  <si>
    <t>SUMINISTRO Y APLICACIÓN DE PINTURA VINÍLICA LÍNEA VINIMEX PREMIUM DE COMEX A DOS MANOS DE 0.00 M A 3.00 M, EN CUALQUIER COLOR, LIMPIANDO Y PREPARANDO LA SUPERFICIE CON SELLADOR, INCLUYE: MATERIALES, ANDAMIOS, MANO DE OBRA, EQUIPO Y HERRAMIENTA.</t>
  </si>
  <si>
    <t>B2</t>
  </si>
  <si>
    <t>ÁREAS VERDES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</si>
  <si>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</si>
  <si>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</si>
  <si>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</si>
  <si>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SUMINISTRO Y PLANTACIÓN DE ÁRBOL PRIMAVERA DE 2.00 M A 2.50 M DE ALTURA A PARTIR N.P.T., MÍNIMO DE 1 1/2" DE DIÁMETRO BASAL, INCLUYE: HERRAMIENTA, EXCAVACIÓN, CAPA  DE TIERRA VEGETAL, AGUA PARA RIEGO, MANO DE OBRA Y CUIDADOS POR 30 DÍAS.</t>
  </si>
  <si>
    <t>SUMINISTRO Y PLANTACIÓN DE ÁRBOL ROSA MORADA DE 2.00 M A 2.50 M DE ALTURA A PARTIR N.P.T., MÍNIMO DE 1 1/2" DE DIÁMETRO BASAL, INCLUYE: HERRAMIENTA, EXCAVACIÓN, CAPA  DE TIERRA VEGETAL, AGUA PARA RIEGO, MANO DE OBRA Y CUIDADOS POR 30 DÍAS.</t>
  </si>
  <si>
    <t>SUMINISTRO Y PLANTACIÓN DE PLANTA DEDO-MORO A RAZÓN DE 20 PZAS POR M2 DE 12 CM DE LARGO PROMEDIO, INCLUYE:  EXCAVACIÓN, CAPA  DE TIERRA VEGETAL, AGUA PARA RIEGO, HERRAMIENTA, MANO DE OBRA Y CUIDADOS POR 30 DÍAS.</t>
  </si>
  <si>
    <t>SUMINISTRO Y COLOCACIÓN DE TIERRA VEGETAL PREPARADA PARA JARDINERÍA, INCLUYE: SUMINISTRO, ACARREO, COLOCACIÓN, MANO DE OBRA, EQUIPO Y HERRAMIENTA.</t>
  </si>
  <si>
    <t>B3</t>
  </si>
  <si>
    <t>B3.1</t>
  </si>
  <si>
    <t>SUMINISTRO, HABILITADO Y COLOCACIÓN DE TUBO ESTRUCTURAL DE 4" CEDULA 40 ROLADO, INCLUYE: INGENIERÍA DE TALLER, CORTES, BISELADOS, SOLDADURA, NIVELACIÓN, ALINEAMIENTO Y PLOMEADO, ANDAMIOS, FONDO PRIMARIO ALQUIDALICO ANTICORROSIVO, GRÚA ARTICULADA, CARGA, TRASLADO, DESPERDICIOS, MANO DE OBRA, EQUIPO Y HERRAMIENTA.</t>
  </si>
  <si>
    <t>SUMINISTRO Y APLICACIÓN DE PINTURA COLOR BLANCO DE ESMALTE 100 MATE COMEX O SIMILAR, EN ESTRUCTURA METÁLICA EXISTENTE DE 3" DE DIÁMETRO, INCLUYE: HERRAMIENTA, LIJADO DE PINTURA EXISTENTE CON LIJA DE AGUA, LIMPIEZA DE PERFIL ESTRUCTURAL EXISTENTE, APLICACIÓN DE ESMALTE DE RECUBRIMIENTO A 4 MILÉSIMAS DE ESPESOR, TRABAJO TERMINADO A DOS MANOS, A UNA ALTURA DE HASTA 6.50 M, MATERIALES, EQUIPO Y MANO DE OBRA.</t>
  </si>
  <si>
    <t>SUMINISTRO Y APLICACIÓN DE PINTURA COLOR BLANCO DE ESMALTE 100 MATE COMEX O SIMILAR, EN ESTRUCTURA METÁLICA EXISTENTE DE 4" DE DIÁMETRO, INCLUYE: HERRAMIENTA, LIJADO DE PINTURA EXISTENTE CON LIJA DE AGUA, LIMPIEZA DE PERFIL ESTRUCTURAL EXISTENTE, APLICACIÓN DE ESMALTE DE RECUBRIMIENTO A 4 MILÉSIMAS DE ESPESOR, TRABAJO TERMINADO A DOS MANOS, A UNA ALTURA DE HASTA 6.50 M, MATERIALES, EQUIPO Y MANO DE OBRA.</t>
  </si>
  <si>
    <t>SUMINISTRO Y APLICACIÓN DE PINTURA COLOR BLANCO DE ESMALTE 100 MATE COMEX O SIMILAR, EN ESTRUCTURA METÁLICA EXISTENTE DE 8" DE DIÁMETRO, INCLUYE: HERRAMIENTA, LIJADO DE PINTURA EXISTENTE CON LIJA DE AGUA, LIMPIEZA DE PERFIL ESTRUCTURAL EXISTENTE, APLICACIÓN DE ESMALTE DE RECUBRIMIENTO A 4 MILÉSIMAS DE ESPESOR, TRABAJO TERMINADO A DOS MANOS, A UNA ALTURA DE HASTA 6.50 M, MATERIALES, EQUIPO Y MANO DE OBRA.</t>
  </si>
  <si>
    <t>B3.2</t>
  </si>
  <si>
    <t>SUMINISTRO, CONFECCIÓN E INSTALACIÓN DE MEMBRANA ARQUITECTÓNICA PVC/PVDF TIPO I BLACKOUT 700 GR/M2 15 AÑOS DE GARANTÍA, RESISTENCIA A LA RUPTURA 3000 N/5CM, RESISTENCIA AL RASGADO 300 N, SUMINISTRO, HABILITADO Y MONTAJE DE CABLE  DE ACERO Ø1/2" ALMA DE ACERO 6X19 EXTRA MEJORADO, INCLUYE: CORTES, TERMINALES ABIERTA Y CERRADA, CON TENSOR Q-Q 3/4 X 6", SELLADO CON TERMOFUSION, FIJACIÓN DIRECTA, TRASLADO, MATERIALES, MANO DE OBRA, EQUIPO Y HERRAMIENTA.</t>
  </si>
  <si>
    <t>B4</t>
  </si>
  <si>
    <t>PATIO Y CANCHA DE USOS MÚLTIPLES</t>
  </si>
  <si>
    <t>B4.1</t>
  </si>
  <si>
    <t>DESMONTAJE Y RETIRO DE TABLERO DE BÁSQUETBOL EXISTENTE A BASE DE ESTRUCTURA DE ACERO DE CAJÓN MONTEN DE 6" X 4" DE HASTA 3.00 M DE ALTURA PROMEDIO AL ARO, SIN RECUPERACIÓN, INCLUYE: HERRAMIENTA, DESMONTAJE Y RETIRO ESTRUCTURA DE ACERO, DEMOLICIÓN DE DADO DE CONCRETO CON DIMENSIONES PROMEDIO DE 0.40X0.40X0.60 M, RETIRO DE TABLERO A BASE DE HERRERÍA LIGADO A ESTRUCTURA, ACARREOS DENTRO DE LA OBRA Y POSTERIORMENTE DONDE INDIQUE SUPERVISIÓN FUERA DE LA OBRA, EQUIPO Y MANO DE OBRA.</t>
  </si>
  <si>
    <t>B4.2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</si>
  <si>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</si>
  <si>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RELLENO EN CEPAS O MESETAS CON MATERIAL DE BANCO (TEPETATE), COMPACTADO CON EQUIPO DE IMPACTO AL 95% ± 2 DE SU P.V.S.M., PRUEBA AASHTO ESTÁNDAR, CBR DEL 5% MÍNIMO, EN CAPAS NO MAYORES DE 20 CM, INCLUYE: INCORPORACIÓN DE AGUA NECESARIA, MANO DE OBRA, EQUIPO Y HERRAMIENTA, MEDIDO EN TERRENO NATURAL POR SECCIÓN SEGÚN PROYECTOS.</t>
  </si>
  <si>
    <t>B4.3</t>
  </si>
  <si>
    <t>RENIVELACIÓN DE REGISTRO EXISTENTE CON DIMENSIONES PROMEDIO DE 50 CM A 60 CM DE LARGO Y/O ANCHO Y HASTA 20 CM DE PROFUNDIDAD (MEDIDAS INTERIORES), ELABORADO DE BLOCK 11 X 14 X 28 CM A SOGA, ASENTADO CON MORTERO CEMENTO - ARENA 1:3, APLANADO CON MORTERO CEMENTO - ARENA 1:3 ACABADO PULIDO DE 1.50 CM DE ESPESOR, MARCO Y CONTRAMARCO DE ÁNGULO DE 1 1/2"X1 1/2"X3.2 MM PARA CONTRAMARCO Y ÁNGULO DE 1 3/4" X 1 3/4" X 6.35 MM PARA MARCO, TAPA DE CONCRETO F'C= 200 KG/CM2. T.M.A. 19 MM., ARMADO CON REFUERZO DE VARILLA DE 3/8"@15 CM EN AMBAS DIRECCIONES, INCLUYE: HERRAMIENTA, TRAZO, DESPERDICIOS, SUMINISTRO, ACARREOS DE MATERIAL, EQUIPO Y MANO DE OBRA.</t>
  </si>
  <si>
    <r>
      <t>PISO DE 10 CM DE ESPESOR A BASE DE CONCRETO PREMEZCLADO  F'C= 200 KG/CM2, T.MA. 3/4", ACABADO SEMIPULIDO, INCLUYE: HERRAMIENTA, MATERIALES, CURADO CON AGUA, DESPERDICIOS, ACARREOS, REGLEADO, ACABADO, CIMBRA EN FRONTERAS, DESCIMBRA, COLADO, REMATES, MUESTREADO</t>
    </r>
    <r>
      <rPr>
        <sz val="8"/>
        <rFont val="Arial"/>
        <family val="2"/>
      </rPr>
      <t>, EQUIPO Y MANO DE OBRA.</t>
    </r>
  </si>
  <si>
    <t>SUMINISTRO Y APLICACIÓN DE BARNIZ SELLADOR ACRÍLICO TRANSPARENTE NF EN PISO DE CONCRETO, RENDIMIENTO DE 80 M2 X 19 L, INCLUYE: HERRAMIENTA, LIMPIEZA DEL ÁREA PARA RECIBIR APLICACIÓN, MATERIALES, EQUIPO Y MANO DE OBRA.</t>
  </si>
  <si>
    <t>SUMINISTRO Y APLICACIÓN DE LOGO CON PLANTILLA, CON LA LEYENDA DE "Ciudad de las niñas" Y/O "Ciudad de los niños" CON PINTURA BASE ACEITE DE SECADO RÁPIDO, MATE MARCA COMEX O SIMILAR, MEDIDAS PROMEDIO DE 2.66 M X 1.22 M CONFORME A DETALLE DE PROYECTO, INCLUYE: HERRAMIENTA, LIMPIEZA Y PREPARACIÓN DE LA SUPERFICIE, MATERIALES, EQUIPO Y MANO DE OBRA.</t>
  </si>
  <si>
    <t>SUMINISTRO Y APLICACIÓN DE LOGO CON PLANTILLA, CON LA LEYENDA DE "n_ñ" CON PINTURA BASE ACEITE DE SECADO RÁPIDO, MATE MARCA COMEX O SIMILAR, MEDIDAS PROMEDIO DE 2.29 M X 1.60 M CONFORME A DETALLE DE PROYECTO, INCLUYE: HERRAMIENTA, LIMPIEZA Y PREPARACIÓN DE LA SUPERFICIE, MATERIALES, EQUIPO Y MANO DE OBRA.</t>
  </si>
  <si>
    <t>SUMINISTRO Y APLICACIÓN DE PINTURA A BASE DE EMULSIÓN 100% ACRÍLICA, DISEÑADA PARA SER MEZCLADA CON ARENA SÍLICA Y/O CAUCHO EN SITIO (COLOR, DISEÑO DE CURVATURAS Y PICTOGRAMAS CONFORME INDICA PLANO DE PROYECTO), INCLUYE: HERRAMIENTA, DISEÑO DE FIGURAS, TRAZO A DETALLE, MATERIALES, ARENA SÍLICA, EQUIPO Y MANO DE OBRA.</t>
  </si>
  <si>
    <t>SUMINISTRO Y APLICACIÓN DE PINTURA A BASE DE EMULSIÓN 100% ACRÍLICA, DISEÑADA PARA SER MEZCLADA CON ARENA SÍLICA Y/O CAUCHO EN SITIO, PARA CONJUNTO DE PICTOGRAMAS CIRCULARES (20 PZAS DE CARITAS SONRIENTES) DE 0.40 M DE DIÁMETRO,COLOR Y DISEÑO DE CURVATURAS CONFORME INDICA PLANO DE PROYECTO, INCLUYE: HERRAMIENTA, DISEÑO DE FIGURAS, TRAZO A DETALLE, MATERIALES, ARENA SÍLICA, EQUIPO Y MANO DE OBRA.</t>
  </si>
  <si>
    <t>SUMINISTRO Y APLICACIÓN DE PINTURA A BASE DE EMULSIÓN 100% ACRÍLICA, DISEÑADA PARA SER MEZCLADA CON ARENA SÍLICA Y/O CAUCHO EN SITIO, PARA PICTOGRAMA DE JUEGO INFANTIL CIRCULAR (CON NOMBRE DE COLORES: ROJO, AMARRILLO, AZUL, ROSA Y VERDE) DE 1.28 M DE DIÁMETRO MAS LOGO DE n_ñ, COLOR Y DISEÑO DE CURVATURAS CONFORME INDICA PLANO DE PROYECTO, INCLUYE: HERRAMIENTA, DISEÑO DE FIGURAS, TRAZO A DETALLE, MATERIALES, ARENA SÍLICA, EQUIPO Y MANO DE OBRA.</t>
  </si>
  <si>
    <t>SUMINISTRO Y APLICACIÓN DE PINTURA A BASE DE EMULSIÓN 100% ACRÍLICA, DISEÑADA PARA SER MEZCLADA CON ARENA SÍLICA Y/O CAUCHO EN SITIO, PARA JUEGO INFANTIL EL AVIONCITO O BEBELECHE (CON NÚMEROS DEL 1 AL 9 CON SU RESPECTIVO CUADRO DE 0.40 X 0.40 M, MAS LOGO n_ñ DENTRO DE CIRCULO DE 0.61 M DE DIÁMETRO) DE 3.20 M DE LARGO, COLOR Y DISEÑO DE CURVATURAS CONFORME INDICA PLANO DE PROYECTO, INCLUYE: HERRAMIENTA, DISEÑO DE FIGURAS, TRAZO A DETALLE, MATERIALES, ARENA SÍLICA, EQUIPO Y MANO DE OBRA.</t>
  </si>
  <si>
    <t>B4.4</t>
  </si>
  <si>
    <t>SUMINISTRO E INSTALACIÓN DE ESTRUCTURAS TIPO PORTERÍA CON EXTENSIONES PARA SOPORTAR LOS TABLEROS DE BASQUETBOL, FABRICADOS A BASE DE TUBO DE 4" Y EXTENSIONES EN TUBO DE 2" TODO EN CEDULA 40, MEDIDAS (3.80 M DE ALTO POR 3.10 M DE ANCHO Y 3.20 M DE FONDO), LA DISTANCIA DE LA PORTERÍA AL TABLERO ES DE 2.75 M, TABLERO PROFESIONAL PARA BASQUETBOL EN ACRÍLICO DE 15 MM DE GROSOR REVESTIDO CON BASTIDOR DE PTR 1" VERDE (1.62 KG/M), MEDIDAS OFICIALES 1.80 M POR 1.05 M, AROS TIPO NBA DISEÑADOS PARA USO RUDO CAPACES DE SOPORTAR EL PESO DE UN JUGADOR AL COLGARSE, RED DE USO RUDO, INCLUYE: HERRAMIENTA, PRIMER ANTICORROSIVO Y TERMINADO EN ESMALTE 100 MATE COMEX O SIMILAR EN COLOR BLANCO, MATERIALES,  ACARREOS, EQUIPO Y MANO DE OBRA.</t>
  </si>
  <si>
    <t>B4.5</t>
  </si>
  <si>
    <t>MOBILIARIO</t>
  </si>
  <si>
    <t>SUMINISTRO Y COLOCACIÓN DE BANCA RECTANGULAR DE PTR, MODELO RD-312B O SIMILAR DE 1.50 M X 0.597 M X 0.950 M, COLOR GRIS / BLANCO / NEGRO EN UNA SOLA PIEZA, INCLUYE: HERRAMIENTA, 4 DADOS DE CONCRETO HECHO EN OBRA F´C= 150 KG/CM2 DE 0.20X0.20X0.25 M, CIMBRA, DESCIMBRA, ACARREOS, MATERIALES, EQUIPO Y MANO DE OBRA.</t>
  </si>
  <si>
    <t>B4.6</t>
  </si>
  <si>
    <t>BANCAS DE CONCRETO</t>
  </si>
  <si>
    <t>CIMBRA EN DADOS DE CIMENTACIÓN, ACABADO COMÚN, INCLUYE: SUMINISTRO DE MATERIALES, ACARREOS, CORTES, HABILITADO, CIMBRADO, DESCIMBRADO, MANO DE OBRA, LIMPIEZA, EQUIPO Y HERRAMIENTA.</t>
  </si>
  <si>
    <t>CIMBRA ACABADO APARENTE PARA MUROS DE BANCAS Y MESAS DE CONCRETO, INCLUYE: SUMINISTRO DE MATERIALES, ACARREOS, CORTES, HABILITADO, CIMBRADO, CHAFLANES, DESCIMBRADO, MANO DE OBRA, LIMPIEZA, EQUIPO Y HERRAMIENTA.</t>
  </si>
  <si>
    <t>CIMBRA ACABADO APARENTE PARA LOSAS (INCLUYE PERALTES) DE BANCAS Y MESAS DE CONCRETO, INCLUYE: SUMINISTRO DE MATERIALES, ACARREOS, CORTES, HABILITADO, CIMBRADO, CHAFLANES, DESCIMBRADO, MANO DE OBRA, LIMPIEZA, EQUIPO Y HERRAMIENTA.</t>
  </si>
  <si>
    <t>CONCRETO HECHO EN OBRA DE F'C= 250 KG/CM2, T.MA. 3/4", R.N., PARA MUROS Y LOSA  DE 5 CM DE ESPESOR, ACABADO PULIDO, INCLUYE: HERRAMIENTA, ELABORACIÓN DE CONCRETO, ACARREOS, COLADO, VIBRADO, EQUIPO Y MANO DE OBRA.</t>
  </si>
  <si>
    <t>SUMINISTRO Y COLOCACIÓN DE MALLA ELECTROSOLDADA 6X6-8/8 COMO REFUERZO EN LOSAS DE CONCRETO, INCLUYE: HABILITADO, DESPERDICIOS, TRASLAPES, MATERIAL DE FIJACIÓN, ACARREO DEL MATERIAL AL SITIO DE SU COLOCACIÓN, MANO DE OBRA Y HERRAMIENTA.</t>
  </si>
  <si>
    <t>B5</t>
  </si>
  <si>
    <t>ASTA BANDERA</t>
  </si>
  <si>
    <t>CONCRETO HECHO EN OBRA DE F'C= 200 KG/CM2, T.MA. 3/4", R.N., INCLUYE: HERRAMIENTA, ELABORACIÓN DE CONCRETO, ACARREOS, COLADO, VIBRADO, EQUIPO Y MANO DE OBRA.</t>
  </si>
  <si>
    <t>SUMINISTRO, HABILITADO Y MONTAJE DE ANCLA A BASE DE ESPARRAGO DE 3/4" DE DIÁMETRO CON UN DESARROLLO DE 1.81 M (1.60 M MAS 0.21 M EN ESCUADRA), INCLUYE: HERRAMIENTA, ACARREOS, TUERCAS HEXAGONALES DE 3/4" ESTRUCTURALES PESADA GRADO 5 CON RONDANA PLANA, CORTES, NIVELADO, MATERIALES, EQUIPO Y MANO DE OBRA.</t>
  </si>
  <si>
    <t>SUMINISTRO, HABILITADO Y MONTAJE DE PLACA DE ACERO A-36 DE 45 X 45 CM Y 1/2" (99.69 KG/M2), INCLUYE: TRAZO, 4 PERFORACIONES DE 3/4" DE DIÁMETRO, MATERIALES, CORTES, SOLDADURA, FIJACIÓN, MANO DE OBRA, EQUIPO Y HERRAMIENTA.</t>
  </si>
  <si>
    <t>SUMINISTRO Y MONTAJE DE ASTA BANDERA DE 6.00 M DE ALTURA, CONSISTE EN UN PERFIL OC DE 6" CED. 40 X 2.00 M, ADOSADO A UN PERFIL OC DE 4" CED. X 2.00 M MÁS OTRO PERFIL ADOSADO AL FINAL DEL ASTA DE 2" CED. 40 X 2.00 M DE LARGO, INCLUYE: HERRAMIENTA, DOS SOLERAS DOBLES DE 3" X 1/4" Y DOS POLEAS PARA COLOCACIÓN DE BANDERA, SOLDADURAS, CORTES, DESPERDICIOS, FONDO PRIMARIO ANTICORROSIVO, TERMINADO EN PINTURA ESMALTE 100 MATE COMEX O SIMILAR COLOR BLANCO, ELEVACIONES, MATERIALES, EQUIPO Y MANO DE OBRA.</t>
  </si>
  <si>
    <t>B6</t>
  </si>
  <si>
    <t>JARDINERAS</t>
  </si>
  <si>
    <t>B6.1</t>
  </si>
  <si>
    <t>DESMONTAJE DE BARANDAL DE HERRERÍA EXISTENTE DE 0.50 A 1.50 M DE ALTURA CON RECUPERACIÓN, INCLUYE: CORTES, DEMOLICIÓN DE ANCLAS, ACARREOS A DONDE INDIQUE LA ESCUELA, MANO DE OBRA Y HERRAMIENTA.</t>
  </si>
  <si>
    <t>DESMONTAJE CON RECUPERACIÓN DE ASTA BANDERA DE HASTA 4.00 M DE ALTURA, CONSISTE EN UN PERFIL OC DE 3" Y UN PERFIL OC DE 4", INCLUYE: HERRAMIENTA, RETIRO DE ELEMENTOS DE SUJECIÓN AHOGADOS A DADO DE CONCRETO, ACARREOS, APILE DE MATERIAL A BODEGA DONDE INDIQUE SUPERVISIÓN DENTRO Y FUERA DE LA OBRA, EQUIPO Y MANO DE OBRA.</t>
  </si>
  <si>
    <t>B6.2</t>
  </si>
  <si>
    <t xml:space="preserve">SUMINISTRO Y COLOCACIÓN DE PLACA PARA DELIMITAR JARDINERA A BASE DE ACERO DE 1/4", CORONADA CON REDONDO LISO # 4, FIJADA A PISO DE CONCRETO CON 1 VARILLA DEL #3 DE 12 CM DE LARGO A CADA 100 CM, INCLUYE: HERRAMIENTA, FLETES, ACARREOS, CORTES, DESPERDICIOS, SOLDADURA, PRIMARIO ANTICORROSIVO, ACABADO EN ESMALTE 100 DE COMEX COLOR NEGRO MATE, MATERIAL Y MANO DE OBRA. </t>
  </si>
  <si>
    <t>B6.3</t>
  </si>
  <si>
    <t>VEGETACIÓN Y ARBOLADO</t>
  </si>
  <si>
    <t>SUMINISTRO Y PLANTACIÓN DE PLANTA STÍPA (STÍPA LEUCOTRICHA) A RAZÓN DE 5 PIEZAS POR 1 M2 DE HASTA 40 CM DE ALTURA PROMEDIO, INCLUYE: HERRAMIENTA, EXCAVACIÓN, CAPA DE TIERRA VEGETAL, AGUA PARA RIEGO, MANO DE OBRA Y CUIDADOS POR 30 DÍAS.</t>
  </si>
  <si>
    <t>SUMINISTRO Y PLANTACIÓN DE PASTO NASELLA (NASSELLA TENUISSIMA) A RAZÓN DE 5 PIEZAS POR 1 M2 DE HASTA 15 CM DE LARGO PROMEDIO, INCLUYE: HERRAMIENTA, EXCAVACIÓN, CAPA DE TIERRA VEGETAL, AGUA PARA RIEGO, MANO DE OBRA Y CUIDADOS POR 30 DÍAS.</t>
  </si>
  <si>
    <t>SUMINISTRO Y PLANTACIÓN DE PLANTA SALVIA AZUL (SALVIA FARINACEA) A RAZÓN DE 2 PIEZAS POR 1 M2 DE HASTA 30 CM DE ALTURA PROMEDIO, INCLUYE: HERRAMIENTA, EXCAVACIÓN, CAPA DE TIERRA VEGETAL, AGUA PARA RIEGO, MANO DE OBRA Y CUIDADOS POR 30 DÍAS.</t>
  </si>
  <si>
    <t xml:space="preserve">SUMINISTRO Y COLOCACIÓN DE CAPA DE MULCH DE 5 CM A BASE DE TRONCOS TRITURADOS, INCLUYE: MATERIALES, MANO DE OBRA, EQUIPO Y HERRAMIENTA. </t>
  </si>
  <si>
    <t>SUMINISTRO Y PLANTACIÓN DE ÁRBOL FRESNO COMÚN (FRAXINUS EXCELSIOR) DE 2.00 M A 2.50 M DE ALTURA A PARTIR N.P.T., MÍNIMO DE 1 1/2" DE DIÁMETRO BASAL, INCLUYE: HERRAMIENTA, EXCAVACIÓN, CAPA  DE TIERRA VEGETAL, AGUA PARA RIEGO, MANO DE OBRA Y CUIDADOS POR 30 DÍAS.</t>
  </si>
  <si>
    <t>SUMINISTRO Y PLANTACIÓN DE ÁRBOL TABACHÍN (DELONIX REGIA) DE 2.00 M A 2.50 M DE ALTURA A PARTIR N.P.T., MÍNIMO DE 1 1/2" DE DIÁMETRO BASAL, INCLUYE: HERRAMIENTA, EXCAVACIÓN, CAPA  DE TIERRA VEGETAL, AGUA PARA RIEGO, MANO DE OBRA Y CUIDADOS POR 30 DÍAS.</t>
  </si>
  <si>
    <t>B7</t>
  </si>
  <si>
    <t>REMODELACIÓN DE INGRESO PARA ALUMNADO</t>
  </si>
  <si>
    <t>B7.1</t>
  </si>
  <si>
    <t>PICADO MANUAL (GOLPEAR CON PICO) DE MURO SIN DEMOLER APLANADO EXISTENTE DE 0.00 A 3.00 M DE ALTURA, PARA POSTERIORMENTE EJECUTAR EL APLANADO. INCLUYE: HERRAMIENTA, ELEVACIONES Y MANO DE OBRA.</t>
  </si>
  <si>
    <t>B7.2</t>
  </si>
  <si>
    <t>SUMINISTRO Y COLOCACIÓN DE TELA POLLERA CALIBRE 23, FIJADA CON CLAVOS DE 1 A 3" EN ÁREA DE APLANADOS, INCLUYE: HERRAMIENTA, ACARREOS, LIMPIEZA, COLOCACIÓN, EQUIPO Y MANO DE OBRA.</t>
  </si>
  <si>
    <t>APLANADO DE 2 CM DE ESPESOR EN MURO CON MORTERO CEMENTO-ARENA 1:3, ACABADO TIPO DUELA SEMIPULIDO, INCLUYE:  MATERIALES, ACARREOS, ANDAMIOS, DESPERDICIOS, MANO DE OBRA, PLOMEADO, NIVELADO, REGLEADO, RECORTES, MANO DE OBRA, EQUIPO Y HERRAMIENTA.</t>
  </si>
  <si>
    <t>BOQUILLA DE 15 A 20 CM DE ANCHO, CON MORTERO CEMENTO ARENA PROPORCIÓN 1:3, TERMINADO SEMIPULIDO, EN MUROS, INCLUYE: SUMINISTRO, MANO DE OBRA, HERRAMIENTA Y EQUIPO.</t>
  </si>
  <si>
    <t>B7.3</t>
  </si>
  <si>
    <t>PORTÓN DE INGRESO</t>
  </si>
  <si>
    <t>LIMPIEZA DE SUPERFICIES PLANAS ESTRUCTURALES Y/O HERRERÍAS EXISTENTES (COMO PLACAS, LAMINAS LISAS, PERSIANAS, ETC), POR TODOS SUS LADOS VISIBLES, INCLUYE: HERRAMIENTA, LIJADO DE PERFIL EXISTENTE CON LIJA DE AGUA HASTA DESPRENDER LAS CAPAS DE PINTURA EN MALAS CONDICIONES, RETIRO DE ÓXIDO, A CUALQUIER ALTURA, MATERIALES, EQUIPO Y MANO DE OBRA.</t>
  </si>
  <si>
    <t xml:space="preserve">SUMINISTRO Y APLICACIÓN DE PINTURA DE ESMALTE 100 MATE COMEX O SIMILAR, A CUALQUIER COLOR, EN HERRERÍAS, INCLUYE: APLICACIÓN DE RECUBRIMIENTO A 4 MILÉSIMAS DE ESPESOR, MATERIALES, MANO DE OBRA, EQUIPO Y HERRAMIENTA.
</t>
  </si>
  <si>
    <t>B7.4</t>
  </si>
  <si>
    <t xml:space="preserve">SUMINISTRO Y COLOCACIÓN DE LETRERO CON LA LEYENDA DE "Escuela Primaria Tierra y Libertad" "14DPR3639Z" EN ALTO RELIEVE CON ELEMENTOS INDIVIDUALES, CORTADOS CON LÁSER, FABRICADOS EN PLACA 3/16" (4.7 MM) #304 A1 DE ACERO INOXIDABLE, PULIDO MECÁNICAMENTE, TERMINADO ESPEJO, PROTECCIÓN CON RECUBRIMIENTO DE BARNIZ TRANSPARENTE DE POLIURETANO, PREPARACIÓN DE ANCLAS DE 15 CM FABRICADAS CON SÓLIDO INOX 1/4" PARA SER FIJADAS A MURO, CON 5 CM DE SEPARACIÓN CON ADHESIVO EPÓXICO SIKA ANCHORFIX COLOR GRIS, FUENTE TIPO ISIDORA BOLD, H= 18 CM, INCLUYE: HERRAMIENTA, ACARRETOS, DESPERDICIOS, MATERIALES, COLOCACIÓN, BARRENOS, EQUIPO Y MANO DE OBRA.
</t>
  </si>
  <si>
    <t>B7.5</t>
  </si>
  <si>
    <t>BARRERA DE SEGURIDAD DE INGRESO</t>
  </si>
  <si>
    <t>SUMINISTRO Y COLOCACIÓN DE SEÑALIZACIÓN URBANA INSTITUCIONAL DE 2 BARRERAS DE PROTECCIÓN EN ESCUELAS, MODELO RD-JAL7 O SIMILAR, ELABORADAS CON MARCO DE TUBULAR DE 2.5" Y 2" PARA ATIESAR BARRERA, 2 LÁMINAS METÁLICAS DE ACERO CAL. 18 Y CAL.14 EN LA PARTE SUPERIOR (1.45 M2) Y LÁMINA MULTIPERFORADA CAL.12, BARRENO 6 MM EN LA PARTE INFERIOR (0.59 M2), EN UNA DE LAS BARRERAS SE PERFORARA LA LÁMINA CAL. 18 CON LA LEYENDA "NIÑAS Y NIÑOS FELICES HOY, MEJORES ADULTOS MAÑANA" INCLUYENDO EL PERIODO "2021-2024" Y EL ESCUDO DE ESCUELAS CON ESTRELLA EN LÁMINA CAL. 14, EN LA OTRA BARRERA, SE PERFORARA CON EL NOMBRE DE LA ESCUELA, INCLUYENDO LOGO DE "GOBIERNO DE ZAPOPAN" Y LOGO "CIUDAD DE LAS NIÑAS Y LOS NIÑOS", LAS MEDIDAS DE CADA BARRERA ES DE 2.00 X 1.66 M DE ALTURA DE LOS CUALES SE ANCLARAN 30 CM EN DADO DE CONCRETO DE 40 CM DE PERALTE, BARRERAS CONFORME A DETALLE EN PLANO MOB-02, INCLUYE: HERRAMIENTA, CORTE CON LÁSER, ACARREOS, 3 DADOS DE CONCRETO F´C= 200 KG/CM2 HECHO EN OBRA PARA ANCLAJE DE BARRERA ESCOLAR CON COLOR NEGRO INTEGRADO AL 4%, Y ACABADO ESTAMPADO TIPO PIEL DE ELEFANTE (2 DADOS DE 0.40X0.40X0.40 M Y UN DADO DE 0.40X0.80X0.40 M, LIMPIEZA, EQUIPO Y MANO DE OBRA.</t>
  </si>
  <si>
    <t>B8</t>
  </si>
  <si>
    <t>RAMPAS DE ACCESO UNIVERSAL Y ANDADORES</t>
  </si>
  <si>
    <t>B8.1</t>
  </si>
  <si>
    <t>B8.2</t>
  </si>
  <si>
    <t>EXACAVACIONES Y RELLENOS</t>
  </si>
  <si>
    <t>B8.3</t>
  </si>
  <si>
    <t>MUROS DE CONTENCIÓN PARA RAMPAS DE ACCESO UNIVERSAL</t>
  </si>
  <si>
    <t>MURO TIPO TEZON DE BLOCK 11 X 14 X 28 CM ASENTADO CON MORTERO CEMENTO-ARENA 1:3, ACABADO COMÚN, INCLUYE: MATERIALES, MANO DE OBRA, EQUIPO Y HERRAMIENTA.</t>
  </si>
  <si>
    <t>APLANADO DE 1 CM DE ESPESOR  EN MURO CON MORTERO CEMENTO-ARENA 1:3, ACABADO APALILLADO FINO, INCLUYE: MATERIALES, ACARREOS, DESPERDICIOS, MANO DE OBRA, PLOMEADO, NIVELADO, REGLEADO, RECORTES, MANO DE OBRA, EQUIPO Y HERRAMIENTA.</t>
  </si>
  <si>
    <t>BOQUILLA DE 15 A 20 CM DE ANCHO, CON MORTERO CEMENTO ARENA PROPORCIÓN 1:3, TERMINADO APALILLADO, INCLUYE: MATERIALES, ACARREOS, DESPERDICIOS, MANO DE OBRA, PLOMEADO, NIVELADO, REGLEADO, RECORTES, MANO DE OBRA, EQUIPO Y HERRAMIENTA.</t>
  </si>
  <si>
    <t>BOQUILLA DE 25 A 30 CM DE ANCHO, CON MORTERO CEMENTO ARENA PROPORCIÓN 1:3, TERMINADO APALILLADO, INCLUYE: MATERIALES, ACARREOS, DESPERDICIOS, MANO DE OBRA, PLOMEADO, NIVELADO, REGLEADO, RECORTES, MANO DE OBRA, EQUIPO Y HERRAMIENTA.</t>
  </si>
  <si>
    <t>B8.4</t>
  </si>
  <si>
    <t>SUMINISTRO Y COLOCACIÓN DE CONCRETO PREMEZCLADO F'C=200 KG/CM2, R.N., T.M.A. 19 MM EN RAMPA PEATONAL DE 10 CM DE ESPESOR PROMEDIO EN BANQUETAS Y/O ANDADORES CON PENDIENTE MÁXIMA DEL 6%, CON ACABADO ESCOBILLADO, INCLUYE: CIMBRA, DESCIMBRA, COLADO, CURADO, MATERIALES, MANO DE OBRA, EQUIPO Y HERRAMIENTA.</t>
  </si>
  <si>
    <t>B9</t>
  </si>
  <si>
    <t>IMPORTE TOTAL CON LETRA</t>
  </si>
  <si>
    <t>SUBTOTAL M. N.</t>
  </si>
  <si>
    <t>IVA M. N.</t>
  </si>
  <si>
    <t>TOTAL M. N.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</si>
  <si>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</si>
  <si>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</si>
  <si>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</si>
  <si>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</si>
  <si>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</si>
  <si>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</si>
  <si>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</si>
  <si>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</si>
  <si>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</si>
  <si>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</si>
  <si>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</si>
  <si>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</si>
  <si>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</si>
  <si>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</si>
  <si>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</si>
  <si>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</si>
  <si>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</si>
  <si>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</si>
  <si>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</si>
  <si>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</si>
  <si>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</si>
  <si>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</si>
  <si>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</si>
  <si>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</si>
  <si>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</si>
  <si>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</si>
  <si>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</si>
  <si>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</si>
  <si>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</si>
  <si>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</si>
  <si>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</si>
  <si>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</si>
  <si>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</si>
  <si>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</si>
  <si>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</si>
  <si>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</si>
  <si>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</si>
  <si>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</si>
  <si>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</si>
  <si>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</si>
  <si>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</si>
  <si>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</si>
  <si>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</si>
  <si>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</si>
  <si>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</si>
  <si>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</si>
  <si>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</si>
  <si>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</si>
  <si>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</si>
  <si>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</si>
  <si>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</si>
  <si>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</si>
  <si>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</si>
  <si>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</si>
  <si>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</si>
  <si>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</si>
  <si>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</si>
  <si>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</si>
  <si>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</si>
  <si>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</si>
  <si>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</si>
  <si>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</si>
  <si>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</si>
  <si>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</si>
  <si>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</si>
  <si>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</si>
  <si>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</si>
  <si>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</si>
  <si>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</si>
  <si>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</si>
  <si>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</si>
  <si>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</si>
  <si>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</si>
  <si>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</si>
  <si>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</si>
  <si>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</si>
  <si>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</si>
  <si>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</si>
  <si>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</si>
  <si>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</si>
  <si>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</si>
  <si>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</si>
  <si>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</si>
  <si>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</si>
  <si>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</si>
  <si>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</si>
  <si>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</si>
  <si>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</si>
  <si>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</si>
  <si>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</si>
  <si>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</si>
  <si>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</si>
  <si>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</si>
  <si>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</si>
  <si>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</si>
  <si>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</si>
  <si>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</si>
  <si>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</si>
  <si>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</si>
  <si>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</si>
  <si>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</si>
  <si>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</si>
  <si>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</si>
  <si>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</si>
  <si>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</si>
  <si>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</si>
  <si>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</si>
  <si>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</si>
  <si>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</si>
  <si>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</si>
  <si>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</si>
  <si>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</si>
  <si>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</si>
  <si>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</si>
  <si>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</si>
  <si>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</si>
  <si>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</si>
  <si>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</si>
  <si>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</si>
  <si>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</si>
  <si>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</si>
  <si>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</si>
  <si>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</si>
  <si>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</si>
  <si>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</si>
  <si>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</si>
  <si>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</si>
  <si>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</si>
  <si>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</si>
  <si>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</si>
  <si>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</si>
  <si>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</si>
  <si>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</si>
  <si>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</si>
  <si>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</si>
  <si>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</si>
  <si>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</si>
  <si>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</si>
  <si>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</si>
  <si>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</si>
  <si>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</si>
  <si>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</si>
  <si>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</si>
  <si>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</si>
  <si>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</si>
  <si>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</si>
  <si>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</si>
  <si>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</si>
  <si>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</si>
  <si>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</si>
  <si>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</si>
  <si>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</si>
  <si>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</si>
  <si>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</si>
  <si>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</si>
  <si>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</si>
  <si>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</si>
  <si>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</si>
  <si>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</si>
  <si>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</si>
  <si>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</si>
  <si>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</si>
  <si>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</si>
  <si>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</si>
  <si>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</si>
  <si>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</si>
  <si>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</si>
  <si>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</si>
  <si>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</si>
  <si>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</si>
  <si>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</si>
  <si>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</si>
  <si>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</si>
  <si>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</si>
  <si>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</si>
  <si>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</si>
  <si>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</si>
  <si>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</si>
  <si>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</si>
  <si>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</si>
  <si>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</si>
  <si>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</si>
  <si>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</si>
  <si>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</si>
  <si>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</si>
  <si>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</si>
  <si>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</si>
  <si>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</si>
  <si>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</si>
  <si>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</si>
  <si>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</si>
  <si>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</si>
  <si>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</si>
  <si>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</si>
  <si>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</si>
  <si>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</si>
  <si>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</si>
  <si>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</si>
  <si>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</si>
  <si>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</si>
  <si>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</si>
  <si>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</si>
  <si>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</si>
  <si>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</si>
  <si>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</si>
  <si>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</si>
  <si>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</si>
  <si>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</si>
  <si>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</si>
  <si>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</si>
  <si>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</si>
  <si>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</si>
  <si>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</si>
  <si>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</si>
  <si>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</si>
  <si>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</si>
  <si>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</si>
  <si>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</si>
  <si>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RESUMEN DE PARTIDAS</t>
  </si>
  <si>
    <t>LICITACIÓN PÚBLICA No.</t>
  </si>
  <si>
    <t>DADO DE CONCRETO PARA ANCLAJE DE ESTRUCTURA DE PORTERÍA, A BASE DE CONCRETO HECHO EN OBRA F’C= 200 KG/CM2, T.M.A. 19 MM., CON ARMADO DE 1 VARILLA DEL #4 @ESQUINA Y ESTRIBOS DEL #3 @20 CM, MEDIDAS DE 0.40 X 0.40 X 0.90 M, INCLUYE: HERRAMIENTA, HABILITADO DE ACERO, ACARREOS, MATERIALES, EQUIPO Y MANO DE OBRA.</t>
  </si>
  <si>
    <t>PISO DE 10 CM DE ESPESOR A BASE DE CONCRETO PREMEZCLADO  F'C= 200 KG/CM2, T.M.A. 3/4", ACABADO ESCOBILLADO, INCLUYE: HERRAMIENTA, AGUA, DESPERDICIOS, ACARREOS, REGLEADO, ACABADO, CIMBRA EN FRONTERAS, DESCIMBRA, COLADO, CURADO, REMATES, MUESTREADO, EQUIPO Y MANO DE OBRA.</t>
  </si>
  <si>
    <t>DENTELLÓN TIPO "I" EN SECCIÓN 15X20 CM DE ALTURA A BASE DE CONCRETO PREMEZCLADO F'C=200 KG/CM2, T.M.A. 19 MM, R.N., ACABADO COMÚN, INCLUYE: CIMBRA, DESCIMBRA, COLADO, MATERIALES, CURADO, MANO DE OBRA, EQUIPO Y HERRAMIENTA.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</si>
</sst>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#,##0.00;\(#,##0.00\)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sz val="10"/>
      <color theme="8" tint="-0.249977111117893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color rgb="FF0070C0"/>
      <name val="Arial"/>
      <family val="2"/>
    </font>
    <font>
      <sz val="8"/>
      <color indexed="8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</cellStyleXfs>
  <cellXfs count="131">
    <xf numFmtId="0" fontId="0" fillId="0" borderId="0" xfId="0"/>
    <xf numFmtId="0" fontId="3" fillId="0" borderId="1" xfId="2" applyFont="1" applyBorder="1" applyAlignment="1">
      <alignment vertical="top" wrapText="1"/>
    </xf>
    <xf numFmtId="0" fontId="4" fillId="0" borderId="2" xfId="2" applyNumberFormat="1" applyFont="1" applyBorder="1" applyAlignment="1">
      <alignment horizontal="justify"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5" xfId="2" applyFont="1" applyBorder="1" applyAlignment="1">
      <alignment vertical="top" wrapText="1"/>
    </xf>
    <xf numFmtId="0" fontId="4" fillId="0" borderId="6" xfId="2" applyNumberFormat="1" applyFont="1" applyBorder="1" applyAlignment="1">
      <alignment horizontal="justify" vertical="top" wrapText="1"/>
    </xf>
    <xf numFmtId="0" fontId="3" fillId="0" borderId="6" xfId="2" applyNumberFormat="1" applyFont="1" applyBorder="1" applyAlignment="1">
      <alignment vertical="top" wrapText="1"/>
    </xf>
    <xf numFmtId="164" fontId="8" fillId="0" borderId="6" xfId="2" applyNumberFormat="1" applyFont="1" applyFill="1" applyBorder="1" applyAlignment="1">
      <alignment vertical="top"/>
    </xf>
    <xf numFmtId="0" fontId="4" fillId="0" borderId="6" xfId="2" applyNumberFormat="1" applyFont="1" applyBorder="1" applyAlignment="1">
      <alignment horizontal="center" vertical="top" wrapText="1"/>
    </xf>
    <xf numFmtId="14" fontId="3" fillId="0" borderId="0" xfId="2" applyNumberFormat="1" applyFont="1" applyFill="1" applyBorder="1" applyAlignment="1">
      <alignment horizontal="justify" vertical="top" wrapText="1"/>
    </xf>
    <xf numFmtId="0" fontId="9" fillId="0" borderId="6" xfId="2" applyFont="1" applyFill="1" applyBorder="1" applyAlignment="1">
      <alignment horizontal="left"/>
    </xf>
    <xf numFmtId="0" fontId="3" fillId="0" borderId="9" xfId="2" applyFont="1" applyBorder="1" applyAlignment="1">
      <alignment horizontal="center" vertical="top"/>
    </xf>
    <xf numFmtId="2" fontId="3" fillId="0" borderId="9" xfId="2" applyNumberFormat="1" applyFont="1" applyBorder="1" applyAlignment="1">
      <alignment horizontal="right" vertical="top"/>
    </xf>
    <xf numFmtId="165" fontId="4" fillId="0" borderId="9" xfId="2" applyNumberFormat="1" applyFont="1" applyBorder="1" applyAlignment="1">
      <alignment horizontal="right" vertical="top"/>
    </xf>
    <xf numFmtId="14" fontId="3" fillId="0" borderId="9" xfId="2" applyNumberFormat="1" applyFont="1" applyFill="1" applyBorder="1" applyAlignment="1">
      <alignment horizontal="justify" vertical="top" wrapText="1"/>
    </xf>
    <xf numFmtId="0" fontId="3" fillId="0" borderId="6" xfId="2" applyNumberFormat="1" applyFont="1" applyBorder="1" applyAlignment="1">
      <alignment vertical="top"/>
    </xf>
    <xf numFmtId="0" fontId="4" fillId="0" borderId="2" xfId="5" applyNumberFormat="1" applyFont="1" applyBorder="1" applyAlignment="1">
      <alignment horizontal="center" vertical="top" wrapText="1"/>
    </xf>
    <xf numFmtId="0" fontId="3" fillId="0" borderId="8" xfId="2" applyFont="1" applyBorder="1" applyAlignment="1">
      <alignment vertical="top" wrapText="1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justify" wrapText="1"/>
    </xf>
    <xf numFmtId="0" fontId="10" fillId="0" borderId="0" xfId="2" applyFont="1" applyFill="1" applyBorder="1" applyAlignment="1">
      <alignment horizontal="centerContinuous"/>
    </xf>
    <xf numFmtId="4" fontId="10" fillId="0" borderId="0" xfId="2" applyNumberFormat="1" applyFont="1" applyFill="1" applyBorder="1" applyAlignment="1">
      <alignment horizontal="center"/>
    </xf>
    <xf numFmtId="0" fontId="11" fillId="0" borderId="0" xfId="3" applyFont="1" applyFill="1" applyBorder="1" applyAlignment="1">
      <alignment horizontal="right" vertical="top"/>
    </xf>
    <xf numFmtId="0" fontId="12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4" fillId="2" borderId="0" xfId="2" applyNumberFormat="1" applyFont="1" applyFill="1" applyBorder="1" applyAlignment="1">
      <alignment horizontal="center" vertical="center" wrapText="1"/>
    </xf>
    <xf numFmtId="0" fontId="13" fillId="0" borderId="0" xfId="3" applyFont="1" applyFill="1" applyAlignment="1">
      <alignment wrapText="1"/>
    </xf>
    <xf numFmtId="49" fontId="14" fillId="3" borderId="0" xfId="3" applyNumberFormat="1" applyFont="1" applyFill="1" applyBorder="1" applyAlignment="1">
      <alignment horizontal="center" vertical="center" wrapText="1"/>
    </xf>
    <xf numFmtId="44" fontId="5" fillId="3" borderId="0" xfId="1" applyFont="1" applyFill="1" applyBorder="1" applyAlignment="1">
      <alignment horizontal="center" vertical="top" wrapText="1"/>
    </xf>
    <xf numFmtId="0" fontId="6" fillId="0" borderId="0" xfId="3" applyFill="1"/>
    <xf numFmtId="0" fontId="15" fillId="0" borderId="0" xfId="0" applyFont="1" applyFill="1" applyAlignment="1">
      <alignment horizontal="justify" vertical="top" wrapText="1"/>
    </xf>
    <xf numFmtId="0" fontId="15" fillId="0" borderId="0" xfId="0" applyFont="1" applyFill="1" applyAlignment="1">
      <alignment horizontal="center" vertical="top"/>
    </xf>
    <xf numFmtId="4" fontId="15" fillId="0" borderId="0" xfId="0" applyNumberFormat="1" applyFont="1" applyFill="1" applyAlignment="1">
      <alignment horizontal="right" vertical="top"/>
    </xf>
    <xf numFmtId="165" fontId="15" fillId="0" borderId="0" xfId="0" applyNumberFormat="1" applyFont="1" applyFill="1" applyAlignment="1">
      <alignment horizontal="right" vertical="justify"/>
    </xf>
    <xf numFmtId="0" fontId="16" fillId="0" borderId="0" xfId="0" applyNumberFormat="1" applyFont="1" applyFill="1" applyBorder="1" applyAlignment="1">
      <alignment horizontal="center" vertical="top" wrapText="1"/>
    </xf>
    <xf numFmtId="44" fontId="12" fillId="0" borderId="0" xfId="1" applyFont="1" applyFill="1" applyBorder="1" applyAlignment="1">
      <alignment horizontal="center" vertical="top" wrapText="1"/>
    </xf>
    <xf numFmtId="2" fontId="16" fillId="0" borderId="0" xfId="0" applyNumberFormat="1" applyFont="1" applyFill="1" applyBorder="1" applyAlignment="1">
      <alignment horizontal="center" vertical="top" wrapText="1"/>
    </xf>
    <xf numFmtId="49" fontId="15" fillId="0" borderId="0" xfId="0" applyNumberFormat="1" applyFont="1" applyFill="1" applyAlignment="1">
      <alignment horizontal="center" vertical="top"/>
    </xf>
    <xf numFmtId="49" fontId="15" fillId="0" borderId="0" xfId="0" applyNumberFormat="1" applyFont="1" applyAlignment="1">
      <alignment horizontal="center" vertical="top"/>
    </xf>
    <xf numFmtId="4" fontId="16" fillId="0" borderId="0" xfId="0" applyNumberFormat="1" applyFont="1" applyFill="1" applyBorder="1" applyAlignment="1">
      <alignment horizontal="center" vertical="top" wrapText="1"/>
    </xf>
    <xf numFmtId="2" fontId="14" fillId="3" borderId="0" xfId="3" applyNumberFormat="1" applyFont="1" applyFill="1" applyBorder="1" applyAlignment="1">
      <alignment horizontal="justify" vertical="top"/>
    </xf>
    <xf numFmtId="0" fontId="14" fillId="3" borderId="0" xfId="3" applyFont="1" applyFill="1" applyBorder="1" applyAlignment="1">
      <alignment vertical="top" wrapText="1"/>
    </xf>
    <xf numFmtId="165" fontId="14" fillId="3" borderId="0" xfId="3" applyNumberFormat="1" applyFont="1" applyFill="1" applyBorder="1" applyAlignment="1">
      <alignment horizontal="right" vertical="top" wrapText="1"/>
    </xf>
    <xf numFmtId="0" fontId="17" fillId="2" borderId="0" xfId="3" applyFont="1" applyFill="1" applyBorder="1" applyAlignment="1">
      <alignment horizontal="center" vertical="center" wrapText="1"/>
    </xf>
    <xf numFmtId="0" fontId="17" fillId="2" borderId="0" xfId="3" applyFont="1" applyFill="1" applyBorder="1" applyAlignment="1">
      <alignment horizontal="justify" vertical="top"/>
    </xf>
    <xf numFmtId="0" fontId="17" fillId="2" borderId="0" xfId="3" applyFont="1" applyFill="1" applyBorder="1" applyAlignment="1">
      <alignment horizontal="center" vertical="top" wrapText="1"/>
    </xf>
    <xf numFmtId="165" fontId="17" fillId="2" borderId="0" xfId="3" applyNumberFormat="1" applyFont="1" applyFill="1" applyBorder="1" applyAlignment="1">
      <alignment horizontal="right" vertical="top" wrapText="1"/>
    </xf>
    <xf numFmtId="44" fontId="17" fillId="2" borderId="0" xfId="1" applyFont="1" applyFill="1" applyBorder="1" applyAlignment="1">
      <alignment horizontal="center" vertical="top" wrapText="1"/>
    </xf>
    <xf numFmtId="165" fontId="17" fillId="2" borderId="0" xfId="3" applyNumberFormat="1" applyFont="1" applyFill="1" applyBorder="1" applyAlignment="1">
      <alignment horizontal="left" vertical="top" wrapText="1"/>
    </xf>
    <xf numFmtId="2" fontId="18" fillId="0" borderId="0" xfId="0" applyNumberFormat="1" applyFont="1" applyFill="1" applyBorder="1" applyAlignment="1">
      <alignment horizontal="center" vertical="top" wrapText="1"/>
    </xf>
    <xf numFmtId="0" fontId="18" fillId="0" borderId="0" xfId="0" applyNumberFormat="1" applyFont="1" applyFill="1" applyBorder="1" applyAlignment="1">
      <alignment horizontal="center" vertical="top" wrapText="1"/>
    </xf>
    <xf numFmtId="2" fontId="14" fillId="3" borderId="0" xfId="3" applyNumberFormat="1" applyFont="1" applyFill="1" applyBorder="1" applyAlignment="1">
      <alignment vertical="top"/>
    </xf>
    <xf numFmtId="44" fontId="5" fillId="3" borderId="0" xfId="1" applyFont="1" applyFill="1" applyBorder="1" applyAlignment="1">
      <alignment horizontal="right" vertical="top" wrapText="1"/>
    </xf>
    <xf numFmtId="2" fontId="5" fillId="0" borderId="0" xfId="5" applyNumberFormat="1" applyFont="1" applyFill="1" applyAlignment="1">
      <alignment horizontal="center" vertical="top" wrapText="1" shrinkToFit="1"/>
    </xf>
    <xf numFmtId="2" fontId="14" fillId="0" borderId="0" xfId="3" applyNumberFormat="1" applyFont="1" applyFill="1" applyBorder="1" applyAlignment="1">
      <alignment horizontal="justify" vertical="top"/>
    </xf>
    <xf numFmtId="0" fontId="14" fillId="0" borderId="0" xfId="3" applyFont="1" applyFill="1" applyBorder="1" applyAlignment="1">
      <alignment vertical="top" wrapText="1"/>
    </xf>
    <xf numFmtId="4" fontId="19" fillId="0" borderId="0" xfId="3" applyNumberFormat="1" applyFont="1" applyFill="1" applyBorder="1" applyAlignment="1">
      <alignment horizontal="right" vertical="top" wrapText="1"/>
    </xf>
    <xf numFmtId="165" fontId="14" fillId="0" borderId="0" xfId="3" applyNumberFormat="1" applyFont="1" applyFill="1" applyBorder="1" applyAlignment="1">
      <alignment horizontal="right" vertical="top" wrapText="1"/>
    </xf>
    <xf numFmtId="0" fontId="6" fillId="0" borderId="0" xfId="3" applyFill="1" applyAlignment="1">
      <alignment wrapText="1"/>
    </xf>
    <xf numFmtId="49" fontId="17" fillId="0" borderId="0" xfId="3" applyNumberFormat="1" applyFont="1" applyFill="1" applyBorder="1" applyAlignment="1">
      <alignment horizontal="center" vertical="center" wrapText="1"/>
    </xf>
    <xf numFmtId="2" fontId="17" fillId="0" borderId="0" xfId="3" applyNumberFormat="1" applyFont="1" applyFill="1" applyBorder="1" applyAlignment="1">
      <alignment horizontal="justify" vertical="top"/>
    </xf>
    <xf numFmtId="165" fontId="17" fillId="0" borderId="0" xfId="1" applyNumberFormat="1" applyFont="1" applyFill="1" applyBorder="1" applyAlignment="1">
      <alignment horizontal="right" vertical="top"/>
    </xf>
    <xf numFmtId="49" fontId="14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justify" vertical="top"/>
    </xf>
    <xf numFmtId="0" fontId="5" fillId="2" borderId="0" xfId="5" applyNumberFormat="1" applyFont="1" applyFill="1" applyBorder="1" applyAlignment="1">
      <alignment vertical="center" wrapText="1"/>
    </xf>
    <xf numFmtId="0" fontId="5" fillId="2" borderId="0" xfId="5" applyFont="1" applyFill="1" applyBorder="1" applyAlignment="1">
      <alignment horizontal="justify" vertical="top" wrapText="1"/>
    </xf>
    <xf numFmtId="165" fontId="20" fillId="2" borderId="0" xfId="1" applyNumberFormat="1" applyFont="1" applyFill="1" applyBorder="1" applyAlignment="1">
      <alignment horizontal="right" vertical="top" wrapText="1"/>
    </xf>
    <xf numFmtId="0" fontId="6" fillId="0" borderId="0" xfId="3" applyFont="1" applyFill="1" applyAlignment="1">
      <alignment wrapText="1"/>
    </xf>
    <xf numFmtId="165" fontId="20" fillId="2" borderId="0" xfId="3" applyNumberFormat="1" applyFont="1" applyFill="1" applyBorder="1" applyAlignment="1">
      <alignment horizontal="right" vertical="top" wrapText="1"/>
    </xf>
    <xf numFmtId="165" fontId="21" fillId="2" borderId="0" xfId="3" applyNumberFormat="1" applyFont="1" applyFill="1" applyBorder="1" applyAlignment="1">
      <alignment horizontal="right" vertical="top" wrapText="1"/>
    </xf>
    <xf numFmtId="0" fontId="12" fillId="0" borderId="0" xfId="3" applyFont="1" applyFill="1"/>
    <xf numFmtId="4" fontId="6" fillId="0" borderId="0" xfId="3" applyNumberFormat="1" applyFill="1"/>
    <xf numFmtId="8" fontId="13" fillId="0" borderId="0" xfId="3" applyNumberFormat="1" applyFont="1" applyFill="1" applyAlignment="1">
      <alignment wrapText="1"/>
    </xf>
    <xf numFmtId="8" fontId="6" fillId="0" borderId="0" xfId="3" applyNumberFormat="1" applyFill="1"/>
    <xf numFmtId="0" fontId="15" fillId="0" borderId="0" xfId="0" applyFont="1" applyFill="1" applyBorder="1" applyAlignment="1">
      <alignment horizontal="justify" vertical="top" wrapText="1"/>
    </xf>
    <xf numFmtId="49" fontId="4" fillId="2" borderId="0" xfId="2" applyNumberFormat="1" applyFont="1" applyFill="1" applyBorder="1" applyAlignment="1">
      <alignment horizontal="center" vertical="center"/>
    </xf>
    <xf numFmtId="0" fontId="6" fillId="0" borderId="0" xfId="3" applyFill="1" applyBorder="1" applyAlignment="1">
      <alignment horizontal="center" vertical="center"/>
    </xf>
    <xf numFmtId="0" fontId="4" fillId="0" borderId="2" xfId="2" applyNumberFormat="1" applyFont="1" applyBorder="1" applyAlignment="1">
      <alignment horizontal="justify" vertical="center" wrapText="1"/>
    </xf>
    <xf numFmtId="165" fontId="5" fillId="0" borderId="0" xfId="1" applyNumberFormat="1" applyFont="1" applyFill="1" applyBorder="1" applyAlignment="1">
      <alignment horizontal="right" vertical="top"/>
    </xf>
    <xf numFmtId="0" fontId="3" fillId="0" borderId="3" xfId="2" applyFont="1" applyFill="1" applyBorder="1" applyAlignment="1">
      <alignment horizontal="center" vertical="top"/>
    </xf>
    <xf numFmtId="2" fontId="3" fillId="0" borderId="3" xfId="2" applyNumberFormat="1" applyFont="1" applyFill="1" applyBorder="1" applyAlignment="1">
      <alignment horizontal="right" vertical="top"/>
    </xf>
    <xf numFmtId="165" fontId="4" fillId="0" borderId="3" xfId="2" applyNumberFormat="1" applyFont="1" applyFill="1" applyBorder="1" applyAlignment="1">
      <alignment horizontal="right" vertical="top"/>
    </xf>
    <xf numFmtId="14" fontId="3" fillId="0" borderId="3" xfId="2" applyNumberFormat="1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horizontal="center" vertical="top"/>
    </xf>
    <xf numFmtId="2" fontId="3" fillId="0" borderId="0" xfId="2" applyNumberFormat="1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horizontal="right" vertical="top"/>
    </xf>
    <xf numFmtId="0" fontId="5" fillId="2" borderId="0" xfId="5" applyFont="1" applyFill="1" applyBorder="1" applyAlignment="1">
      <alignment horizontal="right" vertical="top" wrapText="1"/>
    </xf>
    <xf numFmtId="49" fontId="4" fillId="0" borderId="0" xfId="2" applyNumberFormat="1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justify" vertical="top" wrapText="1"/>
    </xf>
    <xf numFmtId="49" fontId="5" fillId="4" borderId="0" xfId="3" applyNumberFormat="1" applyFont="1" applyFill="1" applyBorder="1" applyAlignment="1">
      <alignment horizontal="center" vertical="center" wrapText="1"/>
    </xf>
    <xf numFmtId="2" fontId="5" fillId="4" borderId="0" xfId="3" applyNumberFormat="1" applyFont="1" applyFill="1" applyBorder="1" applyAlignment="1">
      <alignment horizontal="justify" vertical="top"/>
    </xf>
    <xf numFmtId="0" fontId="5" fillId="4" borderId="0" xfId="3" applyFont="1" applyFill="1" applyBorder="1" applyAlignment="1">
      <alignment vertical="top" wrapText="1"/>
    </xf>
    <xf numFmtId="165" fontId="5" fillId="4" borderId="0" xfId="3" applyNumberFormat="1" applyFont="1" applyFill="1" applyBorder="1" applyAlignment="1">
      <alignment horizontal="right" vertical="top" wrapText="1"/>
    </xf>
    <xf numFmtId="44" fontId="5" fillId="4" borderId="0" xfId="1" applyFont="1" applyFill="1" applyBorder="1" applyAlignment="1">
      <alignment horizontal="center" vertical="top" wrapText="1"/>
    </xf>
    <xf numFmtId="0" fontId="2" fillId="4" borderId="0" xfId="3" applyFont="1" applyFill="1" applyAlignment="1">
      <alignment wrapText="1"/>
    </xf>
    <xf numFmtId="49" fontId="5" fillId="0" borderId="0" xfId="3" applyNumberFormat="1" applyFont="1" applyFill="1" applyBorder="1" applyAlignment="1">
      <alignment horizontal="center" vertical="center" wrapText="1"/>
    </xf>
    <xf numFmtId="2" fontId="5" fillId="0" borderId="0" xfId="3" applyNumberFormat="1" applyFont="1" applyFill="1" applyBorder="1" applyAlignment="1">
      <alignment horizontal="justify" vertical="top"/>
    </xf>
    <xf numFmtId="0" fontId="5" fillId="0" borderId="0" xfId="3" applyFont="1" applyFill="1" applyBorder="1" applyAlignment="1">
      <alignment vertical="top" wrapText="1"/>
    </xf>
    <xf numFmtId="4" fontId="5" fillId="0" borderId="0" xfId="3" applyNumberFormat="1" applyFont="1" applyFill="1" applyBorder="1" applyAlignment="1">
      <alignment horizontal="right" vertical="top" wrapText="1"/>
    </xf>
    <xf numFmtId="165" fontId="5" fillId="0" borderId="0" xfId="3" applyNumberFormat="1" applyFont="1" applyFill="1" applyBorder="1" applyAlignment="1">
      <alignment horizontal="right" vertical="top" wrapText="1"/>
    </xf>
    <xf numFmtId="0" fontId="2" fillId="0" borderId="0" xfId="3" applyFont="1" applyFill="1" applyAlignment="1">
      <alignment wrapText="1"/>
    </xf>
    <xf numFmtId="0" fontId="7" fillId="0" borderId="6" xfId="5" applyNumberFormat="1" applyFont="1" applyBorder="1" applyAlignment="1">
      <alignment horizontal="center" vertical="center" wrapText="1"/>
    </xf>
    <xf numFmtId="0" fontId="7" fillId="0" borderId="11" xfId="5" applyNumberFormat="1" applyFont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2" fontId="14" fillId="3" borderId="0" xfId="3" applyNumberFormat="1" applyFont="1" applyFill="1" applyBorder="1" applyAlignment="1">
      <alignment horizontal="left" vertical="top"/>
    </xf>
    <xf numFmtId="0" fontId="5" fillId="2" borderId="0" xfId="5" applyNumberFormat="1" applyFont="1" applyFill="1" applyBorder="1" applyAlignment="1">
      <alignment horizontal="center" vertical="center" wrapText="1"/>
    </xf>
    <xf numFmtId="0" fontId="21" fillId="2" borderId="0" xfId="5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23" fillId="0" borderId="5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23" fillId="0" borderId="7" xfId="2" applyFont="1" applyFill="1" applyBorder="1" applyAlignment="1">
      <alignment horizontal="center" vertical="center" wrapText="1"/>
    </xf>
    <xf numFmtId="2" fontId="2" fillId="0" borderId="6" xfId="4" applyNumberFormat="1" applyFont="1" applyFill="1" applyBorder="1" applyAlignment="1">
      <alignment horizontal="justify" vertical="top" wrapText="1"/>
    </xf>
    <xf numFmtId="2" fontId="2" fillId="0" borderId="11" xfId="4" applyNumberFormat="1" applyFont="1" applyFill="1" applyBorder="1" applyAlignment="1">
      <alignment horizontal="justify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 wrapText="1"/>
    </xf>
    <xf numFmtId="0" fontId="3" fillId="0" borderId="6" xfId="2" applyNumberFormat="1" applyFont="1" applyBorder="1" applyAlignment="1">
      <alignment horizontal="justify" vertical="top" wrapText="1"/>
    </xf>
    <xf numFmtId="0" fontId="3" fillId="0" borderId="11" xfId="2" applyNumberFormat="1" applyFont="1" applyBorder="1" applyAlignment="1">
      <alignment horizontal="justify" vertical="top" wrapText="1"/>
    </xf>
    <xf numFmtId="0" fontId="3" fillId="0" borderId="5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3" fillId="0" borderId="8" xfId="2" applyFont="1" applyBorder="1" applyAlignment="1">
      <alignment horizontal="center" vertical="top" wrapText="1"/>
    </xf>
    <xf numFmtId="0" fontId="3" fillId="0" borderId="9" xfId="2" applyFont="1" applyBorder="1" applyAlignment="1">
      <alignment horizontal="center" vertical="top" wrapText="1"/>
    </xf>
    <xf numFmtId="0" fontId="3" fillId="0" borderId="10" xfId="2" applyFont="1" applyBorder="1" applyAlignment="1">
      <alignment horizontal="center" vertical="top" wrapText="1"/>
    </xf>
  </cellXfs>
  <cellStyles count="6">
    <cellStyle name="Moneda" xfId="1" builtinId="4"/>
    <cellStyle name="Normal" xfId="0" builtinId="0"/>
    <cellStyle name="Normal 2" xfId="4" xr:uid="{9AED3C4E-96AE-4821-BFCB-9C3678F29848}"/>
    <cellStyle name="Normal 2 2" xfId="5" xr:uid="{86A62F53-D8FF-4FFF-B4D7-DC9BB750C4F5}"/>
    <cellStyle name="Normal 3" xfId="3" xr:uid="{CF05A694-E909-4943-B925-1F3787B0916A}"/>
    <cellStyle name="Normal 3 2" xfId="2" xr:uid="{7C58EE16-29CF-4621-9E1C-D1756D7E4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12929</xdr:colOff>
      <xdr:row>2</xdr:row>
      <xdr:rowOff>118764</xdr:rowOff>
    </xdr:from>
    <xdr:to>
      <xdr:col>6</xdr:col>
      <xdr:colOff>1290673</xdr:colOff>
      <xdr:row>4</xdr:row>
      <xdr:rowOff>304396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16606C-868C-4C5F-B515-22F9A77258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229777" y="483199"/>
          <a:ext cx="1277744" cy="7571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4</xdr:row>
      <xdr:rowOff>291985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BA3E53-3ADA-4E5B-9097-0CB1086A73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0" y="64892"/>
          <a:ext cx="1031835" cy="1157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53ECC-63B1-47EE-87FB-19D029BE653C}">
  <sheetPr>
    <pageSetUpPr fitToPage="1"/>
  </sheetPr>
  <dimension ref="A1:H356"/>
  <sheetViews>
    <sheetView showGridLines="0" tabSelected="1" view="pageBreakPreview" zoomScaleNormal="100" zoomScaleSheetLayoutView="100" workbookViewId="0">
      <selection activeCell="B5" sqref="B5:B7"/>
    </sheetView>
  </sheetViews>
  <sheetFormatPr baseColWidth="10" defaultColWidth="9.140625" defaultRowHeight="12.75" outlineLevelCol="1" x14ac:dyDescent="0.2"/>
  <cols>
    <col min="1" max="1" width="15.5703125" style="72" customWidth="1"/>
    <col min="2" max="2" width="74.7109375" style="30" customWidth="1"/>
    <col min="3" max="3" width="9.140625" style="30"/>
    <col min="4" max="4" width="13.85546875" style="73" customWidth="1"/>
    <col min="5" max="5" width="16" style="30" customWidth="1"/>
    <col min="6" max="6" width="53.85546875" style="30" customWidth="1" outlineLevel="1"/>
    <col min="7" max="7" width="19.42578125" style="30" customWidth="1"/>
    <col min="8" max="8" width="15" style="30" customWidth="1"/>
    <col min="9" max="16384" width="9.140625" style="30"/>
  </cols>
  <sheetData>
    <row r="1" spans="1:7" s="4" customFormat="1" ht="14.25" customHeight="1" x14ac:dyDescent="0.2">
      <c r="A1" s="1"/>
      <c r="B1" s="2" t="s">
        <v>0</v>
      </c>
      <c r="C1" s="112" t="s">
        <v>468</v>
      </c>
      <c r="D1" s="113"/>
      <c r="E1" s="113"/>
      <c r="F1" s="114"/>
      <c r="G1" s="3"/>
    </row>
    <row r="2" spans="1:7" s="4" customFormat="1" ht="14.25" customHeight="1" x14ac:dyDescent="0.2">
      <c r="A2" s="5"/>
      <c r="B2" s="6" t="s">
        <v>1</v>
      </c>
      <c r="C2" s="115" t="s">
        <v>2</v>
      </c>
      <c r="D2" s="116"/>
      <c r="E2" s="116"/>
      <c r="F2" s="117"/>
      <c r="G2" s="7"/>
    </row>
    <row r="3" spans="1:7" s="4" customFormat="1" ht="14.25" customHeight="1" thickBot="1" x14ac:dyDescent="0.25">
      <c r="A3" s="5"/>
      <c r="B3" s="6" t="s">
        <v>3</v>
      </c>
      <c r="C3" s="115"/>
      <c r="D3" s="116"/>
      <c r="E3" s="116"/>
      <c r="F3" s="117"/>
      <c r="G3" s="7"/>
    </row>
    <row r="4" spans="1:7" s="4" customFormat="1" ht="30.75" customHeight="1" x14ac:dyDescent="0.2">
      <c r="A4" s="5"/>
      <c r="B4" s="79" t="s">
        <v>4</v>
      </c>
      <c r="C4" s="81"/>
      <c r="D4" s="82"/>
      <c r="E4" s="83" t="s">
        <v>5</v>
      </c>
      <c r="F4" s="84"/>
      <c r="G4" s="8"/>
    </row>
    <row r="5" spans="1:7" s="4" customFormat="1" ht="30.75" customHeight="1" x14ac:dyDescent="0.2">
      <c r="A5" s="5"/>
      <c r="B5" s="118" t="s">
        <v>6</v>
      </c>
      <c r="C5" s="85"/>
      <c r="D5" s="86"/>
      <c r="E5" s="87" t="s">
        <v>7</v>
      </c>
      <c r="F5" s="10"/>
      <c r="G5" s="9"/>
    </row>
    <row r="6" spans="1:7" s="4" customFormat="1" ht="30.75" customHeight="1" x14ac:dyDescent="0.35">
      <c r="A6" s="5"/>
      <c r="B6" s="118"/>
      <c r="C6" s="85"/>
      <c r="D6" s="86"/>
      <c r="E6" s="87" t="s">
        <v>8</v>
      </c>
      <c r="F6" s="10"/>
      <c r="G6" s="11"/>
    </row>
    <row r="7" spans="1:7" s="4" customFormat="1" ht="30.75" customHeight="1" thickBot="1" x14ac:dyDescent="0.25">
      <c r="A7" s="5"/>
      <c r="B7" s="119"/>
      <c r="C7" s="12"/>
      <c r="D7" s="13"/>
      <c r="E7" s="14" t="s">
        <v>9</v>
      </c>
      <c r="F7" s="15"/>
      <c r="G7" s="16"/>
    </row>
    <row r="8" spans="1:7" s="4" customFormat="1" x14ac:dyDescent="0.2">
      <c r="A8" s="5"/>
      <c r="B8" s="6" t="s">
        <v>10</v>
      </c>
      <c r="C8" s="120" t="s">
        <v>11</v>
      </c>
      <c r="D8" s="121"/>
      <c r="E8" s="121"/>
      <c r="F8" s="122"/>
      <c r="G8" s="17" t="s">
        <v>12</v>
      </c>
    </row>
    <row r="9" spans="1:7" s="4" customFormat="1" x14ac:dyDescent="0.2">
      <c r="A9" s="5"/>
      <c r="B9" s="123"/>
      <c r="C9" s="125"/>
      <c r="D9" s="126"/>
      <c r="E9" s="126"/>
      <c r="F9" s="127"/>
      <c r="G9" s="104"/>
    </row>
    <row r="10" spans="1:7" s="4" customFormat="1" ht="13.5" thickBot="1" x14ac:dyDescent="0.25">
      <c r="A10" s="18"/>
      <c r="B10" s="124"/>
      <c r="C10" s="128"/>
      <c r="D10" s="129"/>
      <c r="E10" s="129"/>
      <c r="F10" s="130"/>
      <c r="G10" s="105"/>
    </row>
    <row r="11" spans="1:7" s="4" customFormat="1" ht="3" customHeight="1" thickBot="1" x14ac:dyDescent="0.25">
      <c r="A11" s="19"/>
      <c r="B11" s="20"/>
      <c r="C11" s="21"/>
      <c r="D11" s="22"/>
      <c r="E11" s="19"/>
      <c r="F11" s="21"/>
      <c r="G11" s="21"/>
    </row>
    <row r="12" spans="1:7" s="4" customFormat="1" ht="15.75" customHeight="1" thickBot="1" x14ac:dyDescent="0.25">
      <c r="A12" s="106" t="s">
        <v>13</v>
      </c>
      <c r="B12" s="107"/>
      <c r="C12" s="107"/>
      <c r="D12" s="107"/>
      <c r="E12" s="107"/>
      <c r="F12" s="107"/>
      <c r="G12" s="108"/>
    </row>
    <row r="13" spans="1:7" s="4" customFormat="1" ht="3" customHeight="1" x14ac:dyDescent="0.2">
      <c r="A13" s="23"/>
      <c r="B13" s="24"/>
      <c r="C13" s="24"/>
      <c r="D13" s="25"/>
    </row>
    <row r="14" spans="1:7" s="78" customFormat="1" ht="24" x14ac:dyDescent="0.25">
      <c r="A14" s="77" t="s">
        <v>14</v>
      </c>
      <c r="B14" s="26" t="s">
        <v>15</v>
      </c>
      <c r="C14" s="77" t="s">
        <v>16</v>
      </c>
      <c r="D14" s="77" t="s">
        <v>17</v>
      </c>
      <c r="E14" s="26" t="s">
        <v>18</v>
      </c>
      <c r="F14" s="26" t="s">
        <v>19</v>
      </c>
      <c r="G14" s="26" t="s">
        <v>20</v>
      </c>
    </row>
    <row r="15" spans="1:7" s="78" customFormat="1" ht="84" x14ac:dyDescent="0.25">
      <c r="A15" s="89"/>
      <c r="B15" s="91" t="str">
        <f>+B5</f>
        <v>Estructuras con lonaria, rehabilitación de cancha de usos múltiples, patio cívico, accesibilidad universal, banquetas, cruces peatonales y obras complementarias en la Primaria José María Morelos y Pavón (T/M), clave 14DPR3671I, Primaria Juan Escutia  (T/V), clave 14DPR3660C, calle Playa de Hornos, colonia Primavera Norte, y Primaria Tierra y Libertad (T/M), clave 14DPR3639Z, Primaria Emiliano Zapata (T/V), clave 14DPR3838Z, Av. Guadalupe Victoria, colonia Lomas del Refugio, Municipio de Zapopan, Jalisco</v>
      </c>
      <c r="C15" s="89"/>
      <c r="D15" s="89"/>
      <c r="E15" s="90"/>
      <c r="F15" s="90"/>
      <c r="G15" s="90"/>
    </row>
    <row r="16" spans="1:7" s="97" customFormat="1" x14ac:dyDescent="0.2">
      <c r="A16" s="92" t="s">
        <v>21</v>
      </c>
      <c r="B16" s="93" t="s">
        <v>22</v>
      </c>
      <c r="C16" s="94"/>
      <c r="D16" s="95"/>
      <c r="E16" s="95"/>
      <c r="F16" s="95"/>
      <c r="G16" s="96">
        <v>0</v>
      </c>
    </row>
    <row r="17" spans="1:8" x14ac:dyDescent="0.2">
      <c r="A17" s="28" t="s">
        <v>23</v>
      </c>
      <c r="B17" s="109" t="s">
        <v>24</v>
      </c>
      <c r="C17" s="109"/>
      <c r="D17" s="109"/>
      <c r="E17" s="109"/>
      <c r="F17" s="109"/>
      <c r="G17" s="29">
        <v>0</v>
      </c>
    </row>
    <row r="18" spans="1:8" s="27" customFormat="1" ht="67.5" x14ac:dyDescent="0.2">
      <c r="A18" s="38" t="s">
        <v>249</v>
      </c>
      <c r="B18" s="31" t="s">
        <v>25</v>
      </c>
      <c r="C18" s="32" t="s">
        <v>26</v>
      </c>
      <c r="D18" s="33">
        <v>4</v>
      </c>
      <c r="E18" s="34"/>
      <c r="F18" s="35"/>
      <c r="G18" s="36">
        <v>0</v>
      </c>
      <c r="H18" s="74"/>
    </row>
    <row r="19" spans="1:8" s="27" customFormat="1" ht="56.25" x14ac:dyDescent="0.2">
      <c r="A19" s="38" t="s">
        <v>250</v>
      </c>
      <c r="B19" s="31" t="s">
        <v>27</v>
      </c>
      <c r="C19" s="32" t="s">
        <v>26</v>
      </c>
      <c r="D19" s="33">
        <v>2</v>
      </c>
      <c r="E19" s="34"/>
      <c r="F19" s="35"/>
      <c r="G19" s="36">
        <v>0</v>
      </c>
      <c r="H19" s="74"/>
    </row>
    <row r="20" spans="1:8" s="27" customFormat="1" ht="45" x14ac:dyDescent="0.2">
      <c r="A20" s="38" t="s">
        <v>251</v>
      </c>
      <c r="B20" s="31" t="s">
        <v>28</v>
      </c>
      <c r="C20" s="32" t="s">
        <v>29</v>
      </c>
      <c r="D20" s="33">
        <v>45.68</v>
      </c>
      <c r="E20" s="34"/>
      <c r="F20" s="37"/>
      <c r="G20" s="36">
        <v>0</v>
      </c>
      <c r="H20" s="74"/>
    </row>
    <row r="21" spans="1:8" s="27" customFormat="1" ht="33.75" x14ac:dyDescent="0.2">
      <c r="A21" s="38" t="s">
        <v>252</v>
      </c>
      <c r="B21" s="31" t="s">
        <v>30</v>
      </c>
      <c r="C21" s="32" t="s">
        <v>31</v>
      </c>
      <c r="D21" s="33">
        <v>105.29</v>
      </c>
      <c r="E21" s="34"/>
      <c r="F21" s="37"/>
      <c r="G21" s="36">
        <v>0</v>
      </c>
      <c r="H21" s="74"/>
    </row>
    <row r="22" spans="1:8" s="27" customFormat="1" ht="45" x14ac:dyDescent="0.2">
      <c r="A22" s="38" t="s">
        <v>253</v>
      </c>
      <c r="B22" s="76" t="s">
        <v>32</v>
      </c>
      <c r="C22" s="32" t="s">
        <v>31</v>
      </c>
      <c r="D22" s="33">
        <v>5.98</v>
      </c>
      <c r="E22" s="34"/>
      <c r="F22" s="37"/>
      <c r="G22" s="36">
        <v>0</v>
      </c>
      <c r="H22" s="74"/>
    </row>
    <row r="23" spans="1:8" s="27" customFormat="1" ht="33.75" x14ac:dyDescent="0.2">
      <c r="A23" s="38" t="s">
        <v>254</v>
      </c>
      <c r="B23" s="31" t="s">
        <v>33</v>
      </c>
      <c r="C23" s="32" t="s">
        <v>31</v>
      </c>
      <c r="D23" s="33">
        <v>111.27</v>
      </c>
      <c r="E23" s="34"/>
      <c r="F23" s="40"/>
      <c r="G23" s="36">
        <v>0</v>
      </c>
      <c r="H23" s="74"/>
    </row>
    <row r="24" spans="1:8" s="27" customFormat="1" ht="33.75" x14ac:dyDescent="0.2">
      <c r="A24" s="38" t="s">
        <v>255</v>
      </c>
      <c r="B24" s="31" t="s">
        <v>34</v>
      </c>
      <c r="C24" s="32" t="s">
        <v>35</v>
      </c>
      <c r="D24" s="33">
        <v>2559.21</v>
      </c>
      <c r="E24" s="34"/>
      <c r="F24" s="35"/>
      <c r="G24" s="36">
        <v>0</v>
      </c>
      <c r="H24" s="74"/>
    </row>
    <row r="25" spans="1:8" x14ac:dyDescent="0.2">
      <c r="A25" s="28" t="s">
        <v>36</v>
      </c>
      <c r="B25" s="41" t="s">
        <v>37</v>
      </c>
      <c r="C25" s="42"/>
      <c r="D25" s="43"/>
      <c r="E25" s="43"/>
      <c r="F25" s="43"/>
      <c r="G25" s="29">
        <v>0</v>
      </c>
    </row>
    <row r="26" spans="1:8" s="27" customFormat="1" x14ac:dyDescent="0.2">
      <c r="A26" s="44" t="s">
        <v>38</v>
      </c>
      <c r="B26" s="45" t="s">
        <v>39</v>
      </c>
      <c r="C26" s="46"/>
      <c r="D26" s="47"/>
      <c r="E26" s="48"/>
      <c r="F26" s="49"/>
      <c r="G26" s="48">
        <v>0</v>
      </c>
    </row>
    <row r="27" spans="1:8" s="27" customFormat="1" ht="33.75" x14ac:dyDescent="0.2">
      <c r="A27" s="38" t="s">
        <v>256</v>
      </c>
      <c r="B27" s="31" t="s">
        <v>40</v>
      </c>
      <c r="C27" s="32" t="s">
        <v>29</v>
      </c>
      <c r="D27" s="33">
        <v>62.79</v>
      </c>
      <c r="E27" s="34"/>
      <c r="F27" s="37"/>
      <c r="G27" s="36">
        <v>0</v>
      </c>
      <c r="H27" s="74"/>
    </row>
    <row r="28" spans="1:8" s="27" customFormat="1" ht="33.75" x14ac:dyDescent="0.2">
      <c r="A28" s="38" t="s">
        <v>257</v>
      </c>
      <c r="B28" s="31" t="s">
        <v>41</v>
      </c>
      <c r="C28" s="32" t="s">
        <v>31</v>
      </c>
      <c r="D28" s="33">
        <v>97.32</v>
      </c>
      <c r="E28" s="34"/>
      <c r="F28" s="37"/>
      <c r="G28" s="36">
        <v>0</v>
      </c>
      <c r="H28" s="74"/>
    </row>
    <row r="29" spans="1:8" s="27" customFormat="1" ht="45" x14ac:dyDescent="0.2">
      <c r="A29" s="38" t="s">
        <v>258</v>
      </c>
      <c r="B29" s="31" t="s">
        <v>42</v>
      </c>
      <c r="C29" s="32" t="s">
        <v>29</v>
      </c>
      <c r="D29" s="33">
        <v>62.79</v>
      </c>
      <c r="E29" s="34"/>
      <c r="F29" s="37"/>
      <c r="G29" s="36">
        <v>0</v>
      </c>
      <c r="H29" s="74"/>
    </row>
    <row r="30" spans="1:8" s="27" customFormat="1" ht="45" x14ac:dyDescent="0.2">
      <c r="A30" s="38" t="s">
        <v>259</v>
      </c>
      <c r="B30" s="31" t="s">
        <v>43</v>
      </c>
      <c r="C30" s="32" t="s">
        <v>31</v>
      </c>
      <c r="D30" s="33">
        <v>57.31</v>
      </c>
      <c r="E30" s="34"/>
      <c r="F30" s="37"/>
      <c r="G30" s="36">
        <v>0</v>
      </c>
      <c r="H30" s="74"/>
    </row>
    <row r="31" spans="1:8" s="27" customFormat="1" ht="67.5" x14ac:dyDescent="0.2">
      <c r="A31" s="38" t="s">
        <v>260</v>
      </c>
      <c r="B31" s="31" t="s">
        <v>44</v>
      </c>
      <c r="C31" s="32" t="s">
        <v>31</v>
      </c>
      <c r="D31" s="33">
        <v>18.84</v>
      </c>
      <c r="E31" s="34"/>
      <c r="F31" s="37"/>
      <c r="G31" s="36">
        <v>0</v>
      </c>
      <c r="H31" s="74"/>
    </row>
    <row r="32" spans="1:8" s="27" customFormat="1" ht="33.75" x14ac:dyDescent="0.2">
      <c r="A32" s="38" t="s">
        <v>261</v>
      </c>
      <c r="B32" s="31" t="s">
        <v>45</v>
      </c>
      <c r="C32" s="32" t="s">
        <v>31</v>
      </c>
      <c r="D32" s="33">
        <v>193.92</v>
      </c>
      <c r="E32" s="34"/>
      <c r="F32" s="40"/>
      <c r="G32" s="36">
        <v>0</v>
      </c>
      <c r="H32" s="74"/>
    </row>
    <row r="33" spans="1:8" s="27" customFormat="1" ht="33.75" x14ac:dyDescent="0.2">
      <c r="A33" s="38" t="s">
        <v>262</v>
      </c>
      <c r="B33" s="31" t="s">
        <v>34</v>
      </c>
      <c r="C33" s="32" t="s">
        <v>35</v>
      </c>
      <c r="D33" s="33">
        <v>4460.16</v>
      </c>
      <c r="E33" s="34"/>
      <c r="F33" s="35"/>
      <c r="G33" s="36">
        <v>0</v>
      </c>
      <c r="H33" s="74"/>
    </row>
    <row r="34" spans="1:8" s="27" customFormat="1" x14ac:dyDescent="0.2">
      <c r="A34" s="44" t="s">
        <v>46</v>
      </c>
      <c r="B34" s="45" t="s">
        <v>47</v>
      </c>
      <c r="C34" s="46"/>
      <c r="D34" s="47"/>
      <c r="E34" s="48"/>
      <c r="F34" s="49"/>
      <c r="G34" s="48">
        <v>0</v>
      </c>
    </row>
    <row r="35" spans="1:8" s="27" customFormat="1" ht="33.75" x14ac:dyDescent="0.2">
      <c r="A35" s="38" t="s">
        <v>263</v>
      </c>
      <c r="B35" s="31" t="s">
        <v>48</v>
      </c>
      <c r="C35" s="32" t="s">
        <v>29</v>
      </c>
      <c r="D35" s="33">
        <v>74.06</v>
      </c>
      <c r="E35" s="34"/>
      <c r="F35" s="37"/>
      <c r="G35" s="36">
        <v>0</v>
      </c>
      <c r="H35" s="74"/>
    </row>
    <row r="36" spans="1:8" s="27" customFormat="1" ht="33.75" x14ac:dyDescent="0.2">
      <c r="A36" s="38" t="s">
        <v>264</v>
      </c>
      <c r="B36" s="31" t="s">
        <v>49</v>
      </c>
      <c r="C36" s="32" t="s">
        <v>50</v>
      </c>
      <c r="D36" s="33">
        <v>2226.0100000000002</v>
      </c>
      <c r="E36" s="34"/>
      <c r="F36" s="37"/>
      <c r="G36" s="36">
        <v>0</v>
      </c>
      <c r="H36" s="74"/>
    </row>
    <row r="37" spans="1:8" s="27" customFormat="1" ht="33.75" x14ac:dyDescent="0.2">
      <c r="A37" s="38" t="s">
        <v>265</v>
      </c>
      <c r="B37" s="31" t="s">
        <v>51</v>
      </c>
      <c r="C37" s="32" t="s">
        <v>29</v>
      </c>
      <c r="D37" s="33">
        <v>52.44</v>
      </c>
      <c r="E37" s="34"/>
      <c r="F37" s="37"/>
      <c r="G37" s="36">
        <v>0</v>
      </c>
      <c r="H37" s="74"/>
    </row>
    <row r="38" spans="1:8" s="27" customFormat="1" ht="56.25" x14ac:dyDescent="0.2">
      <c r="A38" s="38" t="s">
        <v>266</v>
      </c>
      <c r="B38" s="31" t="s">
        <v>52</v>
      </c>
      <c r="C38" s="32" t="s">
        <v>26</v>
      </c>
      <c r="D38" s="33">
        <v>80</v>
      </c>
      <c r="E38" s="34"/>
      <c r="F38" s="35"/>
      <c r="G38" s="36">
        <v>0</v>
      </c>
      <c r="H38" s="74"/>
    </row>
    <row r="39" spans="1:8" s="27" customFormat="1" ht="45" x14ac:dyDescent="0.2">
      <c r="A39" s="38" t="s">
        <v>267</v>
      </c>
      <c r="B39" s="31" t="s">
        <v>53</v>
      </c>
      <c r="C39" s="32" t="s">
        <v>26</v>
      </c>
      <c r="D39" s="33">
        <v>10</v>
      </c>
      <c r="E39" s="34"/>
      <c r="F39" s="35"/>
      <c r="G39" s="36">
        <v>0</v>
      </c>
      <c r="H39" s="74"/>
    </row>
    <row r="40" spans="1:8" s="27" customFormat="1" ht="33.75" x14ac:dyDescent="0.2">
      <c r="A40" s="38" t="s">
        <v>268</v>
      </c>
      <c r="B40" s="31" t="s">
        <v>54</v>
      </c>
      <c r="C40" s="32" t="s">
        <v>31</v>
      </c>
      <c r="D40" s="33">
        <v>18.86</v>
      </c>
      <c r="E40" s="34"/>
      <c r="F40" s="37"/>
      <c r="G40" s="36">
        <v>0</v>
      </c>
      <c r="H40" s="74"/>
    </row>
    <row r="41" spans="1:8" s="27" customFormat="1" ht="22.5" x14ac:dyDescent="0.2">
      <c r="A41" s="38" t="s">
        <v>269</v>
      </c>
      <c r="B41" s="31" t="s">
        <v>55</v>
      </c>
      <c r="C41" s="32" t="s">
        <v>31</v>
      </c>
      <c r="D41" s="33">
        <v>0.05</v>
      </c>
      <c r="E41" s="34"/>
      <c r="F41" s="37"/>
      <c r="G41" s="36">
        <v>0</v>
      </c>
      <c r="H41" s="74"/>
    </row>
    <row r="42" spans="1:8" s="27" customFormat="1" x14ac:dyDescent="0.2">
      <c r="A42" s="44" t="s">
        <v>56</v>
      </c>
      <c r="B42" s="45" t="s">
        <v>57</v>
      </c>
      <c r="C42" s="46"/>
      <c r="D42" s="47"/>
      <c r="E42" s="48"/>
      <c r="F42" s="49"/>
      <c r="G42" s="48">
        <v>0</v>
      </c>
    </row>
    <row r="43" spans="1:8" s="27" customFormat="1" ht="45" x14ac:dyDescent="0.2">
      <c r="A43" s="38" t="s">
        <v>270</v>
      </c>
      <c r="B43" s="31" t="s">
        <v>58</v>
      </c>
      <c r="C43" s="32" t="s">
        <v>50</v>
      </c>
      <c r="D43" s="33">
        <v>2127.09</v>
      </c>
      <c r="E43" s="34"/>
      <c r="F43" s="37"/>
      <c r="G43" s="36">
        <v>0</v>
      </c>
      <c r="H43" s="74"/>
    </row>
    <row r="44" spans="1:8" s="27" customFormat="1" ht="45" x14ac:dyDescent="0.2">
      <c r="A44" s="38" t="s">
        <v>271</v>
      </c>
      <c r="B44" s="31" t="s">
        <v>59</v>
      </c>
      <c r="C44" s="32" t="s">
        <v>50</v>
      </c>
      <c r="D44" s="33">
        <v>1915.12</v>
      </c>
      <c r="E44" s="34"/>
      <c r="F44" s="37"/>
      <c r="G44" s="36">
        <v>0</v>
      </c>
      <c r="H44" s="74"/>
    </row>
    <row r="45" spans="1:8" s="27" customFormat="1" ht="45" x14ac:dyDescent="0.2">
      <c r="A45" s="38" t="s">
        <v>272</v>
      </c>
      <c r="B45" s="31" t="s">
        <v>60</v>
      </c>
      <c r="C45" s="32" t="s">
        <v>50</v>
      </c>
      <c r="D45" s="33">
        <v>5767.03</v>
      </c>
      <c r="E45" s="34"/>
      <c r="F45" s="37"/>
      <c r="G45" s="36">
        <v>0</v>
      </c>
      <c r="H45" s="74"/>
    </row>
    <row r="46" spans="1:8" s="27" customFormat="1" ht="45" x14ac:dyDescent="0.2">
      <c r="A46" s="38" t="s">
        <v>273</v>
      </c>
      <c r="B46" s="31" t="s">
        <v>61</v>
      </c>
      <c r="C46" s="32" t="s">
        <v>26</v>
      </c>
      <c r="D46" s="33">
        <v>80</v>
      </c>
      <c r="E46" s="34"/>
      <c r="F46" s="35"/>
      <c r="G46" s="36">
        <v>0</v>
      </c>
      <c r="H46" s="74"/>
    </row>
    <row r="47" spans="1:8" s="27" customFormat="1" ht="33.75" x14ac:dyDescent="0.2">
      <c r="A47" s="38" t="s">
        <v>274</v>
      </c>
      <c r="B47" s="31" t="s">
        <v>62</v>
      </c>
      <c r="C47" s="32" t="s">
        <v>50</v>
      </c>
      <c r="D47" s="33">
        <v>95.02</v>
      </c>
      <c r="E47" s="34"/>
      <c r="F47" s="35"/>
      <c r="G47" s="36">
        <v>0</v>
      </c>
      <c r="H47" s="74"/>
    </row>
    <row r="48" spans="1:8" s="27" customFormat="1" ht="33.75" x14ac:dyDescent="0.2">
      <c r="A48" s="38" t="s">
        <v>275</v>
      </c>
      <c r="B48" s="31" t="s">
        <v>63</v>
      </c>
      <c r="C48" s="32" t="s">
        <v>50</v>
      </c>
      <c r="D48" s="33">
        <v>9904.26</v>
      </c>
      <c r="E48" s="34"/>
      <c r="F48" s="40"/>
      <c r="G48" s="36">
        <v>0</v>
      </c>
      <c r="H48" s="74"/>
    </row>
    <row r="49" spans="1:8" s="27" customFormat="1" x14ac:dyDescent="0.2">
      <c r="A49" s="44" t="s">
        <v>64</v>
      </c>
      <c r="B49" s="45" t="s">
        <v>65</v>
      </c>
      <c r="C49" s="46"/>
      <c r="D49" s="47"/>
      <c r="E49" s="48"/>
      <c r="F49" s="49"/>
      <c r="G49" s="48">
        <v>0</v>
      </c>
    </row>
    <row r="50" spans="1:8" s="27" customFormat="1" ht="67.5" x14ac:dyDescent="0.2">
      <c r="A50" s="38" t="s">
        <v>276</v>
      </c>
      <c r="B50" s="31" t="s">
        <v>66</v>
      </c>
      <c r="C50" s="32" t="s">
        <v>29</v>
      </c>
      <c r="D50" s="33">
        <v>688.56</v>
      </c>
      <c r="E50" s="34"/>
      <c r="F50" s="37"/>
      <c r="G50" s="36">
        <v>0</v>
      </c>
      <c r="H50" s="74"/>
    </row>
    <row r="51" spans="1:8" x14ac:dyDescent="0.2">
      <c r="A51" s="28" t="s">
        <v>67</v>
      </c>
      <c r="B51" s="41" t="s">
        <v>68</v>
      </c>
      <c r="C51" s="42"/>
      <c r="D51" s="43"/>
      <c r="E51" s="43"/>
      <c r="F51" s="43"/>
      <c r="G51" s="29">
        <v>0</v>
      </c>
    </row>
    <row r="52" spans="1:8" s="27" customFormat="1" x14ac:dyDescent="0.2">
      <c r="A52" s="44" t="s">
        <v>69</v>
      </c>
      <c r="B52" s="45" t="s">
        <v>39</v>
      </c>
      <c r="C52" s="46"/>
      <c r="D52" s="47"/>
      <c r="E52" s="48"/>
      <c r="F52" s="49"/>
      <c r="G52" s="48">
        <v>0</v>
      </c>
    </row>
    <row r="53" spans="1:8" s="27" customFormat="1" ht="33.75" x14ac:dyDescent="0.2">
      <c r="A53" s="38" t="s">
        <v>277</v>
      </c>
      <c r="B53" s="31" t="s">
        <v>40</v>
      </c>
      <c r="C53" s="32" t="s">
        <v>29</v>
      </c>
      <c r="D53" s="33">
        <v>973.14</v>
      </c>
      <c r="E53" s="34"/>
      <c r="F53" s="37"/>
      <c r="G53" s="36">
        <v>0</v>
      </c>
      <c r="H53" s="74"/>
    </row>
    <row r="54" spans="1:8" s="27" customFormat="1" ht="33.75" x14ac:dyDescent="0.2">
      <c r="A54" s="38" t="s">
        <v>278</v>
      </c>
      <c r="B54" s="31" t="s">
        <v>41</v>
      </c>
      <c r="C54" s="32" t="s">
        <v>31</v>
      </c>
      <c r="D54" s="33">
        <v>194.63</v>
      </c>
      <c r="E54" s="34"/>
      <c r="F54" s="37"/>
      <c r="G54" s="36">
        <v>0</v>
      </c>
      <c r="H54" s="74"/>
    </row>
    <row r="55" spans="1:8" s="27" customFormat="1" ht="45" x14ac:dyDescent="0.2">
      <c r="A55" s="38" t="s">
        <v>279</v>
      </c>
      <c r="B55" s="31" t="s">
        <v>42</v>
      </c>
      <c r="C55" s="32" t="s">
        <v>29</v>
      </c>
      <c r="D55" s="33">
        <v>973.14</v>
      </c>
      <c r="E55" s="34"/>
      <c r="F55" s="35"/>
      <c r="G55" s="36">
        <v>0</v>
      </c>
      <c r="H55" s="74"/>
    </row>
    <row r="56" spans="1:8" s="27" customFormat="1" ht="45" x14ac:dyDescent="0.2">
      <c r="A56" s="38" t="s">
        <v>280</v>
      </c>
      <c r="B56" s="31" t="s">
        <v>43</v>
      </c>
      <c r="C56" s="32" t="s">
        <v>31</v>
      </c>
      <c r="D56" s="33">
        <v>194.63</v>
      </c>
      <c r="E56" s="34"/>
      <c r="F56" s="35"/>
      <c r="G56" s="36">
        <v>0</v>
      </c>
      <c r="H56" s="74"/>
    </row>
    <row r="57" spans="1:8" s="27" customFormat="1" ht="33.75" x14ac:dyDescent="0.2">
      <c r="A57" s="38" t="s">
        <v>281</v>
      </c>
      <c r="B57" s="31" t="s">
        <v>45</v>
      </c>
      <c r="C57" s="32" t="s">
        <v>31</v>
      </c>
      <c r="D57" s="33">
        <v>194.63</v>
      </c>
      <c r="E57" s="34"/>
      <c r="F57" s="40"/>
      <c r="G57" s="36">
        <v>0</v>
      </c>
      <c r="H57" s="74"/>
    </row>
    <row r="58" spans="1:8" s="27" customFormat="1" ht="33.75" x14ac:dyDescent="0.2">
      <c r="A58" s="38" t="s">
        <v>282</v>
      </c>
      <c r="B58" s="31" t="s">
        <v>34</v>
      </c>
      <c r="C58" s="32" t="s">
        <v>35</v>
      </c>
      <c r="D58" s="33">
        <v>4476.49</v>
      </c>
      <c r="E58" s="34"/>
      <c r="F58" s="35"/>
      <c r="G58" s="36">
        <v>0</v>
      </c>
      <c r="H58" s="74"/>
    </row>
    <row r="59" spans="1:8" s="27" customFormat="1" x14ac:dyDescent="0.2">
      <c r="A59" s="44" t="s">
        <v>70</v>
      </c>
      <c r="B59" s="45" t="s">
        <v>71</v>
      </c>
      <c r="C59" s="46"/>
      <c r="D59" s="47"/>
      <c r="E59" s="48"/>
      <c r="F59" s="49"/>
      <c r="G59" s="48">
        <v>0</v>
      </c>
    </row>
    <row r="60" spans="1:8" s="27" customFormat="1" ht="33.75" x14ac:dyDescent="0.2">
      <c r="A60" s="38" t="s">
        <v>283</v>
      </c>
      <c r="B60" s="31" t="s">
        <v>72</v>
      </c>
      <c r="C60" s="32" t="s">
        <v>29</v>
      </c>
      <c r="D60" s="33">
        <v>973.14</v>
      </c>
      <c r="E60" s="34"/>
      <c r="F60" s="35"/>
      <c r="G60" s="36">
        <v>0</v>
      </c>
      <c r="H60" s="74"/>
    </row>
    <row r="61" spans="1:8" s="27" customFormat="1" ht="45" x14ac:dyDescent="0.2">
      <c r="A61" s="38" t="s">
        <v>284</v>
      </c>
      <c r="B61" s="31" t="s">
        <v>73</v>
      </c>
      <c r="C61" s="32" t="s">
        <v>29</v>
      </c>
      <c r="D61" s="33">
        <v>973.14</v>
      </c>
      <c r="E61" s="34"/>
      <c r="F61" s="35"/>
      <c r="G61" s="36">
        <v>0</v>
      </c>
      <c r="H61" s="74"/>
    </row>
    <row r="62" spans="1:8" s="27" customFormat="1" ht="22.5" x14ac:dyDescent="0.2">
      <c r="A62" s="38" t="s">
        <v>285</v>
      </c>
      <c r="B62" s="31" t="s">
        <v>74</v>
      </c>
      <c r="C62" s="32" t="s">
        <v>75</v>
      </c>
      <c r="D62" s="33">
        <v>921.36</v>
      </c>
      <c r="E62" s="34"/>
      <c r="F62" s="37"/>
      <c r="G62" s="36">
        <v>0</v>
      </c>
      <c r="H62" s="74"/>
    </row>
    <row r="63" spans="1:8" s="27" customFormat="1" ht="45" x14ac:dyDescent="0.2">
      <c r="A63" s="38" t="s">
        <v>286</v>
      </c>
      <c r="B63" s="31" t="s">
        <v>76</v>
      </c>
      <c r="C63" s="32" t="s">
        <v>75</v>
      </c>
      <c r="D63" s="33">
        <v>921.36</v>
      </c>
      <c r="E63" s="34"/>
      <c r="F63" s="35"/>
      <c r="G63" s="36">
        <v>0</v>
      </c>
      <c r="H63" s="74"/>
    </row>
    <row r="64" spans="1:8" s="27" customFormat="1" ht="67.5" x14ac:dyDescent="0.2">
      <c r="A64" s="38" t="s">
        <v>287</v>
      </c>
      <c r="B64" s="31" t="s">
        <v>77</v>
      </c>
      <c r="C64" s="32" t="s">
        <v>29</v>
      </c>
      <c r="D64" s="33">
        <v>530.88</v>
      </c>
      <c r="E64" s="34"/>
      <c r="F64" s="35"/>
      <c r="G64" s="36">
        <v>0</v>
      </c>
      <c r="H64" s="74"/>
    </row>
    <row r="65" spans="1:8" s="27" customFormat="1" ht="45" x14ac:dyDescent="0.2">
      <c r="A65" s="38" t="s">
        <v>288</v>
      </c>
      <c r="B65" s="31" t="s">
        <v>78</v>
      </c>
      <c r="C65" s="32" t="s">
        <v>75</v>
      </c>
      <c r="D65" s="33">
        <v>961.86</v>
      </c>
      <c r="E65" s="34"/>
      <c r="F65" s="37"/>
      <c r="G65" s="36">
        <v>0</v>
      </c>
      <c r="H65" s="74"/>
    </row>
    <row r="66" spans="1:8" s="27" customFormat="1" ht="56.25" x14ac:dyDescent="0.2">
      <c r="A66" s="38" t="s">
        <v>289</v>
      </c>
      <c r="B66" s="31" t="s">
        <v>79</v>
      </c>
      <c r="C66" s="32" t="s">
        <v>26</v>
      </c>
      <c r="D66" s="33">
        <v>4</v>
      </c>
      <c r="E66" s="34"/>
      <c r="F66" s="37"/>
      <c r="G66" s="36">
        <v>0</v>
      </c>
      <c r="H66" s="74"/>
    </row>
    <row r="67" spans="1:8" s="27" customFormat="1" ht="45" x14ac:dyDescent="0.2">
      <c r="A67" s="38" t="s">
        <v>290</v>
      </c>
      <c r="B67" s="31" t="s">
        <v>80</v>
      </c>
      <c r="C67" s="32" t="s">
        <v>26</v>
      </c>
      <c r="D67" s="33">
        <v>2</v>
      </c>
      <c r="E67" s="34"/>
      <c r="F67" s="35"/>
      <c r="G67" s="36">
        <v>0</v>
      </c>
      <c r="H67" s="74"/>
    </row>
    <row r="68" spans="1:8" s="27" customFormat="1" x14ac:dyDescent="0.2">
      <c r="A68" s="44" t="s">
        <v>81</v>
      </c>
      <c r="B68" s="45" t="s">
        <v>82</v>
      </c>
      <c r="C68" s="46"/>
      <c r="D68" s="47"/>
      <c r="E68" s="48"/>
      <c r="F68" s="49"/>
      <c r="G68" s="48">
        <v>0</v>
      </c>
    </row>
    <row r="69" spans="1:8" s="27" customFormat="1" ht="45" x14ac:dyDescent="0.2">
      <c r="A69" s="38" t="s">
        <v>291</v>
      </c>
      <c r="B69" s="31" t="s">
        <v>469</v>
      </c>
      <c r="C69" s="32" t="s">
        <v>26</v>
      </c>
      <c r="D69" s="33">
        <v>4</v>
      </c>
      <c r="E69" s="34"/>
      <c r="F69" s="35"/>
      <c r="G69" s="36">
        <v>0</v>
      </c>
      <c r="H69" s="74"/>
    </row>
    <row r="70" spans="1:8" s="27" customFormat="1" ht="101.25" x14ac:dyDescent="0.2">
      <c r="A70" s="38" t="s">
        <v>292</v>
      </c>
      <c r="B70" s="31" t="s">
        <v>83</v>
      </c>
      <c r="C70" s="32" t="s">
        <v>26</v>
      </c>
      <c r="D70" s="33">
        <v>4</v>
      </c>
      <c r="E70" s="34"/>
      <c r="F70" s="35"/>
      <c r="G70" s="36">
        <v>0</v>
      </c>
      <c r="H70" s="74"/>
    </row>
    <row r="71" spans="1:8" x14ac:dyDescent="0.2">
      <c r="A71" s="28" t="s">
        <v>84</v>
      </c>
      <c r="B71" s="41" t="s">
        <v>85</v>
      </c>
      <c r="C71" s="42"/>
      <c r="D71" s="43"/>
      <c r="E71" s="43"/>
      <c r="F71" s="43"/>
      <c r="G71" s="29">
        <v>0</v>
      </c>
    </row>
    <row r="72" spans="1:8" s="27" customFormat="1" x14ac:dyDescent="0.2">
      <c r="A72" s="44" t="s">
        <v>86</v>
      </c>
      <c r="B72" s="45" t="s">
        <v>39</v>
      </c>
      <c r="C72" s="46"/>
      <c r="D72" s="47"/>
      <c r="E72" s="48"/>
      <c r="F72" s="49"/>
      <c r="G72" s="48">
        <v>0</v>
      </c>
    </row>
    <row r="73" spans="1:8" s="27" customFormat="1" ht="33.75" x14ac:dyDescent="0.2">
      <c r="A73" s="38" t="s">
        <v>293</v>
      </c>
      <c r="B73" s="31" t="s">
        <v>40</v>
      </c>
      <c r="C73" s="32" t="s">
        <v>29</v>
      </c>
      <c r="D73" s="33">
        <v>50.04</v>
      </c>
      <c r="E73" s="34"/>
      <c r="F73" s="37"/>
      <c r="G73" s="36">
        <v>0</v>
      </c>
      <c r="H73" s="74"/>
    </row>
    <row r="74" spans="1:8" s="27" customFormat="1" ht="33.75" x14ac:dyDescent="0.2">
      <c r="A74" s="38" t="s">
        <v>294</v>
      </c>
      <c r="B74" s="31" t="s">
        <v>41</v>
      </c>
      <c r="C74" s="32" t="s">
        <v>31</v>
      </c>
      <c r="D74" s="33">
        <v>15.01</v>
      </c>
      <c r="E74" s="34"/>
      <c r="F74" s="37"/>
      <c r="G74" s="36">
        <v>0</v>
      </c>
      <c r="H74" s="74"/>
    </row>
    <row r="75" spans="1:8" s="27" customFormat="1" ht="45" x14ac:dyDescent="0.2">
      <c r="A75" s="38" t="s">
        <v>295</v>
      </c>
      <c r="B75" s="31" t="s">
        <v>42</v>
      </c>
      <c r="C75" s="32" t="s">
        <v>29</v>
      </c>
      <c r="D75" s="33">
        <v>50.04</v>
      </c>
      <c r="E75" s="34"/>
      <c r="F75" s="35"/>
      <c r="G75" s="36">
        <v>0</v>
      </c>
      <c r="H75" s="74"/>
    </row>
    <row r="76" spans="1:8" s="27" customFormat="1" ht="45" x14ac:dyDescent="0.2">
      <c r="A76" s="38" t="s">
        <v>296</v>
      </c>
      <c r="B76" s="31" t="s">
        <v>87</v>
      </c>
      <c r="C76" s="32" t="s">
        <v>31</v>
      </c>
      <c r="D76" s="33">
        <v>15.01</v>
      </c>
      <c r="E76" s="34"/>
      <c r="F76" s="35"/>
      <c r="G76" s="36">
        <v>0</v>
      </c>
      <c r="H76" s="74"/>
    </row>
    <row r="77" spans="1:8" s="27" customFormat="1" ht="33.75" x14ac:dyDescent="0.2">
      <c r="A77" s="38" t="s">
        <v>297</v>
      </c>
      <c r="B77" s="31" t="s">
        <v>45</v>
      </c>
      <c r="C77" s="32" t="s">
        <v>31</v>
      </c>
      <c r="D77" s="33">
        <v>15.01</v>
      </c>
      <c r="E77" s="34"/>
      <c r="F77" s="40"/>
      <c r="G77" s="36">
        <v>0</v>
      </c>
      <c r="H77" s="74"/>
    </row>
    <row r="78" spans="1:8" s="27" customFormat="1" ht="33.75" x14ac:dyDescent="0.2">
      <c r="A78" s="38" t="s">
        <v>298</v>
      </c>
      <c r="B78" s="31" t="s">
        <v>34</v>
      </c>
      <c r="C78" s="32" t="s">
        <v>35</v>
      </c>
      <c r="D78" s="33">
        <v>345.23</v>
      </c>
      <c r="E78" s="34"/>
      <c r="F78" s="35"/>
      <c r="G78" s="36">
        <v>0</v>
      </c>
      <c r="H78" s="74"/>
    </row>
    <row r="79" spans="1:8" s="27" customFormat="1" x14ac:dyDescent="0.2">
      <c r="A79" s="44" t="s">
        <v>88</v>
      </c>
      <c r="B79" s="45" t="s">
        <v>89</v>
      </c>
      <c r="C79" s="46"/>
      <c r="D79" s="47"/>
      <c r="E79" s="48"/>
      <c r="F79" s="49"/>
      <c r="G79" s="48">
        <v>0</v>
      </c>
    </row>
    <row r="80" spans="1:8" s="27" customFormat="1" ht="45" x14ac:dyDescent="0.2">
      <c r="A80" s="38" t="s">
        <v>299</v>
      </c>
      <c r="B80" s="31" t="s">
        <v>90</v>
      </c>
      <c r="C80" s="32" t="s">
        <v>75</v>
      </c>
      <c r="D80" s="33">
        <v>14.81</v>
      </c>
      <c r="E80" s="34"/>
      <c r="F80" s="50"/>
      <c r="G80" s="36">
        <v>0</v>
      </c>
      <c r="H80" s="74"/>
    </row>
    <row r="81" spans="1:8" s="27" customFormat="1" ht="33.75" x14ac:dyDescent="0.2">
      <c r="A81" s="38" t="s">
        <v>300</v>
      </c>
      <c r="B81" s="31" t="s">
        <v>91</v>
      </c>
      <c r="C81" s="32" t="s">
        <v>75</v>
      </c>
      <c r="D81" s="33">
        <v>14.81</v>
      </c>
      <c r="E81" s="34"/>
      <c r="F81" s="50"/>
      <c r="G81" s="36">
        <v>0</v>
      </c>
      <c r="H81" s="74"/>
    </row>
    <row r="82" spans="1:8" s="27" customFormat="1" ht="33.75" x14ac:dyDescent="0.2">
      <c r="A82" s="38" t="s">
        <v>301</v>
      </c>
      <c r="B82" s="31" t="s">
        <v>48</v>
      </c>
      <c r="C82" s="32" t="s">
        <v>29</v>
      </c>
      <c r="D82" s="33">
        <v>18.96</v>
      </c>
      <c r="E82" s="34"/>
      <c r="F82" s="37"/>
      <c r="G82" s="36">
        <v>0</v>
      </c>
      <c r="H82" s="74"/>
    </row>
    <row r="83" spans="1:8" s="27" customFormat="1" ht="33.75" x14ac:dyDescent="0.2">
      <c r="A83" s="38" t="s">
        <v>302</v>
      </c>
      <c r="B83" s="31" t="s">
        <v>92</v>
      </c>
      <c r="C83" s="32" t="s">
        <v>29</v>
      </c>
      <c r="D83" s="33">
        <v>31.03</v>
      </c>
      <c r="E83" s="34"/>
      <c r="F83" s="37"/>
      <c r="G83" s="36">
        <v>0</v>
      </c>
      <c r="H83" s="74"/>
    </row>
    <row r="84" spans="1:8" s="27" customFormat="1" ht="33.75" x14ac:dyDescent="0.2">
      <c r="A84" s="38" t="s">
        <v>303</v>
      </c>
      <c r="B84" s="31" t="s">
        <v>49</v>
      </c>
      <c r="C84" s="32" t="s">
        <v>50</v>
      </c>
      <c r="D84" s="33">
        <v>452.03</v>
      </c>
      <c r="E84" s="34"/>
      <c r="F84" s="37"/>
      <c r="G84" s="36">
        <v>0</v>
      </c>
      <c r="H84" s="74"/>
    </row>
    <row r="85" spans="1:8" s="27" customFormat="1" ht="22.5" x14ac:dyDescent="0.2">
      <c r="A85" s="38" t="s">
        <v>304</v>
      </c>
      <c r="B85" s="31" t="s">
        <v>93</v>
      </c>
      <c r="C85" s="32" t="s">
        <v>31</v>
      </c>
      <c r="D85" s="33">
        <v>2.85</v>
      </c>
      <c r="E85" s="34"/>
      <c r="F85" s="37"/>
      <c r="G85" s="36">
        <v>0</v>
      </c>
      <c r="H85" s="74"/>
    </row>
    <row r="86" spans="1:8" s="27" customFormat="1" ht="56.25" x14ac:dyDescent="0.2">
      <c r="A86" s="38" t="s">
        <v>305</v>
      </c>
      <c r="B86" s="31" t="s">
        <v>94</v>
      </c>
      <c r="C86" s="32" t="s">
        <v>29</v>
      </c>
      <c r="D86" s="33">
        <v>39.39</v>
      </c>
      <c r="E86" s="34"/>
      <c r="F86" s="37"/>
      <c r="G86" s="36">
        <v>0</v>
      </c>
      <c r="H86" s="74"/>
    </row>
    <row r="87" spans="1:8" s="27" customFormat="1" ht="33.75" x14ac:dyDescent="0.2">
      <c r="A87" s="38" t="s">
        <v>306</v>
      </c>
      <c r="B87" s="31" t="s">
        <v>95</v>
      </c>
      <c r="C87" s="32" t="s">
        <v>29</v>
      </c>
      <c r="D87" s="33">
        <v>43.81</v>
      </c>
      <c r="E87" s="34"/>
      <c r="F87" s="37"/>
      <c r="G87" s="36">
        <v>0</v>
      </c>
      <c r="H87" s="74"/>
    </row>
    <row r="88" spans="1:8" s="27" customFormat="1" ht="33.75" x14ac:dyDescent="0.2">
      <c r="A88" s="38" t="s">
        <v>307</v>
      </c>
      <c r="B88" s="31" t="s">
        <v>96</v>
      </c>
      <c r="C88" s="32" t="s">
        <v>75</v>
      </c>
      <c r="D88" s="33">
        <v>99.85</v>
      </c>
      <c r="E88" s="34"/>
      <c r="F88" s="37"/>
      <c r="G88" s="36">
        <v>0</v>
      </c>
      <c r="H88" s="74"/>
    </row>
    <row r="89" spans="1:8" s="27" customFormat="1" ht="33.75" x14ac:dyDescent="0.2">
      <c r="A89" s="38" t="s">
        <v>308</v>
      </c>
      <c r="B89" s="31" t="s">
        <v>97</v>
      </c>
      <c r="C89" s="32" t="s">
        <v>75</v>
      </c>
      <c r="D89" s="33">
        <v>4.1399999999999997</v>
      </c>
      <c r="E89" s="34"/>
      <c r="F89" s="37"/>
      <c r="G89" s="36">
        <v>0</v>
      </c>
      <c r="H89" s="74"/>
    </row>
    <row r="90" spans="1:8" s="27" customFormat="1" ht="33.75" x14ac:dyDescent="0.2">
      <c r="A90" s="38" t="s">
        <v>309</v>
      </c>
      <c r="B90" s="31" t="s">
        <v>98</v>
      </c>
      <c r="C90" s="32" t="s">
        <v>29</v>
      </c>
      <c r="D90" s="33">
        <v>99.85</v>
      </c>
      <c r="E90" s="34"/>
      <c r="F90" s="35"/>
      <c r="G90" s="36">
        <v>0</v>
      </c>
      <c r="H90" s="74"/>
    </row>
    <row r="91" spans="1:8" s="27" customFormat="1" x14ac:dyDescent="0.2">
      <c r="A91" s="44" t="s">
        <v>99</v>
      </c>
      <c r="B91" s="45" t="s">
        <v>100</v>
      </c>
      <c r="C91" s="46"/>
      <c r="D91" s="47"/>
      <c r="E91" s="48"/>
      <c r="F91" s="49"/>
      <c r="G91" s="48">
        <v>0</v>
      </c>
    </row>
    <row r="92" spans="1:8" s="27" customFormat="1" ht="45" x14ac:dyDescent="0.2">
      <c r="A92" s="38" t="s">
        <v>310</v>
      </c>
      <c r="B92" s="31" t="s">
        <v>101</v>
      </c>
      <c r="C92" s="32" t="s">
        <v>29</v>
      </c>
      <c r="D92" s="33">
        <v>22.06</v>
      </c>
      <c r="E92" s="34"/>
      <c r="F92" s="35"/>
      <c r="G92" s="36">
        <v>0</v>
      </c>
      <c r="H92" s="74"/>
    </row>
    <row r="93" spans="1:8" s="27" customFormat="1" ht="56.25" x14ac:dyDescent="0.2">
      <c r="A93" s="38" t="s">
        <v>311</v>
      </c>
      <c r="B93" s="31" t="s">
        <v>102</v>
      </c>
      <c r="C93" s="32" t="s">
        <v>29</v>
      </c>
      <c r="D93" s="33">
        <v>24.53</v>
      </c>
      <c r="E93" s="34"/>
      <c r="F93" s="35"/>
      <c r="G93" s="36">
        <v>0</v>
      </c>
      <c r="H93" s="74"/>
    </row>
    <row r="94" spans="1:8" s="27" customFormat="1" ht="22.5" x14ac:dyDescent="0.2">
      <c r="A94" s="38" t="s">
        <v>312</v>
      </c>
      <c r="B94" s="31" t="s">
        <v>74</v>
      </c>
      <c r="C94" s="32" t="s">
        <v>75</v>
      </c>
      <c r="D94" s="33">
        <v>25.86</v>
      </c>
      <c r="E94" s="34"/>
      <c r="F94" s="37"/>
      <c r="G94" s="36">
        <v>0</v>
      </c>
      <c r="H94" s="74"/>
    </row>
    <row r="95" spans="1:8" s="27" customFormat="1" ht="45" x14ac:dyDescent="0.2">
      <c r="A95" s="38" t="s">
        <v>313</v>
      </c>
      <c r="B95" s="31" t="s">
        <v>103</v>
      </c>
      <c r="C95" s="32" t="s">
        <v>50</v>
      </c>
      <c r="D95" s="33">
        <v>570.83000000000004</v>
      </c>
      <c r="E95" s="34"/>
      <c r="F95" s="37"/>
      <c r="G95" s="36">
        <v>0</v>
      </c>
      <c r="H95" s="74"/>
    </row>
    <row r="96" spans="1:8" x14ac:dyDescent="0.2">
      <c r="A96" s="44" t="s">
        <v>104</v>
      </c>
      <c r="B96" s="45" t="s">
        <v>105</v>
      </c>
      <c r="C96" s="46"/>
      <c r="D96" s="47"/>
      <c r="E96" s="48"/>
      <c r="F96" s="49"/>
      <c r="G96" s="48">
        <v>0</v>
      </c>
    </row>
    <row r="97" spans="1:8" s="27" customFormat="1" ht="22.5" x14ac:dyDescent="0.2">
      <c r="A97" s="38" t="s">
        <v>314</v>
      </c>
      <c r="B97" s="31" t="s">
        <v>106</v>
      </c>
      <c r="C97" s="32" t="s">
        <v>31</v>
      </c>
      <c r="D97" s="33">
        <v>0.15</v>
      </c>
      <c r="E97" s="34"/>
      <c r="F97" s="35"/>
      <c r="G97" s="36">
        <v>0</v>
      </c>
      <c r="H97" s="74"/>
    </row>
    <row r="98" spans="1:8" s="27" customFormat="1" ht="22.5" x14ac:dyDescent="0.2">
      <c r="A98" s="38" t="s">
        <v>315</v>
      </c>
      <c r="B98" s="31" t="s">
        <v>155</v>
      </c>
      <c r="C98" s="32" t="s">
        <v>31</v>
      </c>
      <c r="D98" s="33">
        <v>1.1000000000000001</v>
      </c>
      <c r="E98" s="34"/>
      <c r="F98" s="35"/>
      <c r="G98" s="36">
        <v>0</v>
      </c>
      <c r="H98" s="74"/>
    </row>
    <row r="99" spans="1:8" s="27" customFormat="1" ht="33.75" x14ac:dyDescent="0.2">
      <c r="A99" s="38" t="s">
        <v>316</v>
      </c>
      <c r="B99" s="31" t="s">
        <v>107</v>
      </c>
      <c r="C99" s="32" t="s">
        <v>29</v>
      </c>
      <c r="D99" s="33">
        <v>2.76</v>
      </c>
      <c r="E99" s="34"/>
      <c r="F99" s="35"/>
      <c r="G99" s="36">
        <v>0</v>
      </c>
      <c r="H99" s="74"/>
    </row>
    <row r="100" spans="1:8" s="27" customFormat="1" ht="45" x14ac:dyDescent="0.2">
      <c r="A100" s="38" t="s">
        <v>317</v>
      </c>
      <c r="B100" s="31" t="s">
        <v>108</v>
      </c>
      <c r="C100" s="32" t="s">
        <v>26</v>
      </c>
      <c r="D100" s="33">
        <v>1</v>
      </c>
      <c r="E100" s="34"/>
      <c r="F100" s="35"/>
      <c r="G100" s="36">
        <v>0</v>
      </c>
      <c r="H100" s="74"/>
    </row>
    <row r="101" spans="1:8" s="27" customFormat="1" ht="45" x14ac:dyDescent="0.2">
      <c r="A101" s="38" t="s">
        <v>318</v>
      </c>
      <c r="B101" s="31" t="s">
        <v>109</v>
      </c>
      <c r="C101" s="32" t="s">
        <v>26</v>
      </c>
      <c r="D101" s="33">
        <v>1</v>
      </c>
      <c r="E101" s="34"/>
      <c r="F101" s="35"/>
      <c r="G101" s="36">
        <v>0</v>
      </c>
      <c r="H101" s="74"/>
    </row>
    <row r="102" spans="1:8" s="27" customFormat="1" ht="45" x14ac:dyDescent="0.2">
      <c r="A102" s="38" t="s">
        <v>319</v>
      </c>
      <c r="B102" s="31" t="s">
        <v>110</v>
      </c>
      <c r="C102" s="32" t="s">
        <v>26</v>
      </c>
      <c r="D102" s="33">
        <v>1</v>
      </c>
      <c r="E102" s="34"/>
      <c r="F102" s="35"/>
      <c r="G102" s="36">
        <v>0</v>
      </c>
      <c r="H102" s="74"/>
    </row>
    <row r="103" spans="1:8" x14ac:dyDescent="0.2">
      <c r="A103" s="28" t="s">
        <v>111</v>
      </c>
      <c r="B103" s="41" t="s">
        <v>112</v>
      </c>
      <c r="C103" s="42"/>
      <c r="D103" s="43"/>
      <c r="E103" s="43"/>
      <c r="F103" s="43"/>
      <c r="G103" s="29">
        <v>0</v>
      </c>
    </row>
    <row r="104" spans="1:8" s="27" customFormat="1" x14ac:dyDescent="0.2">
      <c r="A104" s="44" t="s">
        <v>113</v>
      </c>
      <c r="B104" s="45" t="s">
        <v>39</v>
      </c>
      <c r="C104" s="46"/>
      <c r="D104" s="47"/>
      <c r="E104" s="48"/>
      <c r="F104" s="49"/>
      <c r="G104" s="48">
        <v>0</v>
      </c>
    </row>
    <row r="105" spans="1:8" s="27" customFormat="1" ht="33.75" x14ac:dyDescent="0.2">
      <c r="A105" s="38" t="s">
        <v>320</v>
      </c>
      <c r="B105" s="31" t="s">
        <v>40</v>
      </c>
      <c r="C105" s="32" t="s">
        <v>29</v>
      </c>
      <c r="D105" s="33">
        <v>47.53</v>
      </c>
      <c r="E105" s="34"/>
      <c r="F105" s="37"/>
      <c r="G105" s="36">
        <v>0</v>
      </c>
      <c r="H105" s="74"/>
    </row>
    <row r="106" spans="1:8" s="27" customFormat="1" ht="33.75" x14ac:dyDescent="0.2">
      <c r="A106" s="38" t="s">
        <v>321</v>
      </c>
      <c r="B106" s="31" t="s">
        <v>41</v>
      </c>
      <c r="C106" s="32" t="s">
        <v>31</v>
      </c>
      <c r="D106" s="33">
        <v>9.51</v>
      </c>
      <c r="E106" s="34"/>
      <c r="F106" s="37"/>
      <c r="G106" s="36">
        <v>0</v>
      </c>
      <c r="H106" s="74"/>
    </row>
    <row r="107" spans="1:8" s="27" customFormat="1" ht="45" x14ac:dyDescent="0.2">
      <c r="A107" s="38" t="s">
        <v>322</v>
      </c>
      <c r="B107" s="31" t="s">
        <v>42</v>
      </c>
      <c r="C107" s="32" t="s">
        <v>29</v>
      </c>
      <c r="D107" s="33">
        <v>47.53</v>
      </c>
      <c r="E107" s="34"/>
      <c r="F107" s="35"/>
      <c r="G107" s="36">
        <v>0</v>
      </c>
      <c r="H107" s="74"/>
    </row>
    <row r="108" spans="1:8" s="27" customFormat="1" ht="45" x14ac:dyDescent="0.2">
      <c r="A108" s="38" t="s">
        <v>323</v>
      </c>
      <c r="B108" s="31" t="s">
        <v>87</v>
      </c>
      <c r="C108" s="32" t="s">
        <v>31</v>
      </c>
      <c r="D108" s="33">
        <v>10.51</v>
      </c>
      <c r="E108" s="34"/>
      <c r="F108" s="35"/>
      <c r="G108" s="36">
        <v>0</v>
      </c>
      <c r="H108" s="74"/>
    </row>
    <row r="109" spans="1:8" s="27" customFormat="1" ht="33.75" x14ac:dyDescent="0.2">
      <c r="A109" s="38" t="s">
        <v>324</v>
      </c>
      <c r="B109" s="31" t="s">
        <v>45</v>
      </c>
      <c r="C109" s="32" t="s">
        <v>31</v>
      </c>
      <c r="D109" s="33">
        <v>9.51</v>
      </c>
      <c r="E109" s="34"/>
      <c r="F109" s="40"/>
      <c r="G109" s="36">
        <v>0</v>
      </c>
      <c r="H109" s="74"/>
    </row>
    <row r="110" spans="1:8" s="27" customFormat="1" ht="33.75" x14ac:dyDescent="0.2">
      <c r="A110" s="38" t="s">
        <v>325</v>
      </c>
      <c r="B110" s="31" t="s">
        <v>34</v>
      </c>
      <c r="C110" s="32" t="s">
        <v>35</v>
      </c>
      <c r="D110" s="33">
        <v>218.79</v>
      </c>
      <c r="E110" s="34"/>
      <c r="F110" s="35"/>
      <c r="G110" s="36">
        <v>0</v>
      </c>
      <c r="H110" s="74"/>
    </row>
    <row r="111" spans="1:8" s="27" customFormat="1" x14ac:dyDescent="0.2">
      <c r="A111" s="44" t="s">
        <v>114</v>
      </c>
      <c r="B111" s="45" t="s">
        <v>100</v>
      </c>
      <c r="C111" s="46"/>
      <c r="D111" s="47"/>
      <c r="E111" s="48"/>
      <c r="F111" s="49"/>
      <c r="G111" s="48">
        <v>0</v>
      </c>
    </row>
    <row r="112" spans="1:8" s="27" customFormat="1" ht="45" x14ac:dyDescent="0.2">
      <c r="A112" s="38" t="s">
        <v>326</v>
      </c>
      <c r="B112" s="31" t="s">
        <v>90</v>
      </c>
      <c r="C112" s="32" t="s">
        <v>75</v>
      </c>
      <c r="D112" s="33">
        <v>9.7799999999999994</v>
      </c>
      <c r="E112" s="34"/>
      <c r="F112" s="50"/>
      <c r="G112" s="36">
        <v>0</v>
      </c>
      <c r="H112" s="74"/>
    </row>
    <row r="113" spans="1:8" s="27" customFormat="1" ht="33.75" x14ac:dyDescent="0.2">
      <c r="A113" s="38" t="s">
        <v>327</v>
      </c>
      <c r="B113" s="31" t="s">
        <v>115</v>
      </c>
      <c r="C113" s="32" t="s">
        <v>75</v>
      </c>
      <c r="D113" s="33">
        <v>9.7799999999999994</v>
      </c>
      <c r="E113" s="34"/>
      <c r="F113" s="51"/>
      <c r="G113" s="36">
        <v>0</v>
      </c>
      <c r="H113" s="74"/>
    </row>
    <row r="114" spans="1:8" s="27" customFormat="1" ht="45" x14ac:dyDescent="0.2">
      <c r="A114" s="38" t="s">
        <v>328</v>
      </c>
      <c r="B114" s="31" t="s">
        <v>470</v>
      </c>
      <c r="C114" s="32" t="s">
        <v>29</v>
      </c>
      <c r="D114" s="33">
        <v>47.53</v>
      </c>
      <c r="E114" s="34"/>
      <c r="F114" s="37"/>
      <c r="G114" s="36">
        <v>0</v>
      </c>
      <c r="H114" s="74"/>
    </row>
    <row r="115" spans="1:8" s="27" customFormat="1" ht="22.5" x14ac:dyDescent="0.2">
      <c r="A115" s="38" t="s">
        <v>329</v>
      </c>
      <c r="B115" s="31" t="s">
        <v>74</v>
      </c>
      <c r="C115" s="32" t="s">
        <v>75</v>
      </c>
      <c r="D115" s="33">
        <v>36.44</v>
      </c>
      <c r="E115" s="34"/>
      <c r="F115" s="37"/>
      <c r="G115" s="36">
        <v>0</v>
      </c>
      <c r="H115" s="74"/>
    </row>
    <row r="116" spans="1:8" x14ac:dyDescent="0.2">
      <c r="A116" s="44" t="s">
        <v>116</v>
      </c>
      <c r="B116" s="45" t="s">
        <v>117</v>
      </c>
      <c r="C116" s="46"/>
      <c r="D116" s="47"/>
      <c r="E116" s="48"/>
      <c r="F116" s="49"/>
      <c r="G116" s="48">
        <v>0</v>
      </c>
    </row>
    <row r="117" spans="1:8" s="27" customFormat="1" ht="45" x14ac:dyDescent="0.2">
      <c r="A117" s="38" t="s">
        <v>330</v>
      </c>
      <c r="B117" s="31" t="s">
        <v>118</v>
      </c>
      <c r="C117" s="32" t="s">
        <v>26</v>
      </c>
      <c r="D117" s="33">
        <v>1</v>
      </c>
      <c r="E117" s="34"/>
      <c r="F117" s="35"/>
      <c r="G117" s="36">
        <v>0</v>
      </c>
      <c r="H117" s="74"/>
    </row>
    <row r="118" spans="1:8" x14ac:dyDescent="0.2">
      <c r="A118" s="44" t="s">
        <v>119</v>
      </c>
      <c r="B118" s="45" t="s">
        <v>120</v>
      </c>
      <c r="C118" s="46"/>
      <c r="D118" s="47"/>
      <c r="E118" s="48"/>
      <c r="F118" s="49"/>
      <c r="G118" s="48">
        <v>0</v>
      </c>
    </row>
    <row r="119" spans="1:8" s="27" customFormat="1" ht="168.75" x14ac:dyDescent="0.2">
      <c r="A119" s="38" t="s">
        <v>331</v>
      </c>
      <c r="B119" s="31" t="s">
        <v>121</v>
      </c>
      <c r="C119" s="32" t="s">
        <v>26</v>
      </c>
      <c r="D119" s="33">
        <v>1</v>
      </c>
      <c r="E119" s="34"/>
      <c r="F119" s="35"/>
      <c r="G119" s="36">
        <v>0</v>
      </c>
      <c r="H119" s="74"/>
    </row>
    <row r="120" spans="1:8" x14ac:dyDescent="0.2">
      <c r="A120" s="28" t="s">
        <v>122</v>
      </c>
      <c r="B120" s="41" t="s">
        <v>123</v>
      </c>
      <c r="C120" s="42"/>
      <c r="D120" s="43"/>
      <c r="E120" s="43"/>
      <c r="F120" s="43"/>
      <c r="G120" s="29">
        <v>0</v>
      </c>
    </row>
    <row r="121" spans="1:8" s="27" customFormat="1" ht="22.5" x14ac:dyDescent="0.2">
      <c r="A121" s="38" t="s">
        <v>332</v>
      </c>
      <c r="B121" s="31" t="s">
        <v>124</v>
      </c>
      <c r="C121" s="32" t="s">
        <v>29</v>
      </c>
      <c r="D121" s="33">
        <v>1070.71</v>
      </c>
      <c r="E121" s="34"/>
      <c r="F121" s="37"/>
      <c r="G121" s="36">
        <v>0</v>
      </c>
      <c r="H121" s="74"/>
    </row>
    <row r="122" spans="1:8" s="97" customFormat="1" x14ac:dyDescent="0.2">
      <c r="A122" s="92" t="s">
        <v>125</v>
      </c>
      <c r="B122" s="93" t="s">
        <v>126</v>
      </c>
      <c r="C122" s="94"/>
      <c r="D122" s="95"/>
      <c r="E122" s="95"/>
      <c r="F122" s="95"/>
      <c r="G122" s="96">
        <v>0</v>
      </c>
    </row>
    <row r="123" spans="1:8" s="27" customFormat="1" x14ac:dyDescent="0.2">
      <c r="A123" s="28" t="s">
        <v>127</v>
      </c>
      <c r="B123" s="52" t="s">
        <v>128</v>
      </c>
      <c r="C123" s="52"/>
      <c r="D123" s="52"/>
      <c r="E123" s="52"/>
      <c r="F123" s="52"/>
      <c r="G123" s="29">
        <v>0</v>
      </c>
    </row>
    <row r="124" spans="1:8" s="27" customFormat="1" x14ac:dyDescent="0.2">
      <c r="A124" s="44" t="s">
        <v>129</v>
      </c>
      <c r="B124" s="45" t="s">
        <v>24</v>
      </c>
      <c r="C124" s="46"/>
      <c r="D124" s="47"/>
      <c r="E124" s="48"/>
      <c r="F124" s="49"/>
      <c r="G124" s="48">
        <v>0</v>
      </c>
    </row>
    <row r="125" spans="1:8" s="27" customFormat="1" ht="45" x14ac:dyDescent="0.2">
      <c r="A125" s="38" t="s">
        <v>333</v>
      </c>
      <c r="B125" s="31" t="s">
        <v>32</v>
      </c>
      <c r="C125" s="32" t="s">
        <v>31</v>
      </c>
      <c r="D125" s="33">
        <v>1.37</v>
      </c>
      <c r="E125" s="34"/>
      <c r="F125" s="35"/>
      <c r="G125" s="36">
        <v>0</v>
      </c>
      <c r="H125" s="74"/>
    </row>
    <row r="126" spans="1:8" s="27" customFormat="1" ht="33.75" x14ac:dyDescent="0.2">
      <c r="A126" s="38" t="s">
        <v>334</v>
      </c>
      <c r="B126" s="31" t="s">
        <v>130</v>
      </c>
      <c r="C126" s="32" t="s">
        <v>31</v>
      </c>
      <c r="D126" s="33">
        <v>2.57</v>
      </c>
      <c r="E126" s="34"/>
      <c r="F126" s="35"/>
      <c r="G126" s="36">
        <v>0</v>
      </c>
      <c r="H126" s="74"/>
    </row>
    <row r="127" spans="1:8" s="27" customFormat="1" ht="33.75" x14ac:dyDescent="0.2">
      <c r="A127" s="38" t="s">
        <v>335</v>
      </c>
      <c r="B127" s="31" t="s">
        <v>131</v>
      </c>
      <c r="C127" s="32" t="s">
        <v>31</v>
      </c>
      <c r="D127" s="33">
        <v>11.59</v>
      </c>
      <c r="E127" s="34"/>
      <c r="F127" s="35"/>
      <c r="G127" s="36">
        <v>0</v>
      </c>
      <c r="H127" s="74"/>
    </row>
    <row r="128" spans="1:8" s="27" customFormat="1" ht="33.75" x14ac:dyDescent="0.2">
      <c r="A128" s="38" t="s">
        <v>336</v>
      </c>
      <c r="B128" s="31" t="s">
        <v>132</v>
      </c>
      <c r="C128" s="32" t="s">
        <v>31</v>
      </c>
      <c r="D128" s="33">
        <v>3.42</v>
      </c>
      <c r="E128" s="34"/>
      <c r="F128" s="35"/>
      <c r="G128" s="36">
        <v>0</v>
      </c>
      <c r="H128" s="74"/>
    </row>
    <row r="129" spans="1:8" s="27" customFormat="1" ht="33.75" x14ac:dyDescent="0.2">
      <c r="A129" s="38" t="s">
        <v>337</v>
      </c>
      <c r="B129" s="31" t="s">
        <v>33</v>
      </c>
      <c r="C129" s="32" t="s">
        <v>31</v>
      </c>
      <c r="D129" s="33">
        <v>18.95</v>
      </c>
      <c r="E129" s="34"/>
      <c r="F129" s="35"/>
      <c r="G129" s="36">
        <v>0</v>
      </c>
      <c r="H129" s="74"/>
    </row>
    <row r="130" spans="1:8" s="27" customFormat="1" ht="33.75" x14ac:dyDescent="0.2">
      <c r="A130" s="38" t="s">
        <v>338</v>
      </c>
      <c r="B130" s="31" t="s">
        <v>34</v>
      </c>
      <c r="C130" s="32" t="s">
        <v>35</v>
      </c>
      <c r="D130" s="33">
        <v>322.14999999999998</v>
      </c>
      <c r="E130" s="34"/>
      <c r="F130" s="35"/>
      <c r="G130" s="36">
        <v>0</v>
      </c>
      <c r="H130" s="74"/>
    </row>
    <row r="131" spans="1:8" s="27" customFormat="1" x14ac:dyDescent="0.2">
      <c r="A131" s="44" t="s">
        <v>133</v>
      </c>
      <c r="B131" s="45" t="s">
        <v>134</v>
      </c>
      <c r="C131" s="46"/>
      <c r="D131" s="47"/>
      <c r="E131" s="48"/>
      <c r="F131" s="49"/>
      <c r="G131" s="48">
        <v>0</v>
      </c>
    </row>
    <row r="132" spans="1:8" s="27" customFormat="1" ht="33.75" x14ac:dyDescent="0.2">
      <c r="A132" s="38" t="s">
        <v>339</v>
      </c>
      <c r="B132" s="31" t="s">
        <v>40</v>
      </c>
      <c r="C132" s="32" t="s">
        <v>29</v>
      </c>
      <c r="D132" s="33">
        <v>162.07</v>
      </c>
      <c r="E132" s="34"/>
      <c r="F132" s="35"/>
      <c r="G132" s="36">
        <v>0</v>
      </c>
      <c r="H132" s="74"/>
    </row>
    <row r="133" spans="1:8" s="27" customFormat="1" ht="45" x14ac:dyDescent="0.2">
      <c r="A133" s="38" t="s">
        <v>340</v>
      </c>
      <c r="B133" s="31" t="s">
        <v>135</v>
      </c>
      <c r="C133" s="32" t="s">
        <v>31</v>
      </c>
      <c r="D133" s="33">
        <v>24.31</v>
      </c>
      <c r="E133" s="34"/>
      <c r="F133" s="35"/>
      <c r="G133" s="36">
        <v>0</v>
      </c>
      <c r="H133" s="74"/>
    </row>
    <row r="134" spans="1:8" s="27" customFormat="1" ht="45" x14ac:dyDescent="0.2">
      <c r="A134" s="38" t="s">
        <v>341</v>
      </c>
      <c r="B134" s="31" t="s">
        <v>42</v>
      </c>
      <c r="C134" s="32" t="s">
        <v>29</v>
      </c>
      <c r="D134" s="33">
        <v>162.07</v>
      </c>
      <c r="E134" s="34"/>
      <c r="F134" s="35"/>
      <c r="G134" s="36">
        <v>0</v>
      </c>
      <c r="H134" s="74"/>
    </row>
    <row r="135" spans="1:8" s="27" customFormat="1" ht="45" x14ac:dyDescent="0.2">
      <c r="A135" s="38" t="s">
        <v>342</v>
      </c>
      <c r="B135" s="31" t="s">
        <v>136</v>
      </c>
      <c r="C135" s="32" t="s">
        <v>31</v>
      </c>
      <c r="D135" s="33">
        <v>9.7200000000000006</v>
      </c>
      <c r="E135" s="34"/>
      <c r="F135" s="35"/>
      <c r="G135" s="36">
        <v>0</v>
      </c>
      <c r="H135" s="74"/>
    </row>
    <row r="136" spans="1:8" s="27" customFormat="1" ht="45" x14ac:dyDescent="0.2">
      <c r="A136" s="38" t="s">
        <v>343</v>
      </c>
      <c r="B136" s="31" t="s">
        <v>87</v>
      </c>
      <c r="C136" s="32" t="s">
        <v>31</v>
      </c>
      <c r="D136" s="33">
        <v>14.59</v>
      </c>
      <c r="E136" s="34"/>
      <c r="F136" s="35"/>
      <c r="G136" s="36">
        <v>0</v>
      </c>
      <c r="H136" s="74"/>
    </row>
    <row r="137" spans="1:8" s="27" customFormat="1" ht="33.75" x14ac:dyDescent="0.2">
      <c r="A137" s="38" t="s">
        <v>344</v>
      </c>
      <c r="B137" s="31" t="s">
        <v>33</v>
      </c>
      <c r="C137" s="32" t="s">
        <v>31</v>
      </c>
      <c r="D137" s="33">
        <v>24.31</v>
      </c>
      <c r="E137" s="34"/>
      <c r="F137" s="35"/>
      <c r="G137" s="36">
        <v>0</v>
      </c>
      <c r="H137" s="74"/>
    </row>
    <row r="138" spans="1:8" s="27" customFormat="1" ht="33.75" x14ac:dyDescent="0.2">
      <c r="A138" s="38" t="s">
        <v>345</v>
      </c>
      <c r="B138" s="31" t="s">
        <v>34</v>
      </c>
      <c r="C138" s="32" t="s">
        <v>35</v>
      </c>
      <c r="D138" s="33">
        <v>413.27</v>
      </c>
      <c r="E138" s="34"/>
      <c r="F138" s="35"/>
      <c r="G138" s="36">
        <v>0</v>
      </c>
      <c r="H138" s="74"/>
    </row>
    <row r="139" spans="1:8" s="27" customFormat="1" x14ac:dyDescent="0.2">
      <c r="A139" s="44" t="s">
        <v>137</v>
      </c>
      <c r="B139" s="45" t="s">
        <v>138</v>
      </c>
      <c r="C139" s="46"/>
      <c r="D139" s="47"/>
      <c r="E139" s="48"/>
      <c r="F139" s="49"/>
      <c r="G139" s="48">
        <v>0</v>
      </c>
    </row>
    <row r="140" spans="1:8" s="27" customFormat="1" ht="33.75" x14ac:dyDescent="0.2">
      <c r="A140" s="38" t="s">
        <v>346</v>
      </c>
      <c r="B140" s="31" t="s">
        <v>139</v>
      </c>
      <c r="C140" s="32" t="s">
        <v>75</v>
      </c>
      <c r="D140" s="33">
        <v>61.29</v>
      </c>
      <c r="E140" s="34"/>
      <c r="F140" s="35"/>
      <c r="G140" s="36">
        <v>0</v>
      </c>
      <c r="H140" s="74"/>
    </row>
    <row r="141" spans="1:8" s="27" customFormat="1" ht="33.75" x14ac:dyDescent="0.2">
      <c r="A141" s="38" t="s">
        <v>347</v>
      </c>
      <c r="B141" s="31" t="s">
        <v>140</v>
      </c>
      <c r="C141" s="32" t="s">
        <v>75</v>
      </c>
      <c r="D141" s="33">
        <v>15.32</v>
      </c>
      <c r="E141" s="34"/>
      <c r="F141" s="35"/>
      <c r="G141" s="36">
        <v>0</v>
      </c>
      <c r="H141" s="74"/>
    </row>
    <row r="142" spans="1:8" s="27" customFormat="1" ht="33.75" x14ac:dyDescent="0.2">
      <c r="A142" s="38" t="s">
        <v>348</v>
      </c>
      <c r="B142" s="31" t="s">
        <v>141</v>
      </c>
      <c r="C142" s="32" t="s">
        <v>75</v>
      </c>
      <c r="D142" s="33">
        <v>3.83</v>
      </c>
      <c r="E142" s="34"/>
      <c r="F142" s="35"/>
      <c r="G142" s="36">
        <v>0</v>
      </c>
      <c r="H142" s="74"/>
    </row>
    <row r="143" spans="1:8" s="27" customFormat="1" ht="45" x14ac:dyDescent="0.2">
      <c r="A143" s="38" t="s">
        <v>349</v>
      </c>
      <c r="B143" s="31" t="s">
        <v>142</v>
      </c>
      <c r="C143" s="32" t="s">
        <v>29</v>
      </c>
      <c r="D143" s="33">
        <v>32.869999999999997</v>
      </c>
      <c r="E143" s="34"/>
      <c r="F143" s="35"/>
      <c r="G143" s="36">
        <v>0</v>
      </c>
      <c r="H143" s="74"/>
    </row>
    <row r="144" spans="1:8" s="27" customFormat="1" ht="33.75" x14ac:dyDescent="0.2">
      <c r="A144" s="38" t="s">
        <v>350</v>
      </c>
      <c r="B144" s="31" t="s">
        <v>143</v>
      </c>
      <c r="C144" s="32" t="s">
        <v>29</v>
      </c>
      <c r="D144" s="33">
        <v>94.72</v>
      </c>
      <c r="E144" s="34"/>
      <c r="F144" s="35"/>
      <c r="G144" s="36">
        <v>0</v>
      </c>
      <c r="H144" s="74"/>
    </row>
    <row r="145" spans="1:8" s="27" customFormat="1" ht="33.75" x14ac:dyDescent="0.2">
      <c r="A145" s="38" t="s">
        <v>351</v>
      </c>
      <c r="B145" s="31" t="s">
        <v>72</v>
      </c>
      <c r="C145" s="32" t="s">
        <v>29</v>
      </c>
      <c r="D145" s="33">
        <v>25.52</v>
      </c>
      <c r="E145" s="34"/>
      <c r="F145" s="35"/>
      <c r="G145" s="36">
        <v>0</v>
      </c>
      <c r="H145" s="74"/>
    </row>
    <row r="146" spans="1:8" s="27" customFormat="1" ht="22.5" x14ac:dyDescent="0.2">
      <c r="A146" s="38" t="s">
        <v>352</v>
      </c>
      <c r="B146" s="31" t="s">
        <v>74</v>
      </c>
      <c r="C146" s="32" t="s">
        <v>75</v>
      </c>
      <c r="D146" s="33">
        <v>74.08</v>
      </c>
      <c r="E146" s="34"/>
      <c r="F146" s="35"/>
      <c r="G146" s="36">
        <v>0</v>
      </c>
      <c r="H146" s="74"/>
    </row>
    <row r="147" spans="1:8" s="27" customFormat="1" x14ac:dyDescent="0.2">
      <c r="A147" s="44" t="s">
        <v>144</v>
      </c>
      <c r="B147" s="45" t="s">
        <v>89</v>
      </c>
      <c r="C147" s="46"/>
      <c r="D147" s="47"/>
      <c r="E147" s="48"/>
      <c r="F147" s="49"/>
      <c r="G147" s="48">
        <v>0</v>
      </c>
    </row>
    <row r="148" spans="1:8" s="27" customFormat="1" ht="33.75" x14ac:dyDescent="0.2">
      <c r="A148" s="38" t="s">
        <v>353</v>
      </c>
      <c r="B148" s="31" t="s">
        <v>145</v>
      </c>
      <c r="C148" s="32" t="s">
        <v>29</v>
      </c>
      <c r="D148" s="33">
        <v>16.399999999999999</v>
      </c>
      <c r="E148" s="34"/>
      <c r="F148" s="35"/>
      <c r="G148" s="36">
        <v>0</v>
      </c>
      <c r="H148" s="74"/>
    </row>
    <row r="149" spans="1:8" s="27" customFormat="1" ht="33.75" x14ac:dyDescent="0.2">
      <c r="A149" s="38" t="s">
        <v>354</v>
      </c>
      <c r="B149" s="31" t="s">
        <v>146</v>
      </c>
      <c r="C149" s="32" t="s">
        <v>29</v>
      </c>
      <c r="D149" s="33">
        <v>16.399999999999999</v>
      </c>
      <c r="E149" s="34"/>
      <c r="F149" s="35"/>
      <c r="G149" s="36">
        <v>0</v>
      </c>
      <c r="H149" s="74"/>
    </row>
    <row r="150" spans="1:8" s="27" customFormat="1" ht="45" x14ac:dyDescent="0.2">
      <c r="A150" s="38" t="s">
        <v>355</v>
      </c>
      <c r="B150" s="31" t="s">
        <v>90</v>
      </c>
      <c r="C150" s="32" t="s">
        <v>75</v>
      </c>
      <c r="D150" s="33">
        <v>4.5</v>
      </c>
      <c r="E150" s="34"/>
      <c r="F150" s="35"/>
      <c r="G150" s="36">
        <v>0</v>
      </c>
      <c r="H150" s="74"/>
    </row>
    <row r="151" spans="1:8" s="27" customFormat="1" ht="33.75" x14ac:dyDescent="0.2">
      <c r="A151" s="38" t="s">
        <v>356</v>
      </c>
      <c r="B151" s="31" t="s">
        <v>115</v>
      </c>
      <c r="C151" s="32" t="s">
        <v>75</v>
      </c>
      <c r="D151" s="33">
        <v>4.5</v>
      </c>
      <c r="E151" s="34"/>
      <c r="F151" s="35"/>
      <c r="G151" s="36">
        <v>0</v>
      </c>
      <c r="H151" s="74"/>
    </row>
    <row r="152" spans="1:8" x14ac:dyDescent="0.2">
      <c r="A152" s="28" t="s">
        <v>147</v>
      </c>
      <c r="B152" s="52" t="s">
        <v>148</v>
      </c>
      <c r="C152" s="52"/>
      <c r="D152" s="52"/>
      <c r="E152" s="52"/>
      <c r="F152" s="52"/>
      <c r="G152" s="29">
        <v>0</v>
      </c>
    </row>
    <row r="153" spans="1:8" s="27" customFormat="1" ht="33.75" x14ac:dyDescent="0.2">
      <c r="A153" s="39" t="s">
        <v>357</v>
      </c>
      <c r="B153" s="31" t="s">
        <v>149</v>
      </c>
      <c r="C153" s="32" t="s">
        <v>26</v>
      </c>
      <c r="D153" s="33">
        <v>1</v>
      </c>
      <c r="E153" s="34"/>
      <c r="F153" s="35"/>
      <c r="G153" s="36">
        <v>0</v>
      </c>
      <c r="H153" s="74"/>
    </row>
    <row r="154" spans="1:8" s="27" customFormat="1" ht="33.75" x14ac:dyDescent="0.2">
      <c r="A154" s="39" t="s">
        <v>358</v>
      </c>
      <c r="B154" s="31" t="s">
        <v>150</v>
      </c>
      <c r="C154" s="32" t="s">
        <v>26</v>
      </c>
      <c r="D154" s="33">
        <v>1</v>
      </c>
      <c r="E154" s="34"/>
      <c r="F154" s="35"/>
      <c r="G154" s="36">
        <v>0</v>
      </c>
      <c r="H154" s="74"/>
    </row>
    <row r="155" spans="1:8" s="27" customFormat="1" ht="33.75" x14ac:dyDescent="0.2">
      <c r="A155" s="39" t="s">
        <v>359</v>
      </c>
      <c r="B155" s="31" t="s">
        <v>151</v>
      </c>
      <c r="C155" s="32" t="s">
        <v>26</v>
      </c>
      <c r="D155" s="33">
        <v>1</v>
      </c>
      <c r="E155" s="34"/>
      <c r="F155" s="35"/>
      <c r="G155" s="36">
        <v>0</v>
      </c>
      <c r="H155" s="74"/>
    </row>
    <row r="156" spans="1:8" s="27" customFormat="1" ht="33.75" x14ac:dyDescent="0.2">
      <c r="A156" s="39" t="s">
        <v>360</v>
      </c>
      <c r="B156" s="31" t="s">
        <v>152</v>
      </c>
      <c r="C156" s="32" t="s">
        <v>26</v>
      </c>
      <c r="D156" s="33">
        <v>1</v>
      </c>
      <c r="E156" s="34"/>
      <c r="F156" s="35"/>
      <c r="G156" s="36">
        <v>0</v>
      </c>
      <c r="H156" s="74"/>
    </row>
    <row r="157" spans="1:8" s="27" customFormat="1" ht="33.75" x14ac:dyDescent="0.2">
      <c r="A157" s="39" t="s">
        <v>361</v>
      </c>
      <c r="B157" s="31" t="s">
        <v>153</v>
      </c>
      <c r="C157" s="32" t="s">
        <v>26</v>
      </c>
      <c r="D157" s="33">
        <v>1</v>
      </c>
      <c r="E157" s="34"/>
      <c r="F157" s="35"/>
      <c r="G157" s="36">
        <v>0</v>
      </c>
      <c r="H157" s="74"/>
    </row>
    <row r="158" spans="1:8" s="27" customFormat="1" ht="33.75" x14ac:dyDescent="0.2">
      <c r="A158" s="39" t="s">
        <v>362</v>
      </c>
      <c r="B158" s="31" t="s">
        <v>154</v>
      </c>
      <c r="C158" s="32" t="s">
        <v>29</v>
      </c>
      <c r="D158" s="33">
        <v>10.5</v>
      </c>
      <c r="E158" s="34"/>
      <c r="F158" s="35"/>
      <c r="G158" s="36">
        <v>0</v>
      </c>
      <c r="H158" s="74"/>
    </row>
    <row r="159" spans="1:8" s="27" customFormat="1" ht="22.5" x14ac:dyDescent="0.2">
      <c r="A159" s="39" t="s">
        <v>363</v>
      </c>
      <c r="B159" s="31" t="s">
        <v>155</v>
      </c>
      <c r="C159" s="32" t="s">
        <v>31</v>
      </c>
      <c r="D159" s="33">
        <v>2.1</v>
      </c>
      <c r="E159" s="34"/>
      <c r="F159" s="35"/>
      <c r="G159" s="36">
        <v>0</v>
      </c>
      <c r="H159" s="74"/>
    </row>
    <row r="160" spans="1:8" x14ac:dyDescent="0.2">
      <c r="A160" s="28" t="s">
        <v>156</v>
      </c>
      <c r="B160" s="41" t="s">
        <v>37</v>
      </c>
      <c r="C160" s="42"/>
      <c r="D160" s="43"/>
      <c r="E160" s="43"/>
      <c r="F160" s="43"/>
      <c r="G160" s="29">
        <v>0</v>
      </c>
    </row>
    <row r="161" spans="1:8" s="27" customFormat="1" x14ac:dyDescent="0.2">
      <c r="A161" s="44" t="s">
        <v>157</v>
      </c>
      <c r="B161" s="45" t="s">
        <v>57</v>
      </c>
      <c r="C161" s="46"/>
      <c r="D161" s="47"/>
      <c r="E161" s="48"/>
      <c r="F161" s="49"/>
      <c r="G161" s="48">
        <v>0</v>
      </c>
    </row>
    <row r="162" spans="1:8" s="27" customFormat="1" ht="45" x14ac:dyDescent="0.2">
      <c r="A162" s="38" t="s">
        <v>364</v>
      </c>
      <c r="B162" s="31" t="s">
        <v>158</v>
      </c>
      <c r="C162" s="32" t="s">
        <v>50</v>
      </c>
      <c r="D162" s="33">
        <v>236.02</v>
      </c>
      <c r="E162" s="34"/>
      <c r="F162" s="37"/>
      <c r="G162" s="36">
        <v>0</v>
      </c>
      <c r="H162" s="74"/>
    </row>
    <row r="163" spans="1:8" s="27" customFormat="1" ht="33.75" x14ac:dyDescent="0.2">
      <c r="A163" s="38" t="s">
        <v>365</v>
      </c>
      <c r="B163" s="31" t="s">
        <v>62</v>
      </c>
      <c r="C163" s="32" t="s">
        <v>50</v>
      </c>
      <c r="D163" s="33">
        <v>53.31</v>
      </c>
      <c r="E163" s="34"/>
      <c r="F163" s="37"/>
      <c r="G163" s="36">
        <v>0</v>
      </c>
      <c r="H163" s="74"/>
    </row>
    <row r="164" spans="1:8" s="27" customFormat="1" ht="56.25" x14ac:dyDescent="0.2">
      <c r="A164" s="38" t="s">
        <v>366</v>
      </c>
      <c r="B164" s="31" t="s">
        <v>159</v>
      </c>
      <c r="C164" s="32" t="s">
        <v>75</v>
      </c>
      <c r="D164" s="33">
        <v>414.14</v>
      </c>
      <c r="E164" s="34"/>
      <c r="F164" s="37"/>
      <c r="G164" s="36">
        <v>0</v>
      </c>
      <c r="H164" s="74"/>
    </row>
    <row r="165" spans="1:8" s="27" customFormat="1" ht="56.25" x14ac:dyDescent="0.2">
      <c r="A165" s="38" t="s">
        <v>367</v>
      </c>
      <c r="B165" s="31" t="s">
        <v>160</v>
      </c>
      <c r="C165" s="32" t="s">
        <v>75</v>
      </c>
      <c r="D165" s="33">
        <v>637.96</v>
      </c>
      <c r="E165" s="34"/>
      <c r="F165" s="37"/>
      <c r="G165" s="36">
        <v>0</v>
      </c>
      <c r="H165" s="74"/>
    </row>
    <row r="166" spans="1:8" s="27" customFormat="1" ht="56.25" x14ac:dyDescent="0.2">
      <c r="A166" s="38" t="s">
        <v>368</v>
      </c>
      <c r="B166" s="31" t="s">
        <v>161</v>
      </c>
      <c r="C166" s="32" t="s">
        <v>75</v>
      </c>
      <c r="D166" s="33">
        <v>69</v>
      </c>
      <c r="E166" s="34"/>
      <c r="F166" s="37"/>
      <c r="G166" s="36">
        <v>0</v>
      </c>
      <c r="H166" s="74"/>
    </row>
    <row r="167" spans="1:8" s="27" customFormat="1" x14ac:dyDescent="0.2">
      <c r="A167" s="44" t="s">
        <v>162</v>
      </c>
      <c r="B167" s="45" t="s">
        <v>65</v>
      </c>
      <c r="C167" s="46"/>
      <c r="D167" s="47"/>
      <c r="E167" s="48"/>
      <c r="F167" s="49"/>
      <c r="G167" s="48">
        <v>0</v>
      </c>
    </row>
    <row r="168" spans="1:8" s="27" customFormat="1" ht="67.5" x14ac:dyDescent="0.2">
      <c r="A168" s="38" t="s">
        <v>369</v>
      </c>
      <c r="B168" s="31" t="s">
        <v>163</v>
      </c>
      <c r="C168" s="32" t="s">
        <v>29</v>
      </c>
      <c r="D168" s="33">
        <v>459.11</v>
      </c>
      <c r="E168" s="34"/>
      <c r="F168" s="35"/>
      <c r="G168" s="36">
        <v>0</v>
      </c>
      <c r="H168" s="74"/>
    </row>
    <row r="169" spans="1:8" x14ac:dyDescent="0.2">
      <c r="A169" s="28" t="s">
        <v>164</v>
      </c>
      <c r="B169" s="41" t="s">
        <v>165</v>
      </c>
      <c r="C169" s="42"/>
      <c r="D169" s="43"/>
      <c r="E169" s="43"/>
      <c r="F169" s="43"/>
      <c r="G169" s="29">
        <v>0</v>
      </c>
    </row>
    <row r="170" spans="1:8" s="27" customFormat="1" x14ac:dyDescent="0.2">
      <c r="A170" s="44" t="s">
        <v>166</v>
      </c>
      <c r="B170" s="45" t="s">
        <v>24</v>
      </c>
      <c r="C170" s="46"/>
      <c r="D170" s="47"/>
      <c r="E170" s="48"/>
      <c r="F170" s="49"/>
      <c r="G170" s="48">
        <v>0</v>
      </c>
    </row>
    <row r="171" spans="1:8" s="27" customFormat="1" ht="45" x14ac:dyDescent="0.2">
      <c r="A171" s="38" t="s">
        <v>370</v>
      </c>
      <c r="B171" s="31" t="s">
        <v>32</v>
      </c>
      <c r="C171" s="32" t="s">
        <v>31</v>
      </c>
      <c r="D171" s="33">
        <v>0.52</v>
      </c>
      <c r="E171" s="34"/>
      <c r="F171" s="37"/>
      <c r="G171" s="36">
        <v>0</v>
      </c>
      <c r="H171" s="74"/>
    </row>
    <row r="172" spans="1:8" s="27" customFormat="1" ht="33.75" x14ac:dyDescent="0.2">
      <c r="A172" s="38" t="s">
        <v>371</v>
      </c>
      <c r="B172" s="31" t="s">
        <v>30</v>
      </c>
      <c r="C172" s="32" t="s">
        <v>31</v>
      </c>
      <c r="D172" s="33">
        <v>107.89</v>
      </c>
      <c r="E172" s="34"/>
      <c r="F172" s="37"/>
      <c r="G172" s="36">
        <v>0</v>
      </c>
      <c r="H172" s="74"/>
    </row>
    <row r="173" spans="1:8" s="27" customFormat="1" ht="67.5" x14ac:dyDescent="0.2">
      <c r="A173" s="38" t="s">
        <v>372</v>
      </c>
      <c r="B173" s="31" t="s">
        <v>167</v>
      </c>
      <c r="C173" s="32" t="s">
        <v>26</v>
      </c>
      <c r="D173" s="33">
        <v>2</v>
      </c>
      <c r="E173" s="34"/>
      <c r="F173" s="37"/>
      <c r="G173" s="36">
        <v>0</v>
      </c>
      <c r="H173" s="74"/>
    </row>
    <row r="174" spans="1:8" s="27" customFormat="1" ht="33.75" x14ac:dyDescent="0.2">
      <c r="A174" s="38" t="s">
        <v>373</v>
      </c>
      <c r="B174" s="31" t="s">
        <v>45</v>
      </c>
      <c r="C174" s="32" t="s">
        <v>31</v>
      </c>
      <c r="D174" s="33">
        <v>108.41</v>
      </c>
      <c r="E174" s="34"/>
      <c r="F174" s="37"/>
      <c r="G174" s="36">
        <v>0</v>
      </c>
      <c r="H174" s="74"/>
    </row>
    <row r="175" spans="1:8" s="27" customFormat="1" ht="33.75" x14ac:dyDescent="0.2">
      <c r="A175" s="38" t="s">
        <v>374</v>
      </c>
      <c r="B175" s="31" t="s">
        <v>34</v>
      </c>
      <c r="C175" s="32" t="s">
        <v>35</v>
      </c>
      <c r="D175" s="33">
        <v>1842.97</v>
      </c>
      <c r="E175" s="34"/>
      <c r="F175" s="37"/>
      <c r="G175" s="36">
        <v>0</v>
      </c>
      <c r="H175" s="74"/>
    </row>
    <row r="176" spans="1:8" s="27" customFormat="1" x14ac:dyDescent="0.2">
      <c r="A176" s="44" t="s">
        <v>168</v>
      </c>
      <c r="B176" s="45" t="s">
        <v>39</v>
      </c>
      <c r="C176" s="46"/>
      <c r="D176" s="47"/>
      <c r="E176" s="48"/>
      <c r="F176" s="49"/>
      <c r="G176" s="48">
        <v>0</v>
      </c>
    </row>
    <row r="177" spans="1:8" s="27" customFormat="1" ht="33.75" x14ac:dyDescent="0.2">
      <c r="A177" s="39" t="s">
        <v>375</v>
      </c>
      <c r="B177" s="31" t="s">
        <v>40</v>
      </c>
      <c r="C177" s="32" t="s">
        <v>29</v>
      </c>
      <c r="D177" s="33">
        <v>1088.751</v>
      </c>
      <c r="E177" s="34"/>
      <c r="F177" s="35"/>
      <c r="G177" s="36">
        <v>0</v>
      </c>
      <c r="H177" s="74"/>
    </row>
    <row r="178" spans="1:8" s="27" customFormat="1" ht="45" x14ac:dyDescent="0.2">
      <c r="A178" s="39" t="s">
        <v>376</v>
      </c>
      <c r="B178" s="31" t="s">
        <v>169</v>
      </c>
      <c r="C178" s="32" t="s">
        <v>31</v>
      </c>
      <c r="D178" s="33">
        <v>217.75</v>
      </c>
      <c r="E178" s="34"/>
      <c r="F178" s="35"/>
      <c r="G178" s="36">
        <v>0</v>
      </c>
      <c r="H178" s="74"/>
    </row>
    <row r="179" spans="1:8" s="27" customFormat="1" ht="45" x14ac:dyDescent="0.2">
      <c r="A179" s="38" t="s">
        <v>377</v>
      </c>
      <c r="B179" s="31" t="s">
        <v>42</v>
      </c>
      <c r="C179" s="32" t="s">
        <v>29</v>
      </c>
      <c r="D179" s="33">
        <v>1088.75</v>
      </c>
      <c r="E179" s="34"/>
      <c r="F179" s="35"/>
      <c r="G179" s="36">
        <v>0</v>
      </c>
      <c r="H179" s="74"/>
    </row>
    <row r="180" spans="1:8" s="27" customFormat="1" ht="45" x14ac:dyDescent="0.2">
      <c r="A180" s="38" t="s">
        <v>378</v>
      </c>
      <c r="B180" s="31" t="s">
        <v>170</v>
      </c>
      <c r="C180" s="32" t="s">
        <v>31</v>
      </c>
      <c r="D180" s="33">
        <v>217.75</v>
      </c>
      <c r="E180" s="34"/>
      <c r="F180" s="35"/>
      <c r="G180" s="36">
        <v>0</v>
      </c>
      <c r="H180" s="74"/>
    </row>
    <row r="181" spans="1:8" s="27" customFormat="1" ht="33.75" x14ac:dyDescent="0.2">
      <c r="A181" s="39" t="s">
        <v>379</v>
      </c>
      <c r="B181" s="31" t="s">
        <v>45</v>
      </c>
      <c r="C181" s="32" t="s">
        <v>31</v>
      </c>
      <c r="D181" s="33">
        <v>217.75</v>
      </c>
      <c r="E181" s="34"/>
      <c r="F181" s="35"/>
      <c r="G181" s="36">
        <v>0</v>
      </c>
      <c r="H181" s="74"/>
    </row>
    <row r="182" spans="1:8" s="27" customFormat="1" ht="33.75" x14ac:dyDescent="0.2">
      <c r="A182" s="39" t="s">
        <v>380</v>
      </c>
      <c r="B182" s="31" t="s">
        <v>34</v>
      </c>
      <c r="C182" s="32" t="s">
        <v>35</v>
      </c>
      <c r="D182" s="33">
        <v>3701.75</v>
      </c>
      <c r="E182" s="34"/>
      <c r="F182" s="35"/>
      <c r="G182" s="36">
        <v>0</v>
      </c>
      <c r="H182" s="74"/>
    </row>
    <row r="183" spans="1:8" s="27" customFormat="1" x14ac:dyDescent="0.2">
      <c r="A183" s="44" t="s">
        <v>171</v>
      </c>
      <c r="B183" s="45" t="s">
        <v>71</v>
      </c>
      <c r="C183" s="46"/>
      <c r="D183" s="47"/>
      <c r="E183" s="48"/>
      <c r="F183" s="49"/>
      <c r="G183" s="48">
        <v>0</v>
      </c>
    </row>
    <row r="184" spans="1:8" s="27" customFormat="1" ht="90" x14ac:dyDescent="0.2">
      <c r="A184" s="38" t="s">
        <v>381</v>
      </c>
      <c r="B184" s="31" t="s">
        <v>172</v>
      </c>
      <c r="C184" s="32" t="s">
        <v>26</v>
      </c>
      <c r="D184" s="33">
        <v>2</v>
      </c>
      <c r="E184" s="34"/>
      <c r="F184" s="37"/>
      <c r="G184" s="36">
        <v>0</v>
      </c>
      <c r="H184" s="74"/>
    </row>
    <row r="185" spans="1:8" s="27" customFormat="1" ht="33.75" x14ac:dyDescent="0.2">
      <c r="A185" s="38" t="s">
        <v>382</v>
      </c>
      <c r="B185" s="31" t="s">
        <v>72</v>
      </c>
      <c r="C185" s="32" t="s">
        <v>29</v>
      </c>
      <c r="D185" s="33">
        <v>1088.75</v>
      </c>
      <c r="E185" s="34"/>
      <c r="F185" s="37"/>
      <c r="G185" s="36">
        <v>0</v>
      </c>
      <c r="H185" s="74"/>
    </row>
    <row r="186" spans="1:8" s="27" customFormat="1" ht="45" x14ac:dyDescent="0.2">
      <c r="A186" s="38" t="s">
        <v>383</v>
      </c>
      <c r="B186" s="31" t="s">
        <v>173</v>
      </c>
      <c r="C186" s="32" t="s">
        <v>29</v>
      </c>
      <c r="D186" s="33">
        <v>1088.75</v>
      </c>
      <c r="E186" s="34"/>
      <c r="F186" s="37"/>
      <c r="G186" s="36">
        <v>0</v>
      </c>
      <c r="H186" s="74"/>
    </row>
    <row r="187" spans="1:8" s="27" customFormat="1" ht="33.75" x14ac:dyDescent="0.2">
      <c r="A187" s="38" t="s">
        <v>384</v>
      </c>
      <c r="B187" s="31" t="s">
        <v>174</v>
      </c>
      <c r="C187" s="32" t="s">
        <v>29</v>
      </c>
      <c r="D187" s="33">
        <v>233.52</v>
      </c>
      <c r="E187" s="34"/>
      <c r="F187" s="37"/>
      <c r="G187" s="36">
        <v>0</v>
      </c>
      <c r="H187" s="74"/>
    </row>
    <row r="188" spans="1:8" s="27" customFormat="1" ht="22.5" x14ac:dyDescent="0.2">
      <c r="A188" s="38" t="s">
        <v>385</v>
      </c>
      <c r="B188" s="31" t="s">
        <v>74</v>
      </c>
      <c r="C188" s="32" t="s">
        <v>75</v>
      </c>
      <c r="D188" s="33">
        <v>914.91</v>
      </c>
      <c r="E188" s="34"/>
      <c r="F188" s="37"/>
      <c r="G188" s="36">
        <v>0</v>
      </c>
      <c r="H188" s="74"/>
    </row>
    <row r="189" spans="1:8" s="27" customFormat="1" ht="45" x14ac:dyDescent="0.2">
      <c r="A189" s="38" t="s">
        <v>386</v>
      </c>
      <c r="B189" s="31" t="s">
        <v>76</v>
      </c>
      <c r="C189" s="32" t="s">
        <v>75</v>
      </c>
      <c r="D189" s="33">
        <v>914.91</v>
      </c>
      <c r="E189" s="34"/>
      <c r="F189" s="37"/>
      <c r="G189" s="36">
        <v>0</v>
      </c>
      <c r="H189" s="74"/>
    </row>
    <row r="190" spans="1:8" s="27" customFormat="1" ht="67.5" x14ac:dyDescent="0.2">
      <c r="A190" s="38" t="s">
        <v>387</v>
      </c>
      <c r="B190" s="31" t="s">
        <v>77</v>
      </c>
      <c r="C190" s="32" t="s">
        <v>29</v>
      </c>
      <c r="D190" s="33">
        <v>234.04</v>
      </c>
      <c r="E190" s="34"/>
      <c r="F190" s="37"/>
      <c r="G190" s="36">
        <v>0</v>
      </c>
      <c r="H190" s="74"/>
    </row>
    <row r="191" spans="1:8" s="27" customFormat="1" ht="45" x14ac:dyDescent="0.2">
      <c r="A191" s="38" t="s">
        <v>388</v>
      </c>
      <c r="B191" s="31" t="s">
        <v>78</v>
      </c>
      <c r="C191" s="32" t="s">
        <v>75</v>
      </c>
      <c r="D191" s="33">
        <v>276.62</v>
      </c>
      <c r="E191" s="34"/>
      <c r="F191" s="37"/>
      <c r="G191" s="36">
        <v>0</v>
      </c>
      <c r="H191" s="74"/>
    </row>
    <row r="192" spans="1:8" s="27" customFormat="1" ht="56.25" x14ac:dyDescent="0.2">
      <c r="A192" s="38" t="s">
        <v>389</v>
      </c>
      <c r="B192" s="31" t="s">
        <v>175</v>
      </c>
      <c r="C192" s="32" t="s">
        <v>26</v>
      </c>
      <c r="D192" s="33">
        <v>2</v>
      </c>
      <c r="E192" s="34"/>
      <c r="F192" s="37"/>
      <c r="G192" s="36">
        <v>0</v>
      </c>
      <c r="H192" s="74"/>
    </row>
    <row r="193" spans="1:8" s="27" customFormat="1" ht="45" x14ac:dyDescent="0.2">
      <c r="A193" s="38" t="s">
        <v>390</v>
      </c>
      <c r="B193" s="31" t="s">
        <v>176</v>
      </c>
      <c r="C193" s="32" t="s">
        <v>26</v>
      </c>
      <c r="D193" s="33">
        <v>1</v>
      </c>
      <c r="E193" s="34"/>
      <c r="F193" s="37"/>
      <c r="G193" s="36">
        <v>0</v>
      </c>
      <c r="H193" s="74"/>
    </row>
    <row r="194" spans="1:8" s="27" customFormat="1" ht="45" x14ac:dyDescent="0.2">
      <c r="A194" s="38" t="s">
        <v>391</v>
      </c>
      <c r="B194" s="31" t="s">
        <v>177</v>
      </c>
      <c r="C194" s="32" t="s">
        <v>29</v>
      </c>
      <c r="D194" s="33">
        <v>102.71</v>
      </c>
      <c r="E194" s="34"/>
      <c r="F194" s="37"/>
      <c r="G194" s="36">
        <v>0</v>
      </c>
      <c r="H194" s="74"/>
    </row>
    <row r="195" spans="1:8" s="27" customFormat="1" ht="56.25" x14ac:dyDescent="0.2">
      <c r="A195" s="38" t="s">
        <v>392</v>
      </c>
      <c r="B195" s="31" t="s">
        <v>178</v>
      </c>
      <c r="C195" s="32" t="s">
        <v>26</v>
      </c>
      <c r="D195" s="33">
        <v>2</v>
      </c>
      <c r="E195" s="34"/>
      <c r="F195" s="37"/>
      <c r="G195" s="36">
        <v>0</v>
      </c>
      <c r="H195" s="74"/>
    </row>
    <row r="196" spans="1:8" s="27" customFormat="1" ht="67.5" x14ac:dyDescent="0.2">
      <c r="A196" s="38" t="s">
        <v>393</v>
      </c>
      <c r="B196" s="31" t="s">
        <v>179</v>
      </c>
      <c r="C196" s="32" t="s">
        <v>26</v>
      </c>
      <c r="D196" s="33">
        <v>1</v>
      </c>
      <c r="E196" s="34"/>
      <c r="F196" s="37"/>
      <c r="G196" s="36">
        <v>0</v>
      </c>
      <c r="H196" s="74"/>
    </row>
    <row r="197" spans="1:8" s="27" customFormat="1" ht="67.5" x14ac:dyDescent="0.2">
      <c r="A197" s="38" t="s">
        <v>394</v>
      </c>
      <c r="B197" s="31" t="s">
        <v>180</v>
      </c>
      <c r="C197" s="32" t="s">
        <v>26</v>
      </c>
      <c r="D197" s="33">
        <v>1</v>
      </c>
      <c r="E197" s="34"/>
      <c r="F197" s="37"/>
      <c r="G197" s="36">
        <v>0</v>
      </c>
      <c r="H197" s="74"/>
    </row>
    <row r="198" spans="1:8" s="27" customFormat="1" ht="45" x14ac:dyDescent="0.2">
      <c r="A198" s="38" t="s">
        <v>395</v>
      </c>
      <c r="B198" s="31" t="s">
        <v>90</v>
      </c>
      <c r="C198" s="32" t="s">
        <v>75</v>
      </c>
      <c r="D198" s="33">
        <v>8.6</v>
      </c>
      <c r="E198" s="34"/>
      <c r="F198" s="37"/>
      <c r="G198" s="36">
        <v>0</v>
      </c>
      <c r="H198" s="74"/>
    </row>
    <row r="199" spans="1:8" s="27" customFormat="1" ht="33.75" x14ac:dyDescent="0.2">
      <c r="A199" s="38" t="s">
        <v>396</v>
      </c>
      <c r="B199" s="31" t="s">
        <v>115</v>
      </c>
      <c r="C199" s="32" t="s">
        <v>75</v>
      </c>
      <c r="D199" s="33">
        <v>8.6</v>
      </c>
      <c r="E199" s="34"/>
      <c r="F199" s="37"/>
      <c r="G199" s="36">
        <v>0</v>
      </c>
      <c r="H199" s="74"/>
    </row>
    <row r="200" spans="1:8" s="27" customFormat="1" x14ac:dyDescent="0.2">
      <c r="A200" s="44" t="s">
        <v>181</v>
      </c>
      <c r="B200" s="45" t="s">
        <v>82</v>
      </c>
      <c r="C200" s="46"/>
      <c r="D200" s="47"/>
      <c r="E200" s="48"/>
      <c r="F200" s="49"/>
      <c r="G200" s="48">
        <v>0</v>
      </c>
    </row>
    <row r="201" spans="1:8" s="27" customFormat="1" ht="45" x14ac:dyDescent="0.2">
      <c r="A201" s="39" t="s">
        <v>397</v>
      </c>
      <c r="B201" s="31" t="s">
        <v>469</v>
      </c>
      <c r="C201" s="32" t="s">
        <v>26</v>
      </c>
      <c r="D201" s="33">
        <v>8</v>
      </c>
      <c r="E201" s="34"/>
      <c r="F201" s="35"/>
      <c r="G201" s="36">
        <v>0</v>
      </c>
      <c r="H201" s="74"/>
    </row>
    <row r="202" spans="1:8" s="27" customFormat="1" ht="101.25" x14ac:dyDescent="0.2">
      <c r="A202" s="39" t="s">
        <v>398</v>
      </c>
      <c r="B202" s="31" t="s">
        <v>182</v>
      </c>
      <c r="C202" s="32" t="s">
        <v>26</v>
      </c>
      <c r="D202" s="33">
        <v>2</v>
      </c>
      <c r="E202" s="34"/>
      <c r="F202" s="35"/>
      <c r="G202" s="36">
        <v>0</v>
      </c>
      <c r="H202" s="74"/>
    </row>
    <row r="203" spans="1:8" s="27" customFormat="1" x14ac:dyDescent="0.2">
      <c r="A203" s="44" t="s">
        <v>183</v>
      </c>
      <c r="B203" s="45" t="s">
        <v>184</v>
      </c>
      <c r="C203" s="46"/>
      <c r="D203" s="47"/>
      <c r="E203" s="48"/>
      <c r="F203" s="49"/>
      <c r="G203" s="48">
        <v>0</v>
      </c>
    </row>
    <row r="204" spans="1:8" s="27" customFormat="1" ht="45" x14ac:dyDescent="0.2">
      <c r="A204" s="39" t="s">
        <v>399</v>
      </c>
      <c r="B204" s="31" t="s">
        <v>185</v>
      </c>
      <c r="C204" s="32" t="s">
        <v>26</v>
      </c>
      <c r="D204" s="33">
        <v>7</v>
      </c>
      <c r="E204" s="34"/>
      <c r="F204" s="35"/>
      <c r="G204" s="36">
        <v>0</v>
      </c>
      <c r="H204" s="74"/>
    </row>
    <row r="205" spans="1:8" s="27" customFormat="1" x14ac:dyDescent="0.2">
      <c r="A205" s="44" t="s">
        <v>186</v>
      </c>
      <c r="B205" s="45" t="s">
        <v>187</v>
      </c>
      <c r="C205" s="46"/>
      <c r="D205" s="47"/>
      <c r="E205" s="48"/>
      <c r="F205" s="49"/>
      <c r="G205" s="48">
        <v>0</v>
      </c>
    </row>
    <row r="206" spans="1:8" s="27" customFormat="1" ht="45" x14ac:dyDescent="0.2">
      <c r="A206" s="38" t="s">
        <v>400</v>
      </c>
      <c r="B206" s="31" t="s">
        <v>135</v>
      </c>
      <c r="C206" s="32" t="s">
        <v>31</v>
      </c>
      <c r="D206" s="33">
        <v>2.15</v>
      </c>
      <c r="E206" s="34"/>
      <c r="F206" s="37"/>
      <c r="G206" s="36">
        <v>0</v>
      </c>
      <c r="H206" s="74"/>
    </row>
    <row r="207" spans="1:8" s="27" customFormat="1" ht="33.75" x14ac:dyDescent="0.2">
      <c r="A207" s="38" t="s">
        <v>401</v>
      </c>
      <c r="B207" s="31" t="s">
        <v>48</v>
      </c>
      <c r="C207" s="32" t="s">
        <v>29</v>
      </c>
      <c r="D207" s="33">
        <v>3.9</v>
      </c>
      <c r="E207" s="34"/>
      <c r="F207" s="37"/>
      <c r="G207" s="36">
        <v>0</v>
      </c>
      <c r="H207" s="74"/>
    </row>
    <row r="208" spans="1:8" s="27" customFormat="1" ht="33.75" x14ac:dyDescent="0.2">
      <c r="A208" s="38" t="s">
        <v>402</v>
      </c>
      <c r="B208" s="31" t="s">
        <v>188</v>
      </c>
      <c r="C208" s="32" t="s">
        <v>29</v>
      </c>
      <c r="D208" s="33">
        <v>24.2</v>
      </c>
      <c r="E208" s="34"/>
      <c r="F208" s="37"/>
      <c r="G208" s="36">
        <v>0</v>
      </c>
      <c r="H208" s="74"/>
    </row>
    <row r="209" spans="1:8" s="27" customFormat="1" ht="33.75" x14ac:dyDescent="0.2">
      <c r="A209" s="38" t="s">
        <v>403</v>
      </c>
      <c r="B209" s="31" t="s">
        <v>189</v>
      </c>
      <c r="C209" s="32" t="s">
        <v>29</v>
      </c>
      <c r="D209" s="33">
        <v>11.97</v>
      </c>
      <c r="E209" s="34"/>
      <c r="F209" s="37"/>
      <c r="G209" s="36">
        <v>0</v>
      </c>
      <c r="H209" s="74"/>
    </row>
    <row r="210" spans="1:8" s="27" customFormat="1" ht="33.75" x14ac:dyDescent="0.2">
      <c r="A210" s="38" t="s">
        <v>404</v>
      </c>
      <c r="B210" s="31" t="s">
        <v>190</v>
      </c>
      <c r="C210" s="32" t="s">
        <v>29</v>
      </c>
      <c r="D210" s="33">
        <v>14.63</v>
      </c>
      <c r="E210" s="34"/>
      <c r="F210" s="37"/>
      <c r="G210" s="36">
        <v>0</v>
      </c>
      <c r="H210" s="74"/>
    </row>
    <row r="211" spans="1:8" s="27" customFormat="1" ht="33.75" x14ac:dyDescent="0.2">
      <c r="A211" s="38" t="s">
        <v>405</v>
      </c>
      <c r="B211" s="31" t="s">
        <v>49</v>
      </c>
      <c r="C211" s="32" t="s">
        <v>50</v>
      </c>
      <c r="D211" s="33">
        <v>356.21</v>
      </c>
      <c r="E211" s="34"/>
      <c r="F211" s="37"/>
      <c r="G211" s="36">
        <v>0</v>
      </c>
      <c r="H211" s="74"/>
    </row>
    <row r="212" spans="1:8" s="27" customFormat="1" ht="33.75" x14ac:dyDescent="0.2">
      <c r="A212" s="38" t="s">
        <v>406</v>
      </c>
      <c r="B212" s="31" t="s">
        <v>191</v>
      </c>
      <c r="C212" s="32" t="s">
        <v>31</v>
      </c>
      <c r="D212" s="33">
        <v>2.34</v>
      </c>
      <c r="E212" s="34"/>
      <c r="F212" s="37"/>
      <c r="G212" s="36">
        <v>0</v>
      </c>
      <c r="H212" s="74"/>
    </row>
    <row r="213" spans="1:8" s="27" customFormat="1" ht="33.75" x14ac:dyDescent="0.2">
      <c r="A213" s="38" t="s">
        <v>407</v>
      </c>
      <c r="B213" s="31" t="s">
        <v>192</v>
      </c>
      <c r="C213" s="32" t="s">
        <v>29</v>
      </c>
      <c r="D213" s="33">
        <v>20.95</v>
      </c>
      <c r="E213" s="34"/>
      <c r="F213" s="37"/>
      <c r="G213" s="36">
        <v>0</v>
      </c>
      <c r="H213" s="74"/>
    </row>
    <row r="214" spans="1:8" s="27" customFormat="1" x14ac:dyDescent="0.2">
      <c r="A214" s="28" t="s">
        <v>193</v>
      </c>
      <c r="B214" s="41" t="s">
        <v>194</v>
      </c>
      <c r="C214" s="42"/>
      <c r="D214" s="43"/>
      <c r="E214" s="43"/>
      <c r="F214" s="43"/>
      <c r="G214" s="29">
        <v>0</v>
      </c>
    </row>
    <row r="215" spans="1:8" s="27" customFormat="1" ht="33.75" x14ac:dyDescent="0.2">
      <c r="A215" s="38" t="s">
        <v>408</v>
      </c>
      <c r="B215" s="31" t="s">
        <v>48</v>
      </c>
      <c r="C215" s="32" t="s">
        <v>29</v>
      </c>
      <c r="D215" s="33">
        <v>2.25</v>
      </c>
      <c r="E215" s="34"/>
      <c r="F215" s="37"/>
      <c r="G215" s="36">
        <v>0</v>
      </c>
      <c r="H215" s="74"/>
    </row>
    <row r="216" spans="1:8" s="27" customFormat="1" ht="33.75" x14ac:dyDescent="0.2">
      <c r="A216" s="38" t="s">
        <v>409</v>
      </c>
      <c r="B216" s="31" t="s">
        <v>51</v>
      </c>
      <c r="C216" s="32" t="s">
        <v>29</v>
      </c>
      <c r="D216" s="33">
        <v>3.75</v>
      </c>
      <c r="E216" s="34"/>
      <c r="F216" s="37"/>
      <c r="G216" s="36">
        <v>0</v>
      </c>
      <c r="H216" s="74"/>
    </row>
    <row r="217" spans="1:8" s="27" customFormat="1" ht="33.75" x14ac:dyDescent="0.2">
      <c r="A217" s="38" t="s">
        <v>410</v>
      </c>
      <c r="B217" s="31" t="s">
        <v>49</v>
      </c>
      <c r="C217" s="32" t="s">
        <v>50</v>
      </c>
      <c r="D217" s="33">
        <v>73.8</v>
      </c>
      <c r="E217" s="34"/>
      <c r="F217" s="37"/>
      <c r="G217" s="36">
        <v>0</v>
      </c>
      <c r="H217" s="74"/>
    </row>
    <row r="218" spans="1:8" s="27" customFormat="1" ht="22.5" x14ac:dyDescent="0.2">
      <c r="A218" s="38" t="s">
        <v>411</v>
      </c>
      <c r="B218" s="31" t="s">
        <v>195</v>
      </c>
      <c r="C218" s="32" t="s">
        <v>31</v>
      </c>
      <c r="D218" s="33">
        <v>0.82</v>
      </c>
      <c r="E218" s="34"/>
      <c r="F218" s="37"/>
      <c r="G218" s="36">
        <v>0</v>
      </c>
      <c r="H218" s="74"/>
    </row>
    <row r="219" spans="1:8" s="27" customFormat="1" ht="45" x14ac:dyDescent="0.2">
      <c r="A219" s="38" t="s">
        <v>412</v>
      </c>
      <c r="B219" s="31" t="s">
        <v>196</v>
      </c>
      <c r="C219" s="32" t="s">
        <v>26</v>
      </c>
      <c r="D219" s="33">
        <v>4</v>
      </c>
      <c r="E219" s="34"/>
      <c r="F219" s="37"/>
      <c r="G219" s="36">
        <v>0</v>
      </c>
      <c r="H219" s="74"/>
    </row>
    <row r="220" spans="1:8" s="27" customFormat="1" ht="33.75" x14ac:dyDescent="0.2">
      <c r="A220" s="38" t="s">
        <v>413</v>
      </c>
      <c r="B220" s="31" t="s">
        <v>197</v>
      </c>
      <c r="C220" s="32" t="s">
        <v>26</v>
      </c>
      <c r="D220" s="33">
        <v>1</v>
      </c>
      <c r="E220" s="34"/>
      <c r="F220" s="37"/>
      <c r="G220" s="36">
        <v>0</v>
      </c>
      <c r="H220" s="74"/>
    </row>
    <row r="221" spans="1:8" s="27" customFormat="1" ht="67.5" x14ac:dyDescent="0.2">
      <c r="A221" s="38" t="s">
        <v>414</v>
      </c>
      <c r="B221" s="31" t="s">
        <v>198</v>
      </c>
      <c r="C221" s="32" t="s">
        <v>26</v>
      </c>
      <c r="D221" s="33">
        <v>1</v>
      </c>
      <c r="E221" s="34"/>
      <c r="F221" s="37"/>
      <c r="G221" s="36">
        <v>0</v>
      </c>
      <c r="H221" s="74"/>
    </row>
    <row r="222" spans="1:8" s="27" customFormat="1" x14ac:dyDescent="0.2">
      <c r="A222" s="28" t="s">
        <v>199</v>
      </c>
      <c r="B222" s="41" t="s">
        <v>200</v>
      </c>
      <c r="C222" s="42"/>
      <c r="D222" s="43"/>
      <c r="E222" s="43"/>
      <c r="F222" s="43"/>
      <c r="G222" s="29">
        <v>0</v>
      </c>
      <c r="H222" s="74"/>
    </row>
    <row r="223" spans="1:8" s="27" customFormat="1" x14ac:dyDescent="0.2">
      <c r="A223" s="44" t="s">
        <v>201</v>
      </c>
      <c r="B223" s="45" t="s">
        <v>24</v>
      </c>
      <c r="C223" s="46"/>
      <c r="D223" s="47"/>
      <c r="E223" s="48"/>
      <c r="F223" s="49"/>
      <c r="G223" s="48">
        <v>0</v>
      </c>
      <c r="H223" s="74"/>
    </row>
    <row r="224" spans="1:8" s="27" customFormat="1" ht="33.75" x14ac:dyDescent="0.2">
      <c r="A224" s="38" t="s">
        <v>415</v>
      </c>
      <c r="B224" s="31" t="s">
        <v>40</v>
      </c>
      <c r="C224" s="32" t="s">
        <v>29</v>
      </c>
      <c r="D224" s="33">
        <v>288.87</v>
      </c>
      <c r="E224" s="34"/>
      <c r="F224" s="37"/>
      <c r="G224" s="36">
        <v>0</v>
      </c>
      <c r="H224" s="74"/>
    </row>
    <row r="225" spans="1:8" s="27" customFormat="1" ht="33.75" x14ac:dyDescent="0.2">
      <c r="A225" s="38" t="s">
        <v>416</v>
      </c>
      <c r="B225" s="31" t="s">
        <v>202</v>
      </c>
      <c r="C225" s="32" t="s">
        <v>75</v>
      </c>
      <c r="D225" s="33">
        <v>11.85</v>
      </c>
      <c r="E225" s="34"/>
      <c r="F225" s="37"/>
      <c r="G225" s="36">
        <v>0</v>
      </c>
      <c r="H225" s="74"/>
    </row>
    <row r="226" spans="1:8" s="27" customFormat="1" ht="45" x14ac:dyDescent="0.2">
      <c r="A226" s="38" t="s">
        <v>417</v>
      </c>
      <c r="B226" s="31" t="s">
        <v>203</v>
      </c>
      <c r="C226" s="32" t="s">
        <v>26</v>
      </c>
      <c r="D226" s="33">
        <v>1</v>
      </c>
      <c r="E226" s="34"/>
      <c r="F226" s="37"/>
      <c r="G226" s="36">
        <v>0</v>
      </c>
      <c r="H226" s="74"/>
    </row>
    <row r="227" spans="1:8" s="27" customFormat="1" ht="45" x14ac:dyDescent="0.2">
      <c r="A227" s="38" t="s">
        <v>418</v>
      </c>
      <c r="B227" s="31" t="s">
        <v>32</v>
      </c>
      <c r="C227" s="32" t="s">
        <v>31</v>
      </c>
      <c r="D227" s="33">
        <v>3.56</v>
      </c>
      <c r="E227" s="34"/>
      <c r="F227" s="37"/>
      <c r="G227" s="36">
        <v>0</v>
      </c>
      <c r="H227" s="74"/>
    </row>
    <row r="228" spans="1:8" s="27" customFormat="1" ht="33.75" x14ac:dyDescent="0.2">
      <c r="A228" s="38" t="s">
        <v>419</v>
      </c>
      <c r="B228" s="31" t="s">
        <v>41</v>
      </c>
      <c r="C228" s="32" t="s">
        <v>31</v>
      </c>
      <c r="D228" s="33">
        <v>57.78</v>
      </c>
      <c r="E228" s="34"/>
      <c r="F228" s="37"/>
      <c r="G228" s="36">
        <v>0</v>
      </c>
      <c r="H228" s="74"/>
    </row>
    <row r="229" spans="1:8" s="27" customFormat="1" ht="33.75" x14ac:dyDescent="0.2">
      <c r="A229" s="38" t="s">
        <v>420</v>
      </c>
      <c r="B229" s="31" t="s">
        <v>33</v>
      </c>
      <c r="C229" s="32" t="s">
        <v>31</v>
      </c>
      <c r="D229" s="33">
        <v>61.34</v>
      </c>
      <c r="E229" s="34"/>
      <c r="F229" s="37"/>
      <c r="G229" s="36">
        <v>0</v>
      </c>
      <c r="H229" s="74"/>
    </row>
    <row r="230" spans="1:8" s="27" customFormat="1" ht="33.75" x14ac:dyDescent="0.2">
      <c r="A230" s="38" t="s">
        <v>421</v>
      </c>
      <c r="B230" s="31" t="s">
        <v>34</v>
      </c>
      <c r="C230" s="32" t="s">
        <v>35</v>
      </c>
      <c r="D230" s="33">
        <v>1042.78</v>
      </c>
      <c r="E230" s="34"/>
      <c r="F230" s="37"/>
      <c r="G230" s="36">
        <v>0</v>
      </c>
      <c r="H230" s="74"/>
    </row>
    <row r="231" spans="1:8" s="27" customFormat="1" x14ac:dyDescent="0.2">
      <c r="A231" s="44" t="s">
        <v>204</v>
      </c>
      <c r="B231" s="45" t="s">
        <v>89</v>
      </c>
      <c r="C231" s="46"/>
      <c r="D231" s="47"/>
      <c r="E231" s="48"/>
      <c r="F231" s="49"/>
      <c r="G231" s="48">
        <v>0</v>
      </c>
      <c r="H231" s="74"/>
    </row>
    <row r="232" spans="1:8" s="27" customFormat="1" ht="33.75" x14ac:dyDescent="0.2">
      <c r="A232" s="38" t="s">
        <v>422</v>
      </c>
      <c r="B232" s="31" t="s">
        <v>471</v>
      </c>
      <c r="C232" s="32" t="s">
        <v>75</v>
      </c>
      <c r="D232" s="33">
        <v>175.29</v>
      </c>
      <c r="E232" s="34"/>
      <c r="F232" s="35"/>
      <c r="G232" s="36">
        <v>0</v>
      </c>
      <c r="H232" s="74"/>
    </row>
    <row r="233" spans="1:8" s="27" customFormat="1" ht="56.25" x14ac:dyDescent="0.2">
      <c r="A233" s="38" t="s">
        <v>423</v>
      </c>
      <c r="B233" s="31" t="s">
        <v>205</v>
      </c>
      <c r="C233" s="32" t="s">
        <v>50</v>
      </c>
      <c r="D233" s="33">
        <v>194.14</v>
      </c>
      <c r="E233" s="34"/>
      <c r="F233" s="35"/>
      <c r="G233" s="36">
        <v>0</v>
      </c>
      <c r="H233" s="74"/>
    </row>
    <row r="234" spans="1:8" s="27" customFormat="1" x14ac:dyDescent="0.2">
      <c r="A234" s="44" t="s">
        <v>206</v>
      </c>
      <c r="B234" s="45" t="s">
        <v>207</v>
      </c>
      <c r="C234" s="46"/>
      <c r="D234" s="47"/>
      <c r="E234" s="48"/>
      <c r="F234" s="49"/>
      <c r="G234" s="48">
        <v>0</v>
      </c>
      <c r="H234" s="74"/>
    </row>
    <row r="235" spans="1:8" s="27" customFormat="1" ht="22.5" x14ac:dyDescent="0.2">
      <c r="A235" s="38" t="s">
        <v>424</v>
      </c>
      <c r="B235" s="31" t="s">
        <v>155</v>
      </c>
      <c r="C235" s="32" t="s">
        <v>31</v>
      </c>
      <c r="D235" s="33">
        <v>57.77</v>
      </c>
      <c r="E235" s="34"/>
      <c r="F235" s="35"/>
      <c r="G235" s="36">
        <v>0</v>
      </c>
      <c r="H235" s="74"/>
    </row>
    <row r="236" spans="1:8" s="27" customFormat="1" ht="33.75" x14ac:dyDescent="0.2">
      <c r="A236" s="38" t="s">
        <v>425</v>
      </c>
      <c r="B236" s="31" t="s">
        <v>208</v>
      </c>
      <c r="C236" s="32" t="s">
        <v>29</v>
      </c>
      <c r="D236" s="33">
        <v>188.03</v>
      </c>
      <c r="E236" s="34"/>
      <c r="F236" s="35"/>
      <c r="G236" s="36">
        <v>0</v>
      </c>
      <c r="H236" s="74"/>
    </row>
    <row r="237" spans="1:8" s="27" customFormat="1" ht="33.75" x14ac:dyDescent="0.2">
      <c r="A237" s="38" t="s">
        <v>426</v>
      </c>
      <c r="B237" s="31" t="s">
        <v>209</v>
      </c>
      <c r="C237" s="32" t="s">
        <v>29</v>
      </c>
      <c r="D237" s="33">
        <v>47.07</v>
      </c>
      <c r="E237" s="34"/>
      <c r="F237" s="35"/>
      <c r="G237" s="36">
        <v>0</v>
      </c>
      <c r="H237" s="74"/>
    </row>
    <row r="238" spans="1:8" s="27" customFormat="1" ht="33.75" x14ac:dyDescent="0.2">
      <c r="A238" s="38" t="s">
        <v>427</v>
      </c>
      <c r="B238" s="31" t="s">
        <v>210</v>
      </c>
      <c r="C238" s="32" t="s">
        <v>29</v>
      </c>
      <c r="D238" s="33">
        <v>48.58</v>
      </c>
      <c r="E238" s="34"/>
      <c r="F238" s="35"/>
      <c r="G238" s="36">
        <v>0</v>
      </c>
      <c r="H238" s="74"/>
    </row>
    <row r="239" spans="1:8" s="27" customFormat="1" ht="22.5" x14ac:dyDescent="0.2">
      <c r="A239" s="38" t="s">
        <v>428</v>
      </c>
      <c r="B239" s="31" t="s">
        <v>211</v>
      </c>
      <c r="C239" s="32" t="s">
        <v>29</v>
      </c>
      <c r="D239" s="33">
        <v>5.2</v>
      </c>
      <c r="E239" s="34"/>
      <c r="F239" s="35"/>
      <c r="G239" s="36">
        <v>0</v>
      </c>
      <c r="H239" s="74"/>
    </row>
    <row r="240" spans="1:8" s="27" customFormat="1" ht="45" x14ac:dyDescent="0.2">
      <c r="A240" s="38" t="s">
        <v>429</v>
      </c>
      <c r="B240" s="31" t="s">
        <v>212</v>
      </c>
      <c r="C240" s="32" t="s">
        <v>26</v>
      </c>
      <c r="D240" s="33">
        <v>9</v>
      </c>
      <c r="E240" s="34"/>
      <c r="F240" s="35"/>
      <c r="G240" s="36">
        <v>0</v>
      </c>
      <c r="H240" s="74"/>
    </row>
    <row r="241" spans="1:8" s="27" customFormat="1" ht="33.75" x14ac:dyDescent="0.2">
      <c r="A241" s="38" t="s">
        <v>430</v>
      </c>
      <c r="B241" s="31" t="s">
        <v>213</v>
      </c>
      <c r="C241" s="32" t="s">
        <v>26</v>
      </c>
      <c r="D241" s="33">
        <v>3</v>
      </c>
      <c r="E241" s="34"/>
      <c r="F241" s="35"/>
      <c r="G241" s="36">
        <v>0</v>
      </c>
      <c r="H241" s="74"/>
    </row>
    <row r="242" spans="1:8" x14ac:dyDescent="0.2">
      <c r="A242" s="28" t="s">
        <v>214</v>
      </c>
      <c r="B242" s="41" t="s">
        <v>215</v>
      </c>
      <c r="C242" s="42"/>
      <c r="D242" s="43"/>
      <c r="E242" s="43"/>
      <c r="F242" s="43"/>
      <c r="G242" s="29">
        <v>0</v>
      </c>
      <c r="H242" s="74"/>
    </row>
    <row r="243" spans="1:8" s="27" customFormat="1" x14ac:dyDescent="0.2">
      <c r="A243" s="44" t="s">
        <v>216</v>
      </c>
      <c r="B243" s="45" t="s">
        <v>24</v>
      </c>
      <c r="C243" s="46"/>
      <c r="D243" s="47"/>
      <c r="E243" s="48"/>
      <c r="F243" s="49"/>
      <c r="G243" s="48">
        <v>0</v>
      </c>
      <c r="H243" s="74"/>
    </row>
    <row r="244" spans="1:8" s="27" customFormat="1" ht="33.75" x14ac:dyDescent="0.2">
      <c r="A244" s="38" t="s">
        <v>431</v>
      </c>
      <c r="B244" s="31" t="s">
        <v>202</v>
      </c>
      <c r="C244" s="32" t="s">
        <v>75</v>
      </c>
      <c r="D244" s="33">
        <v>7.16</v>
      </c>
      <c r="E244" s="34"/>
      <c r="F244" s="35"/>
      <c r="G244" s="36">
        <v>0</v>
      </c>
      <c r="H244" s="74"/>
    </row>
    <row r="245" spans="1:8" s="27" customFormat="1" ht="33.75" x14ac:dyDescent="0.2">
      <c r="A245" s="38" t="s">
        <v>432</v>
      </c>
      <c r="B245" s="31" t="s">
        <v>217</v>
      </c>
      <c r="C245" s="32" t="s">
        <v>29</v>
      </c>
      <c r="D245" s="33">
        <v>17.28</v>
      </c>
      <c r="E245" s="34"/>
      <c r="F245" s="35"/>
      <c r="G245" s="36">
        <v>0</v>
      </c>
      <c r="H245" s="74"/>
    </row>
    <row r="246" spans="1:8" s="27" customFormat="1" ht="33.75" x14ac:dyDescent="0.2">
      <c r="A246" s="38" t="s">
        <v>433</v>
      </c>
      <c r="B246" s="31" t="s">
        <v>45</v>
      </c>
      <c r="C246" s="32" t="s">
        <v>31</v>
      </c>
      <c r="D246" s="33">
        <v>5.6</v>
      </c>
      <c r="E246" s="34"/>
      <c r="F246" s="35"/>
      <c r="G246" s="36">
        <v>0</v>
      </c>
      <c r="H246" s="74"/>
    </row>
    <row r="247" spans="1:8" s="27" customFormat="1" ht="33.75" x14ac:dyDescent="0.2">
      <c r="A247" s="39" t="s">
        <v>434</v>
      </c>
      <c r="B247" s="31" t="s">
        <v>34</v>
      </c>
      <c r="C247" s="32" t="s">
        <v>35</v>
      </c>
      <c r="D247" s="33">
        <v>95.2</v>
      </c>
      <c r="E247" s="34"/>
      <c r="F247" s="35"/>
      <c r="G247" s="36">
        <v>0</v>
      </c>
      <c r="H247" s="74"/>
    </row>
    <row r="248" spans="1:8" s="27" customFormat="1" x14ac:dyDescent="0.2">
      <c r="A248" s="44" t="s">
        <v>218</v>
      </c>
      <c r="B248" s="45" t="s">
        <v>89</v>
      </c>
      <c r="C248" s="46"/>
      <c r="D248" s="47"/>
      <c r="E248" s="48"/>
      <c r="F248" s="49"/>
      <c r="G248" s="48">
        <v>0</v>
      </c>
      <c r="H248" s="74"/>
    </row>
    <row r="249" spans="1:8" s="27" customFormat="1" ht="33.75" x14ac:dyDescent="0.2">
      <c r="A249" s="38" t="s">
        <v>435</v>
      </c>
      <c r="B249" s="31" t="s">
        <v>219</v>
      </c>
      <c r="C249" s="32" t="s">
        <v>29</v>
      </c>
      <c r="D249" s="33">
        <v>17.28</v>
      </c>
      <c r="E249" s="34"/>
      <c r="F249" s="35"/>
      <c r="G249" s="36">
        <v>0</v>
      </c>
      <c r="H249" s="74"/>
    </row>
    <row r="250" spans="1:8" s="27" customFormat="1" ht="33.75" x14ac:dyDescent="0.2">
      <c r="A250" s="38" t="s">
        <v>436</v>
      </c>
      <c r="B250" s="31" t="s">
        <v>220</v>
      </c>
      <c r="C250" s="32" t="s">
        <v>29</v>
      </c>
      <c r="D250" s="33">
        <v>17.28</v>
      </c>
      <c r="E250" s="34"/>
      <c r="F250" s="35"/>
      <c r="G250" s="36">
        <v>0</v>
      </c>
      <c r="H250" s="74"/>
    </row>
    <row r="251" spans="1:8" s="27" customFormat="1" ht="33.75" x14ac:dyDescent="0.2">
      <c r="A251" s="38" t="s">
        <v>437</v>
      </c>
      <c r="B251" s="31" t="s">
        <v>221</v>
      </c>
      <c r="C251" s="32" t="s">
        <v>75</v>
      </c>
      <c r="D251" s="33">
        <v>6.01</v>
      </c>
      <c r="E251" s="34"/>
      <c r="F251" s="35"/>
      <c r="G251" s="36">
        <v>0</v>
      </c>
      <c r="H251" s="74"/>
    </row>
    <row r="252" spans="1:8" s="27" customFormat="1" ht="33.75" x14ac:dyDescent="0.2">
      <c r="A252" s="38" t="s">
        <v>438</v>
      </c>
      <c r="B252" s="31" t="s">
        <v>97</v>
      </c>
      <c r="C252" s="32" t="s">
        <v>75</v>
      </c>
      <c r="D252" s="33">
        <v>12.02</v>
      </c>
      <c r="E252" s="34"/>
      <c r="F252" s="35"/>
      <c r="G252" s="36">
        <v>0</v>
      </c>
      <c r="H252" s="74"/>
    </row>
    <row r="253" spans="1:8" s="27" customFormat="1" x14ac:dyDescent="0.2">
      <c r="A253" s="44" t="s">
        <v>222</v>
      </c>
      <c r="B253" s="45" t="s">
        <v>223</v>
      </c>
      <c r="C253" s="46"/>
      <c r="D253" s="47"/>
      <c r="E253" s="48"/>
      <c r="F253" s="49"/>
      <c r="G253" s="48">
        <v>0</v>
      </c>
      <c r="H253" s="74"/>
    </row>
    <row r="254" spans="1:8" s="27" customFormat="1" ht="56.25" x14ac:dyDescent="0.2">
      <c r="A254" s="38" t="s">
        <v>439</v>
      </c>
      <c r="B254" s="31" t="s">
        <v>224</v>
      </c>
      <c r="C254" s="32" t="s">
        <v>29</v>
      </c>
      <c r="D254" s="33">
        <v>23.81</v>
      </c>
      <c r="E254" s="34"/>
      <c r="F254" s="35"/>
      <c r="G254" s="36">
        <v>0</v>
      </c>
      <c r="H254" s="74"/>
    </row>
    <row r="255" spans="1:8" s="27" customFormat="1" ht="45" x14ac:dyDescent="0.2">
      <c r="A255" s="38" t="s">
        <v>440</v>
      </c>
      <c r="B255" s="31" t="s">
        <v>225</v>
      </c>
      <c r="C255" s="32" t="s">
        <v>29</v>
      </c>
      <c r="D255" s="33">
        <v>23.81</v>
      </c>
      <c r="E255" s="34"/>
      <c r="F255" s="35"/>
      <c r="G255" s="36">
        <v>0</v>
      </c>
      <c r="H255" s="74"/>
    </row>
    <row r="256" spans="1:8" s="27" customFormat="1" x14ac:dyDescent="0.2">
      <c r="A256" s="44" t="s">
        <v>226</v>
      </c>
      <c r="B256" s="45" t="s">
        <v>117</v>
      </c>
      <c r="C256" s="46"/>
      <c r="D256" s="47"/>
      <c r="E256" s="48"/>
      <c r="F256" s="49"/>
      <c r="G256" s="48">
        <v>0</v>
      </c>
      <c r="H256" s="74"/>
    </row>
    <row r="257" spans="1:8" s="27" customFormat="1" ht="45" x14ac:dyDescent="0.2">
      <c r="A257" s="38" t="s">
        <v>441</v>
      </c>
      <c r="B257" s="31" t="s">
        <v>118</v>
      </c>
      <c r="C257" s="32" t="s">
        <v>26</v>
      </c>
      <c r="D257" s="33">
        <v>1</v>
      </c>
      <c r="E257" s="34"/>
      <c r="F257" s="35"/>
      <c r="G257" s="36">
        <v>0</v>
      </c>
      <c r="H257" s="74"/>
    </row>
    <row r="258" spans="1:8" s="27" customFormat="1" ht="101.25" x14ac:dyDescent="0.2">
      <c r="A258" s="38" t="s">
        <v>442</v>
      </c>
      <c r="B258" s="31" t="s">
        <v>227</v>
      </c>
      <c r="C258" s="32" t="s">
        <v>26</v>
      </c>
      <c r="D258" s="33">
        <v>1</v>
      </c>
      <c r="E258" s="34"/>
      <c r="F258" s="35"/>
      <c r="G258" s="36">
        <v>0</v>
      </c>
      <c r="H258" s="74"/>
    </row>
    <row r="259" spans="1:8" s="27" customFormat="1" x14ac:dyDescent="0.2">
      <c r="A259" s="44" t="s">
        <v>228</v>
      </c>
      <c r="B259" s="45" t="s">
        <v>229</v>
      </c>
      <c r="C259" s="46"/>
      <c r="D259" s="47"/>
      <c r="E259" s="48"/>
      <c r="F259" s="49"/>
      <c r="G259" s="48">
        <v>0</v>
      </c>
      <c r="H259" s="74"/>
    </row>
    <row r="260" spans="1:8" s="27" customFormat="1" ht="168.75" x14ac:dyDescent="0.2">
      <c r="A260" s="38" t="s">
        <v>443</v>
      </c>
      <c r="B260" s="31" t="s">
        <v>230</v>
      </c>
      <c r="C260" s="32" t="s">
        <v>26</v>
      </c>
      <c r="D260" s="33">
        <v>1</v>
      </c>
      <c r="E260" s="34"/>
      <c r="F260" s="35"/>
      <c r="G260" s="36">
        <v>0</v>
      </c>
      <c r="H260" s="74"/>
    </row>
    <row r="261" spans="1:8" x14ac:dyDescent="0.2">
      <c r="A261" s="28" t="s">
        <v>231</v>
      </c>
      <c r="B261" s="41" t="s">
        <v>232</v>
      </c>
      <c r="C261" s="42"/>
      <c r="D261" s="43"/>
      <c r="E261" s="43"/>
      <c r="F261" s="43"/>
      <c r="G261" s="29">
        <v>0</v>
      </c>
      <c r="H261" s="74"/>
    </row>
    <row r="262" spans="1:8" s="27" customFormat="1" x14ac:dyDescent="0.2">
      <c r="A262" s="44" t="s">
        <v>233</v>
      </c>
      <c r="B262" s="45" t="s">
        <v>24</v>
      </c>
      <c r="C262" s="46"/>
      <c r="D262" s="47"/>
      <c r="E262" s="48"/>
      <c r="F262" s="49"/>
      <c r="G262" s="48">
        <v>0</v>
      </c>
      <c r="H262" s="74"/>
    </row>
    <row r="263" spans="1:8" s="27" customFormat="1" ht="45" x14ac:dyDescent="0.2">
      <c r="A263" s="38" t="s">
        <v>444</v>
      </c>
      <c r="B263" s="31" t="s">
        <v>32</v>
      </c>
      <c r="C263" s="32" t="s">
        <v>31</v>
      </c>
      <c r="D263" s="33">
        <v>1.1399999999999999</v>
      </c>
      <c r="E263" s="34"/>
      <c r="F263" s="35"/>
      <c r="G263" s="36">
        <v>0</v>
      </c>
      <c r="H263" s="74"/>
    </row>
    <row r="264" spans="1:8" s="27" customFormat="1" ht="33.75" x14ac:dyDescent="0.2">
      <c r="A264" s="39" t="s">
        <v>445</v>
      </c>
      <c r="B264" s="31" t="s">
        <v>30</v>
      </c>
      <c r="C264" s="32" t="s">
        <v>31</v>
      </c>
      <c r="D264" s="33">
        <v>5.04</v>
      </c>
      <c r="E264" s="34"/>
      <c r="F264" s="35"/>
      <c r="G264" s="36">
        <v>0</v>
      </c>
      <c r="H264" s="74"/>
    </row>
    <row r="265" spans="1:8" s="27" customFormat="1" ht="33.75" x14ac:dyDescent="0.2">
      <c r="A265" s="39" t="s">
        <v>446</v>
      </c>
      <c r="B265" s="31" t="s">
        <v>45</v>
      </c>
      <c r="C265" s="32" t="s">
        <v>31</v>
      </c>
      <c r="D265" s="33">
        <v>6.18</v>
      </c>
      <c r="E265" s="34"/>
      <c r="F265" s="35"/>
      <c r="G265" s="36">
        <v>0</v>
      </c>
      <c r="H265" s="74"/>
    </row>
    <row r="266" spans="1:8" s="27" customFormat="1" ht="33.75" x14ac:dyDescent="0.2">
      <c r="A266" s="39" t="s">
        <v>447</v>
      </c>
      <c r="B266" s="31" t="s">
        <v>34</v>
      </c>
      <c r="C266" s="32" t="s">
        <v>35</v>
      </c>
      <c r="D266" s="33">
        <v>105.06</v>
      </c>
      <c r="E266" s="34"/>
      <c r="F266" s="35"/>
      <c r="G266" s="36">
        <v>0</v>
      </c>
      <c r="H266" s="74"/>
    </row>
    <row r="267" spans="1:8" s="27" customFormat="1" x14ac:dyDescent="0.2">
      <c r="A267" s="44" t="s">
        <v>234</v>
      </c>
      <c r="B267" s="45" t="s">
        <v>235</v>
      </c>
      <c r="C267" s="46"/>
      <c r="D267" s="47"/>
      <c r="E267" s="48"/>
      <c r="F267" s="49"/>
      <c r="G267" s="48">
        <v>0</v>
      </c>
      <c r="H267" s="74"/>
    </row>
    <row r="268" spans="1:8" s="27" customFormat="1" ht="33.75" x14ac:dyDescent="0.2">
      <c r="A268" s="39" t="s">
        <v>448</v>
      </c>
      <c r="B268" s="31" t="s">
        <v>40</v>
      </c>
      <c r="C268" s="32" t="s">
        <v>29</v>
      </c>
      <c r="D268" s="33">
        <v>50.37</v>
      </c>
      <c r="E268" s="34"/>
      <c r="F268" s="35"/>
      <c r="G268" s="36">
        <v>0</v>
      </c>
      <c r="H268" s="74"/>
    </row>
    <row r="269" spans="1:8" s="27" customFormat="1" ht="45" x14ac:dyDescent="0.2">
      <c r="A269" s="39" t="s">
        <v>449</v>
      </c>
      <c r="B269" s="31" t="s">
        <v>169</v>
      </c>
      <c r="C269" s="32" t="s">
        <v>31</v>
      </c>
      <c r="D269" s="33">
        <v>7.56</v>
      </c>
      <c r="E269" s="34"/>
      <c r="F269" s="35"/>
      <c r="G269" s="36">
        <v>0</v>
      </c>
      <c r="H269" s="74"/>
    </row>
    <row r="270" spans="1:8" s="27" customFormat="1" ht="45" x14ac:dyDescent="0.2">
      <c r="A270" s="38" t="s">
        <v>450</v>
      </c>
      <c r="B270" s="31" t="s">
        <v>42</v>
      </c>
      <c r="C270" s="32" t="s">
        <v>29</v>
      </c>
      <c r="D270" s="33">
        <v>50.37</v>
      </c>
      <c r="E270" s="34"/>
      <c r="F270" s="35"/>
      <c r="G270" s="36">
        <v>0</v>
      </c>
      <c r="H270" s="74"/>
    </row>
    <row r="271" spans="1:8" s="27" customFormat="1" ht="45" x14ac:dyDescent="0.2">
      <c r="A271" s="38" t="s">
        <v>451</v>
      </c>
      <c r="B271" s="31" t="s">
        <v>87</v>
      </c>
      <c r="C271" s="32" t="s">
        <v>31</v>
      </c>
      <c r="D271" s="33">
        <v>13.35</v>
      </c>
      <c r="E271" s="34"/>
      <c r="F271" s="35"/>
      <c r="G271" s="36">
        <v>0</v>
      </c>
      <c r="H271" s="74"/>
    </row>
    <row r="272" spans="1:8" s="27" customFormat="1" ht="33.75" x14ac:dyDescent="0.2">
      <c r="A272" s="39" t="s">
        <v>452</v>
      </c>
      <c r="B272" s="31" t="s">
        <v>45</v>
      </c>
      <c r="C272" s="32" t="s">
        <v>31</v>
      </c>
      <c r="D272" s="33">
        <v>7.56</v>
      </c>
      <c r="E272" s="34"/>
      <c r="F272" s="35"/>
      <c r="G272" s="36">
        <v>0</v>
      </c>
      <c r="H272" s="74"/>
    </row>
    <row r="273" spans="1:8" s="27" customFormat="1" ht="33.75" x14ac:dyDescent="0.2">
      <c r="A273" s="39" t="s">
        <v>453</v>
      </c>
      <c r="B273" s="31" t="s">
        <v>34</v>
      </c>
      <c r="C273" s="32" t="s">
        <v>35</v>
      </c>
      <c r="D273" s="33">
        <v>128.52000000000001</v>
      </c>
      <c r="E273" s="34"/>
      <c r="F273" s="35"/>
      <c r="G273" s="36">
        <v>0</v>
      </c>
      <c r="H273" s="74"/>
    </row>
    <row r="274" spans="1:8" s="27" customFormat="1" x14ac:dyDescent="0.2">
      <c r="A274" s="44" t="s">
        <v>236</v>
      </c>
      <c r="B274" s="45" t="s">
        <v>237</v>
      </c>
      <c r="C274" s="46"/>
      <c r="D274" s="47"/>
      <c r="E274" s="48"/>
      <c r="F274" s="49"/>
      <c r="G274" s="48">
        <v>0</v>
      </c>
      <c r="H274" s="74"/>
    </row>
    <row r="275" spans="1:8" s="27" customFormat="1" ht="33.75" x14ac:dyDescent="0.2">
      <c r="A275" s="38" t="s">
        <v>454</v>
      </c>
      <c r="B275" s="31" t="s">
        <v>48</v>
      </c>
      <c r="C275" s="32" t="s">
        <v>29</v>
      </c>
      <c r="D275" s="33">
        <v>8.98</v>
      </c>
      <c r="E275" s="34"/>
      <c r="F275" s="35"/>
      <c r="G275" s="36">
        <v>0</v>
      </c>
      <c r="H275" s="74"/>
    </row>
    <row r="276" spans="1:8" s="27" customFormat="1" ht="56.25" x14ac:dyDescent="0.2">
      <c r="A276" s="38" t="s">
        <v>455</v>
      </c>
      <c r="B276" s="31" t="s">
        <v>94</v>
      </c>
      <c r="C276" s="32" t="s">
        <v>29</v>
      </c>
      <c r="D276" s="33">
        <v>10.38</v>
      </c>
      <c r="E276" s="34"/>
      <c r="F276" s="35"/>
      <c r="G276" s="36">
        <v>0</v>
      </c>
      <c r="H276" s="74"/>
    </row>
    <row r="277" spans="1:8" s="27" customFormat="1" ht="22.5" x14ac:dyDescent="0.2">
      <c r="A277" s="38" t="s">
        <v>456</v>
      </c>
      <c r="B277" s="31" t="s">
        <v>238</v>
      </c>
      <c r="C277" s="32" t="s">
        <v>29</v>
      </c>
      <c r="D277" s="33">
        <v>8.2799999999999994</v>
      </c>
      <c r="E277" s="34"/>
      <c r="F277" s="35"/>
      <c r="G277" s="36">
        <v>0</v>
      </c>
      <c r="H277" s="74"/>
    </row>
    <row r="278" spans="1:8" s="27" customFormat="1" ht="33.75" x14ac:dyDescent="0.2">
      <c r="A278" s="38" t="s">
        <v>457</v>
      </c>
      <c r="B278" s="31" t="s">
        <v>92</v>
      </c>
      <c r="C278" s="32" t="s">
        <v>29</v>
      </c>
      <c r="D278" s="33">
        <v>15.01</v>
      </c>
      <c r="E278" s="34"/>
      <c r="F278" s="35"/>
      <c r="G278" s="36">
        <v>0</v>
      </c>
      <c r="H278" s="74"/>
    </row>
    <row r="279" spans="1:8" s="27" customFormat="1" ht="33.75" x14ac:dyDescent="0.2">
      <c r="A279" s="38" t="s">
        <v>458</v>
      </c>
      <c r="B279" s="31" t="s">
        <v>49</v>
      </c>
      <c r="C279" s="32" t="s">
        <v>50</v>
      </c>
      <c r="D279" s="33">
        <v>195.68</v>
      </c>
      <c r="E279" s="34"/>
      <c r="F279" s="35"/>
      <c r="G279" s="36">
        <v>0</v>
      </c>
      <c r="H279" s="74"/>
    </row>
    <row r="280" spans="1:8" s="27" customFormat="1" ht="22.5" x14ac:dyDescent="0.2">
      <c r="A280" s="38" t="s">
        <v>459</v>
      </c>
      <c r="B280" s="31" t="s">
        <v>93</v>
      </c>
      <c r="C280" s="32" t="s">
        <v>31</v>
      </c>
      <c r="D280" s="33">
        <v>3.42</v>
      </c>
      <c r="E280" s="34"/>
      <c r="F280" s="35"/>
      <c r="G280" s="36">
        <v>0</v>
      </c>
      <c r="H280" s="74"/>
    </row>
    <row r="281" spans="1:8" s="27" customFormat="1" ht="33.75" x14ac:dyDescent="0.2">
      <c r="A281" s="38" t="s">
        <v>460</v>
      </c>
      <c r="B281" s="31" t="s">
        <v>239</v>
      </c>
      <c r="C281" s="32" t="s">
        <v>29</v>
      </c>
      <c r="D281" s="33">
        <v>4.12</v>
      </c>
      <c r="E281" s="34"/>
      <c r="F281" s="35"/>
      <c r="G281" s="36">
        <v>0</v>
      </c>
      <c r="H281" s="74"/>
    </row>
    <row r="282" spans="1:8" s="27" customFormat="1" ht="33.75" x14ac:dyDescent="0.2">
      <c r="A282" s="38" t="s">
        <v>461</v>
      </c>
      <c r="B282" s="31" t="s">
        <v>98</v>
      </c>
      <c r="C282" s="32" t="s">
        <v>29</v>
      </c>
      <c r="D282" s="33">
        <v>4.12</v>
      </c>
      <c r="E282" s="34"/>
      <c r="F282" s="35"/>
      <c r="G282" s="36">
        <v>0</v>
      </c>
      <c r="H282" s="74"/>
    </row>
    <row r="283" spans="1:8" s="27" customFormat="1" ht="33.75" x14ac:dyDescent="0.2">
      <c r="A283" s="38" t="s">
        <v>462</v>
      </c>
      <c r="B283" s="31" t="s">
        <v>240</v>
      </c>
      <c r="C283" s="32" t="s">
        <v>75</v>
      </c>
      <c r="D283" s="33">
        <v>95.38</v>
      </c>
      <c r="E283" s="34"/>
      <c r="F283" s="35"/>
      <c r="G283" s="36">
        <v>0</v>
      </c>
      <c r="H283" s="74"/>
    </row>
    <row r="284" spans="1:8" s="27" customFormat="1" ht="33.75" x14ac:dyDescent="0.2">
      <c r="A284" s="38" t="s">
        <v>463</v>
      </c>
      <c r="B284" s="31" t="s">
        <v>241</v>
      </c>
      <c r="C284" s="32" t="s">
        <v>75</v>
      </c>
      <c r="D284" s="33">
        <v>18.399999999999999</v>
      </c>
      <c r="E284" s="34"/>
      <c r="F284" s="35"/>
      <c r="G284" s="36">
        <v>0</v>
      </c>
      <c r="H284" s="74"/>
    </row>
    <row r="285" spans="1:8" s="27" customFormat="1" ht="33.75" x14ac:dyDescent="0.2">
      <c r="A285" s="38" t="s">
        <v>464</v>
      </c>
      <c r="B285" s="31" t="s">
        <v>97</v>
      </c>
      <c r="C285" s="32" t="s">
        <v>75</v>
      </c>
      <c r="D285" s="33">
        <v>6.3</v>
      </c>
      <c r="E285" s="34"/>
      <c r="F285" s="35"/>
      <c r="G285" s="36">
        <v>0</v>
      </c>
      <c r="H285" s="74"/>
    </row>
    <row r="286" spans="1:8" s="27" customFormat="1" x14ac:dyDescent="0.2">
      <c r="A286" s="44" t="s">
        <v>242</v>
      </c>
      <c r="B286" s="45" t="s">
        <v>100</v>
      </c>
      <c r="C286" s="46"/>
      <c r="D286" s="47"/>
      <c r="E286" s="48"/>
      <c r="F286" s="49"/>
      <c r="G286" s="48">
        <v>0</v>
      </c>
    </row>
    <row r="287" spans="1:8" s="27" customFormat="1" ht="45" x14ac:dyDescent="0.2">
      <c r="A287" s="38" t="s">
        <v>465</v>
      </c>
      <c r="B287" s="31" t="s">
        <v>243</v>
      </c>
      <c r="C287" s="32" t="s">
        <v>29</v>
      </c>
      <c r="D287" s="33">
        <v>4.29</v>
      </c>
      <c r="E287" s="34"/>
      <c r="F287" s="35"/>
      <c r="G287" s="36">
        <v>0</v>
      </c>
      <c r="H287" s="75"/>
    </row>
    <row r="288" spans="1:8" x14ac:dyDescent="0.2">
      <c r="A288" s="28" t="s">
        <v>244</v>
      </c>
      <c r="B288" s="41" t="s">
        <v>123</v>
      </c>
      <c r="C288" s="42"/>
      <c r="D288" s="43"/>
      <c r="E288" s="43"/>
      <c r="F288" s="43"/>
      <c r="G288" s="53">
        <v>0</v>
      </c>
      <c r="H288" s="27"/>
    </row>
    <row r="289" spans="1:8" s="27" customFormat="1" ht="22.5" x14ac:dyDescent="0.2">
      <c r="A289" s="39" t="s">
        <v>466</v>
      </c>
      <c r="B289" s="31" t="s">
        <v>124</v>
      </c>
      <c r="C289" s="32" t="s">
        <v>29</v>
      </c>
      <c r="D289" s="33">
        <v>1590.06</v>
      </c>
      <c r="E289" s="34"/>
      <c r="F289" s="35"/>
      <c r="G289" s="36">
        <v>0</v>
      </c>
      <c r="H289" s="74"/>
    </row>
    <row r="290" spans="1:8" s="27" customFormat="1" x14ac:dyDescent="0.2">
      <c r="A290" s="38"/>
      <c r="B290" s="31"/>
      <c r="C290" s="32"/>
      <c r="D290" s="33"/>
      <c r="E290" s="34"/>
      <c r="F290" s="35"/>
      <c r="G290" s="36"/>
    </row>
    <row r="291" spans="1:8" ht="13.5" customHeight="1" x14ac:dyDescent="0.2">
      <c r="A291" s="28"/>
      <c r="B291" s="41" t="s">
        <v>467</v>
      </c>
      <c r="C291" s="42"/>
      <c r="D291" s="43"/>
      <c r="E291" s="43"/>
      <c r="F291" s="43"/>
      <c r="G291" s="53"/>
      <c r="H291" s="27"/>
    </row>
    <row r="292" spans="1:8" s="59" customFormat="1" ht="89.25" x14ac:dyDescent="0.2">
      <c r="A292" s="54"/>
      <c r="B292" s="55" t="str">
        <f>+B5</f>
        <v>Estructuras con lonaria, rehabilitación de cancha de usos múltiples, patio cívico, accesibilidad universal, banquetas, cruces peatonales y obras complementarias en la Primaria José María Morelos y Pavón (T/M), clave 14DPR3671I, Primaria Juan Escutia  (T/V), clave 14DPR3660C, calle Playa de Hornos, colonia Primavera Norte, y Primaria Tierra y Libertad (T/M), clave 14DPR3639Z, Primaria Emiliano Zapata (T/V), clave 14DPR3838Z, Av. Guadalupe Victoria, colonia Lomas del Refugio, Municipio de Zapopan, Jalisco</v>
      </c>
      <c r="C292" s="56"/>
      <c r="D292" s="57"/>
      <c r="E292" s="58"/>
      <c r="F292" s="58"/>
      <c r="G292" s="58"/>
    </row>
    <row r="293" spans="1:8" s="59" customFormat="1" x14ac:dyDescent="0.2">
      <c r="A293" s="54"/>
      <c r="B293" s="55"/>
      <c r="C293" s="56"/>
      <c r="D293" s="57"/>
      <c r="E293" s="58"/>
      <c r="F293" s="58"/>
      <c r="G293" s="58"/>
    </row>
    <row r="294" spans="1:8" s="59" customFormat="1" x14ac:dyDescent="0.2">
      <c r="A294" s="60" t="str">
        <f>A14</f>
        <v>CLAVE</v>
      </c>
      <c r="B294" s="61" t="str">
        <f>B14</f>
        <v xml:space="preserve">DESCRIPCIÓN </v>
      </c>
      <c r="C294" s="56"/>
      <c r="D294" s="57"/>
      <c r="E294" s="58"/>
      <c r="F294" s="58"/>
      <c r="G294" s="62" t="str">
        <f>G14</f>
        <v>IMPORTE ($) M. N.</v>
      </c>
    </row>
    <row r="295" spans="1:8" s="103" customFormat="1" x14ac:dyDescent="0.2">
      <c r="A295" s="98" t="s">
        <v>21</v>
      </c>
      <c r="B295" s="99" t="str">
        <f>B16</f>
        <v>PRIMARIA JOSÉ MARÍA MORELOS Y PAVÓN (T/M), CLAVE 14DPR3671I</v>
      </c>
      <c r="C295" s="100"/>
      <c r="D295" s="101"/>
      <c r="E295" s="102"/>
      <c r="F295" s="102"/>
      <c r="G295" s="80"/>
    </row>
    <row r="296" spans="1:8" s="59" customFormat="1" x14ac:dyDescent="0.2">
      <c r="A296" s="63" t="s">
        <v>23</v>
      </c>
      <c r="B296" s="55" t="str">
        <f>B17</f>
        <v>PRELIMINARES</v>
      </c>
      <c r="C296" s="56"/>
      <c r="D296" s="57"/>
      <c r="E296" s="58"/>
      <c r="F296" s="58"/>
      <c r="G296" s="80"/>
    </row>
    <row r="297" spans="1:8" s="59" customFormat="1" x14ac:dyDescent="0.2">
      <c r="A297" s="63" t="s">
        <v>36</v>
      </c>
      <c r="B297" s="55" t="str">
        <f>B25</f>
        <v>ESTRUCTURA CON LONARIA</v>
      </c>
      <c r="C297" s="56"/>
      <c r="D297" s="57"/>
      <c r="E297" s="58"/>
      <c r="F297" s="58"/>
      <c r="G297" s="80"/>
    </row>
    <row r="298" spans="1:8" s="59" customFormat="1" x14ac:dyDescent="0.2">
      <c r="A298" s="64" t="s">
        <v>38</v>
      </c>
      <c r="B298" s="65" t="str">
        <f>B26</f>
        <v>EXCAVACIONES Y RELLENOS</v>
      </c>
      <c r="C298" s="56"/>
      <c r="D298" s="57"/>
      <c r="E298" s="58"/>
      <c r="F298" s="58"/>
      <c r="G298" s="62"/>
    </row>
    <row r="299" spans="1:8" s="59" customFormat="1" x14ac:dyDescent="0.2">
      <c r="A299" s="64" t="s">
        <v>46</v>
      </c>
      <c r="B299" s="65" t="str">
        <f>B34</f>
        <v>CIMENTACIÓN</v>
      </c>
      <c r="C299" s="56"/>
      <c r="D299" s="57"/>
      <c r="E299" s="58"/>
      <c r="F299" s="58"/>
      <c r="G299" s="62"/>
    </row>
    <row r="300" spans="1:8" s="59" customFormat="1" x14ac:dyDescent="0.2">
      <c r="A300" s="64" t="s">
        <v>56</v>
      </c>
      <c r="B300" s="65" t="str">
        <f>B42</f>
        <v>ESTRUCTURA</v>
      </c>
      <c r="C300" s="56"/>
      <c r="D300" s="57"/>
      <c r="E300" s="58"/>
      <c r="F300" s="58"/>
      <c r="G300" s="62"/>
    </row>
    <row r="301" spans="1:8" s="59" customFormat="1" x14ac:dyDescent="0.2">
      <c r="A301" s="64" t="s">
        <v>64</v>
      </c>
      <c r="B301" s="65" t="str">
        <f>B49</f>
        <v>LONARIA</v>
      </c>
      <c r="C301" s="56"/>
      <c r="D301" s="57"/>
      <c r="E301" s="58"/>
      <c r="F301" s="58"/>
      <c r="G301" s="62"/>
    </row>
    <row r="302" spans="1:8" s="59" customFormat="1" x14ac:dyDescent="0.2">
      <c r="A302" s="63" t="s">
        <v>67</v>
      </c>
      <c r="B302" s="55" t="str">
        <f>B51</f>
        <v>CANCHA DE USOS MÚLTIPLES</v>
      </c>
      <c r="C302" s="56"/>
      <c r="D302" s="57"/>
      <c r="E302" s="58"/>
      <c r="F302" s="58"/>
      <c r="G302" s="80"/>
    </row>
    <row r="303" spans="1:8" s="59" customFormat="1" x14ac:dyDescent="0.2">
      <c r="A303" s="64" t="s">
        <v>69</v>
      </c>
      <c r="B303" s="65" t="str">
        <f>B52</f>
        <v>EXCAVACIONES Y RELLENOS</v>
      </c>
      <c r="C303" s="56"/>
      <c r="D303" s="57"/>
      <c r="E303" s="58"/>
      <c r="F303" s="58"/>
      <c r="G303" s="62"/>
    </row>
    <row r="304" spans="1:8" s="59" customFormat="1" x14ac:dyDescent="0.2">
      <c r="A304" s="64" t="s">
        <v>70</v>
      </c>
      <c r="B304" s="65" t="str">
        <f>B59</f>
        <v>LOSA DE CONCRETO</v>
      </c>
      <c r="C304" s="56"/>
      <c r="D304" s="57"/>
      <c r="E304" s="58"/>
      <c r="F304" s="58"/>
      <c r="G304" s="62"/>
    </row>
    <row r="305" spans="1:7" s="59" customFormat="1" x14ac:dyDescent="0.2">
      <c r="A305" s="64" t="s">
        <v>81</v>
      </c>
      <c r="B305" s="65" t="str">
        <f>B68</f>
        <v>PORTERÍAS</v>
      </c>
      <c r="C305" s="56"/>
      <c r="D305" s="57"/>
      <c r="E305" s="58"/>
      <c r="F305" s="58"/>
      <c r="G305" s="62"/>
    </row>
    <row r="306" spans="1:7" s="59" customFormat="1" x14ac:dyDescent="0.2">
      <c r="A306" s="63" t="s">
        <v>84</v>
      </c>
      <c r="B306" s="55" t="str">
        <f>B71</f>
        <v>CONSTRUCCIÓN DE RAMPAS DE ACCESO UNIVERSAL</v>
      </c>
      <c r="C306" s="56"/>
      <c r="D306" s="57"/>
      <c r="E306" s="58"/>
      <c r="F306" s="58"/>
      <c r="G306" s="80"/>
    </row>
    <row r="307" spans="1:7" s="59" customFormat="1" x14ac:dyDescent="0.2">
      <c r="A307" s="64" t="s">
        <v>86</v>
      </c>
      <c r="B307" s="65" t="str">
        <f>B72</f>
        <v>EXCAVACIONES Y RELLENOS</v>
      </c>
      <c r="C307" s="56"/>
      <c r="D307" s="57"/>
      <c r="E307" s="58"/>
      <c r="F307" s="58"/>
      <c r="G307" s="62"/>
    </row>
    <row r="308" spans="1:7" s="59" customFormat="1" x14ac:dyDescent="0.2">
      <c r="A308" s="64" t="s">
        <v>88</v>
      </c>
      <c r="B308" s="65" t="str">
        <f>B79</f>
        <v>ALBAÑILERÍAS</v>
      </c>
      <c r="C308" s="56"/>
      <c r="D308" s="57"/>
      <c r="E308" s="58"/>
      <c r="F308" s="58"/>
      <c r="G308" s="62"/>
    </row>
    <row r="309" spans="1:7" s="59" customFormat="1" x14ac:dyDescent="0.2">
      <c r="A309" s="64" t="s">
        <v>99</v>
      </c>
      <c r="B309" s="65" t="str">
        <f>B91</f>
        <v>PISOS DE CONCRETO</v>
      </c>
      <c r="C309" s="56"/>
      <c r="D309" s="57"/>
      <c r="E309" s="58"/>
      <c r="F309" s="58"/>
      <c r="G309" s="62"/>
    </row>
    <row r="310" spans="1:7" s="59" customFormat="1" x14ac:dyDescent="0.2">
      <c r="A310" s="64" t="s">
        <v>104</v>
      </c>
      <c r="B310" s="65" t="str">
        <f>B96</f>
        <v>JARDINERA</v>
      </c>
      <c r="C310" s="56"/>
      <c r="D310" s="57"/>
      <c r="E310" s="58"/>
      <c r="F310" s="58"/>
      <c r="G310" s="62"/>
    </row>
    <row r="311" spans="1:7" s="59" customFormat="1" x14ac:dyDescent="0.2">
      <c r="A311" s="63" t="s">
        <v>111</v>
      </c>
      <c r="B311" s="55" t="str">
        <f>B103</f>
        <v>REHABILITACIÓN DE INGRESO</v>
      </c>
      <c r="C311" s="56"/>
      <c r="D311" s="57"/>
      <c r="E311" s="58"/>
      <c r="F311" s="58"/>
      <c r="G311" s="80"/>
    </row>
    <row r="312" spans="1:7" s="59" customFormat="1" x14ac:dyDescent="0.2">
      <c r="A312" s="64" t="s">
        <v>113</v>
      </c>
      <c r="B312" s="65" t="str">
        <f>B104</f>
        <v>EXCAVACIONES Y RELLENOS</v>
      </c>
      <c r="C312" s="56"/>
      <c r="D312" s="57"/>
      <c r="E312" s="58"/>
      <c r="F312" s="58"/>
      <c r="G312" s="62"/>
    </row>
    <row r="313" spans="1:7" s="59" customFormat="1" x14ac:dyDescent="0.2">
      <c r="A313" s="64" t="s">
        <v>114</v>
      </c>
      <c r="B313" s="65" t="str">
        <f>B111</f>
        <v>PISOS DE CONCRETO</v>
      </c>
      <c r="C313" s="56"/>
      <c r="D313" s="57"/>
      <c r="E313" s="58"/>
      <c r="F313" s="58"/>
      <c r="G313" s="62"/>
    </row>
    <row r="314" spans="1:7" s="59" customFormat="1" x14ac:dyDescent="0.2">
      <c r="A314" s="64" t="s">
        <v>116</v>
      </c>
      <c r="B314" s="65" t="str">
        <f>B116</f>
        <v>PLACA CONMEMORATIVA</v>
      </c>
      <c r="C314" s="56"/>
      <c r="D314" s="57"/>
      <c r="E314" s="58"/>
      <c r="F314" s="58"/>
      <c r="G314" s="62"/>
    </row>
    <row r="315" spans="1:7" s="59" customFormat="1" x14ac:dyDescent="0.2">
      <c r="A315" s="64" t="s">
        <v>119</v>
      </c>
      <c r="B315" s="65" t="str">
        <f>B118</f>
        <v>BARRERAS DE SEGURIDAD</v>
      </c>
      <c r="C315" s="56"/>
      <c r="D315" s="57"/>
      <c r="E315" s="58"/>
      <c r="F315" s="58"/>
      <c r="G315" s="62"/>
    </row>
    <row r="316" spans="1:7" s="59" customFormat="1" x14ac:dyDescent="0.2">
      <c r="A316" s="63" t="s">
        <v>122</v>
      </c>
      <c r="B316" s="55" t="str">
        <f>B120</f>
        <v>LIMPIEZA</v>
      </c>
      <c r="C316" s="56"/>
      <c r="D316" s="57"/>
      <c r="E316" s="58"/>
      <c r="F316" s="58"/>
      <c r="G316" s="80"/>
    </row>
    <row r="317" spans="1:7" s="59" customFormat="1" x14ac:dyDescent="0.2">
      <c r="A317" s="63"/>
      <c r="B317" s="55"/>
      <c r="C317" s="56"/>
      <c r="D317" s="57"/>
      <c r="E317" s="58"/>
      <c r="F317" s="58"/>
      <c r="G317" s="80"/>
    </row>
    <row r="318" spans="1:7" s="103" customFormat="1" x14ac:dyDescent="0.2">
      <c r="A318" s="98" t="str">
        <f t="shared" ref="A318:B320" si="0">A122</f>
        <v>B</v>
      </c>
      <c r="B318" s="99" t="str">
        <f t="shared" si="0"/>
        <v>PRIMARIA TIERRA Y LIBERTAD (T/M), CLAVE 14DPR3639Z</v>
      </c>
      <c r="C318" s="100"/>
      <c r="D318" s="101"/>
      <c r="E318" s="102"/>
      <c r="F318" s="102"/>
      <c r="G318" s="80"/>
    </row>
    <row r="319" spans="1:7" s="59" customFormat="1" x14ac:dyDescent="0.2">
      <c r="A319" s="63" t="str">
        <f t="shared" si="0"/>
        <v>B1</v>
      </c>
      <c r="B319" s="55" t="str">
        <f t="shared" si="0"/>
        <v>BANQUETAS Y ACCESIBILIDAD UNIVERSAL</v>
      </c>
      <c r="C319" s="56"/>
      <c r="D319" s="57"/>
      <c r="E319" s="58"/>
      <c r="F319" s="58"/>
      <c r="G319" s="80"/>
    </row>
    <row r="320" spans="1:7" s="59" customFormat="1" x14ac:dyDescent="0.2">
      <c r="A320" s="64" t="str">
        <f t="shared" si="0"/>
        <v>B1.1</v>
      </c>
      <c r="B320" s="65" t="str">
        <f t="shared" si="0"/>
        <v>PRELIMINARES</v>
      </c>
      <c r="C320" s="56"/>
      <c r="D320" s="57"/>
      <c r="E320" s="58"/>
      <c r="F320" s="58"/>
      <c r="G320" s="62"/>
    </row>
    <row r="321" spans="1:7" s="59" customFormat="1" x14ac:dyDescent="0.2">
      <c r="A321" s="64" t="str">
        <f>A131</f>
        <v>B1.2</v>
      </c>
      <c r="B321" s="65" t="str">
        <f>B131</f>
        <v>EXCAVACIÓN Y RELLENOS</v>
      </c>
      <c r="C321" s="56"/>
      <c r="D321" s="57"/>
      <c r="E321" s="58"/>
      <c r="F321" s="58"/>
      <c r="G321" s="62"/>
    </row>
    <row r="322" spans="1:7" s="59" customFormat="1" x14ac:dyDescent="0.2">
      <c r="A322" s="64" t="str">
        <f>A139</f>
        <v>B1.3</v>
      </c>
      <c r="B322" s="65" t="str">
        <f>B139</f>
        <v>BANQUETAS</v>
      </c>
      <c r="C322" s="56"/>
      <c r="D322" s="57"/>
      <c r="E322" s="58"/>
      <c r="F322" s="58"/>
      <c r="G322" s="62"/>
    </row>
    <row r="323" spans="1:7" s="59" customFormat="1" x14ac:dyDescent="0.2">
      <c r="A323" s="64" t="str">
        <f>A147</f>
        <v>B1.4</v>
      </c>
      <c r="B323" s="65" t="str">
        <f>B147</f>
        <v>ALBAÑILERÍAS</v>
      </c>
      <c r="C323" s="56"/>
      <c r="D323" s="57"/>
      <c r="E323" s="58"/>
      <c r="F323" s="58"/>
      <c r="G323" s="62"/>
    </row>
    <row r="324" spans="1:7" s="59" customFormat="1" x14ac:dyDescent="0.2">
      <c r="A324" s="63" t="str">
        <f>A152</f>
        <v>B2</v>
      </c>
      <c r="B324" s="55" t="str">
        <f>B152</f>
        <v>ÁREAS VERDES</v>
      </c>
      <c r="C324" s="56"/>
      <c r="D324" s="57"/>
      <c r="E324" s="58"/>
      <c r="F324" s="58"/>
      <c r="G324" s="80"/>
    </row>
    <row r="325" spans="1:7" s="59" customFormat="1" x14ac:dyDescent="0.2">
      <c r="A325" s="63" t="str">
        <f>A160</f>
        <v>B3</v>
      </c>
      <c r="B325" s="55" t="str">
        <f>B160</f>
        <v>ESTRUCTURA CON LONARIA</v>
      </c>
      <c r="C325" s="56"/>
      <c r="D325" s="57"/>
      <c r="E325" s="58"/>
      <c r="F325" s="58"/>
      <c r="G325" s="80"/>
    </row>
    <row r="326" spans="1:7" s="59" customFormat="1" x14ac:dyDescent="0.2">
      <c r="A326" s="64" t="str">
        <f>A161</f>
        <v>B3.1</v>
      </c>
      <c r="B326" s="65" t="str">
        <f>B161</f>
        <v>ESTRUCTURA</v>
      </c>
      <c r="C326" s="56"/>
      <c r="D326" s="57"/>
      <c r="E326" s="58"/>
      <c r="F326" s="58"/>
      <c r="G326" s="62"/>
    </row>
    <row r="327" spans="1:7" s="59" customFormat="1" x14ac:dyDescent="0.2">
      <c r="A327" s="64" t="str">
        <f>A167</f>
        <v>B3.2</v>
      </c>
      <c r="B327" s="65" t="str">
        <f>B167</f>
        <v>LONARIA</v>
      </c>
      <c r="C327" s="56"/>
      <c r="D327" s="57"/>
      <c r="E327" s="58"/>
      <c r="F327" s="58"/>
      <c r="G327" s="62"/>
    </row>
    <row r="328" spans="1:7" s="59" customFormat="1" x14ac:dyDescent="0.2">
      <c r="A328" s="63" t="str">
        <f>A169</f>
        <v>B4</v>
      </c>
      <c r="B328" s="55" t="str">
        <f>B169</f>
        <v>PATIO Y CANCHA DE USOS MÚLTIPLES</v>
      </c>
      <c r="C328" s="56"/>
      <c r="D328" s="57"/>
      <c r="E328" s="58"/>
      <c r="F328" s="58"/>
      <c r="G328" s="80"/>
    </row>
    <row r="329" spans="1:7" s="59" customFormat="1" x14ac:dyDescent="0.2">
      <c r="A329" s="64" t="str">
        <f>A170</f>
        <v>B4.1</v>
      </c>
      <c r="B329" s="65" t="str">
        <f>B170</f>
        <v>PRELIMINARES</v>
      </c>
      <c r="C329" s="56"/>
      <c r="D329" s="57"/>
      <c r="E329" s="58"/>
      <c r="F329" s="58"/>
      <c r="G329" s="62"/>
    </row>
    <row r="330" spans="1:7" s="59" customFormat="1" x14ac:dyDescent="0.2">
      <c r="A330" s="64" t="str">
        <f>A176</f>
        <v>B4.2</v>
      </c>
      <c r="B330" s="65" t="str">
        <f>B176</f>
        <v>EXCAVACIONES Y RELLENOS</v>
      </c>
      <c r="C330" s="56"/>
      <c r="D330" s="57"/>
      <c r="E330" s="58"/>
      <c r="F330" s="58"/>
      <c r="G330" s="62"/>
    </row>
    <row r="331" spans="1:7" s="59" customFormat="1" x14ac:dyDescent="0.2">
      <c r="A331" s="64" t="str">
        <f>A183</f>
        <v>B4.3</v>
      </c>
      <c r="B331" s="65" t="str">
        <f>B183</f>
        <v>LOSA DE CONCRETO</v>
      </c>
      <c r="C331" s="56"/>
      <c r="D331" s="57"/>
      <c r="E331" s="58"/>
      <c r="F331" s="58"/>
      <c r="G331" s="62"/>
    </row>
    <row r="332" spans="1:7" s="59" customFormat="1" x14ac:dyDescent="0.2">
      <c r="A332" s="64" t="str">
        <f>A200</f>
        <v>B4.4</v>
      </c>
      <c r="B332" s="65" t="str">
        <f>B200</f>
        <v>PORTERÍAS</v>
      </c>
      <c r="C332" s="56"/>
      <c r="D332" s="57"/>
      <c r="E332" s="58"/>
      <c r="F332" s="58"/>
      <c r="G332" s="62"/>
    </row>
    <row r="333" spans="1:7" s="59" customFormat="1" x14ac:dyDescent="0.2">
      <c r="A333" s="64" t="str">
        <f>A203</f>
        <v>B4.5</v>
      </c>
      <c r="B333" s="65" t="str">
        <f>B203</f>
        <v>MOBILIARIO</v>
      </c>
      <c r="C333" s="56"/>
      <c r="D333" s="57"/>
      <c r="E333" s="58"/>
      <c r="F333" s="58"/>
      <c r="G333" s="62"/>
    </row>
    <row r="334" spans="1:7" s="59" customFormat="1" x14ac:dyDescent="0.2">
      <c r="A334" s="64" t="str">
        <f>A205</f>
        <v>B4.6</v>
      </c>
      <c r="B334" s="65" t="str">
        <f>B205</f>
        <v>BANCAS DE CONCRETO</v>
      </c>
      <c r="C334" s="56"/>
      <c r="D334" s="57"/>
      <c r="E334" s="58"/>
      <c r="F334" s="58"/>
      <c r="G334" s="62"/>
    </row>
    <row r="335" spans="1:7" s="59" customFormat="1" x14ac:dyDescent="0.2">
      <c r="A335" s="63" t="str">
        <f>A214</f>
        <v>B5</v>
      </c>
      <c r="B335" s="55" t="str">
        <f>B214</f>
        <v>ASTA BANDERA</v>
      </c>
      <c r="C335" s="56"/>
      <c r="D335" s="57"/>
      <c r="E335" s="58"/>
      <c r="F335" s="58"/>
      <c r="G335" s="80"/>
    </row>
    <row r="336" spans="1:7" s="59" customFormat="1" x14ac:dyDescent="0.2">
      <c r="A336" s="63" t="str">
        <f>A222</f>
        <v>B6</v>
      </c>
      <c r="B336" s="55" t="str">
        <f>B222</f>
        <v>JARDINERAS</v>
      </c>
      <c r="C336" s="56"/>
      <c r="D336" s="57"/>
      <c r="E336" s="58"/>
      <c r="F336" s="58"/>
      <c r="G336" s="80"/>
    </row>
    <row r="337" spans="1:7" s="59" customFormat="1" x14ac:dyDescent="0.2">
      <c r="A337" s="64" t="str">
        <f>A223</f>
        <v>B6.1</v>
      </c>
      <c r="B337" s="65" t="str">
        <f>B223</f>
        <v>PRELIMINARES</v>
      </c>
      <c r="C337" s="56"/>
      <c r="D337" s="57"/>
      <c r="E337" s="58"/>
      <c r="F337" s="58"/>
      <c r="G337" s="62"/>
    </row>
    <row r="338" spans="1:7" s="59" customFormat="1" x14ac:dyDescent="0.2">
      <c r="A338" s="64" t="str">
        <f>A231</f>
        <v>B6.2</v>
      </c>
      <c r="B338" s="65" t="str">
        <f>B231</f>
        <v>ALBAÑILERÍAS</v>
      </c>
      <c r="C338" s="56"/>
      <c r="D338" s="57"/>
      <c r="E338" s="58"/>
      <c r="F338" s="58"/>
      <c r="G338" s="62"/>
    </row>
    <row r="339" spans="1:7" s="59" customFormat="1" x14ac:dyDescent="0.2">
      <c r="A339" s="64" t="str">
        <f>A234</f>
        <v>B6.3</v>
      </c>
      <c r="B339" s="65" t="str">
        <f>B234</f>
        <v>VEGETACIÓN Y ARBOLADO</v>
      </c>
      <c r="C339" s="56"/>
      <c r="D339" s="57"/>
      <c r="E339" s="58"/>
      <c r="F339" s="58"/>
      <c r="G339" s="62"/>
    </row>
    <row r="340" spans="1:7" s="59" customFormat="1" x14ac:dyDescent="0.2">
      <c r="A340" s="63" t="str">
        <f>A242</f>
        <v>B7</v>
      </c>
      <c r="B340" s="55" t="str">
        <f>B242</f>
        <v>REMODELACIÓN DE INGRESO PARA ALUMNADO</v>
      </c>
      <c r="C340" s="56"/>
      <c r="D340" s="57"/>
      <c r="E340" s="58"/>
      <c r="F340" s="58"/>
      <c r="G340" s="80"/>
    </row>
    <row r="341" spans="1:7" s="59" customFormat="1" x14ac:dyDescent="0.2">
      <c r="A341" s="64" t="str">
        <f>A243</f>
        <v>B7.1</v>
      </c>
      <c r="B341" s="65" t="str">
        <f>B243</f>
        <v>PRELIMINARES</v>
      </c>
      <c r="C341" s="56"/>
      <c r="D341" s="57"/>
      <c r="E341" s="58"/>
      <c r="F341" s="58"/>
      <c r="G341" s="62"/>
    </row>
    <row r="342" spans="1:7" s="59" customFormat="1" x14ac:dyDescent="0.2">
      <c r="A342" s="64" t="str">
        <f>A248</f>
        <v>B7.2</v>
      </c>
      <c r="B342" s="65" t="str">
        <f>B248</f>
        <v>ALBAÑILERÍAS</v>
      </c>
      <c r="C342" s="56"/>
      <c r="D342" s="57"/>
      <c r="E342" s="58"/>
      <c r="F342" s="58"/>
      <c r="G342" s="62"/>
    </row>
    <row r="343" spans="1:7" s="59" customFormat="1" x14ac:dyDescent="0.2">
      <c r="A343" s="64" t="str">
        <f>A253</f>
        <v>B7.3</v>
      </c>
      <c r="B343" s="65" t="str">
        <f>B253</f>
        <v>PORTÓN DE INGRESO</v>
      </c>
      <c r="C343" s="56"/>
      <c r="D343" s="57"/>
      <c r="E343" s="58"/>
      <c r="F343" s="58"/>
      <c r="G343" s="62"/>
    </row>
    <row r="344" spans="1:7" s="59" customFormat="1" x14ac:dyDescent="0.2">
      <c r="A344" s="64" t="str">
        <f>A256</f>
        <v>B7.4</v>
      </c>
      <c r="B344" s="65" t="str">
        <f>B256</f>
        <v>PLACA CONMEMORATIVA</v>
      </c>
      <c r="C344" s="56"/>
      <c r="D344" s="57"/>
      <c r="E344" s="58"/>
      <c r="F344" s="58"/>
      <c r="G344" s="62"/>
    </row>
    <row r="345" spans="1:7" s="59" customFormat="1" x14ac:dyDescent="0.2">
      <c r="A345" s="64" t="str">
        <f>A259</f>
        <v>B7.5</v>
      </c>
      <c r="B345" s="65" t="str">
        <f>B259</f>
        <v>BARRERA DE SEGURIDAD DE INGRESO</v>
      </c>
      <c r="C345" s="56"/>
      <c r="D345" s="57"/>
      <c r="E345" s="58"/>
      <c r="F345" s="58"/>
      <c r="G345" s="62"/>
    </row>
    <row r="346" spans="1:7" s="59" customFormat="1" x14ac:dyDescent="0.2">
      <c r="A346" s="63" t="str">
        <f>A261</f>
        <v>B8</v>
      </c>
      <c r="B346" s="55" t="str">
        <f>B261</f>
        <v>RAMPAS DE ACCESO UNIVERSAL Y ANDADORES</v>
      </c>
      <c r="C346" s="56"/>
      <c r="D346" s="57"/>
      <c r="E346" s="58"/>
      <c r="F346" s="58"/>
      <c r="G346" s="80"/>
    </row>
    <row r="347" spans="1:7" s="59" customFormat="1" x14ac:dyDescent="0.2">
      <c r="A347" s="64" t="str">
        <f>A262</f>
        <v>B8.1</v>
      </c>
      <c r="B347" s="65" t="str">
        <f>B262</f>
        <v>PRELIMINARES</v>
      </c>
      <c r="C347" s="56"/>
      <c r="D347" s="57"/>
      <c r="E347" s="58"/>
      <c r="F347" s="58"/>
      <c r="G347" s="62"/>
    </row>
    <row r="348" spans="1:7" s="59" customFormat="1" x14ac:dyDescent="0.2">
      <c r="A348" s="64" t="str">
        <f>A267</f>
        <v>B8.2</v>
      </c>
      <c r="B348" s="65" t="str">
        <f>B267</f>
        <v>EXACAVACIONES Y RELLENOS</v>
      </c>
      <c r="C348" s="56"/>
      <c r="D348" s="57"/>
      <c r="E348" s="58"/>
      <c r="F348" s="58"/>
      <c r="G348" s="62"/>
    </row>
    <row r="349" spans="1:7" s="59" customFormat="1" x14ac:dyDescent="0.2">
      <c r="A349" s="64" t="str">
        <f>A274</f>
        <v>B8.3</v>
      </c>
      <c r="B349" s="65" t="str">
        <f>B274</f>
        <v>MUROS DE CONTENCIÓN PARA RAMPAS DE ACCESO UNIVERSAL</v>
      </c>
      <c r="C349" s="56"/>
      <c r="D349" s="57"/>
      <c r="E349" s="58"/>
      <c r="F349" s="58"/>
      <c r="G349" s="62"/>
    </row>
    <row r="350" spans="1:7" s="59" customFormat="1" x14ac:dyDescent="0.2">
      <c r="A350" s="64" t="str">
        <f>A286</f>
        <v>B8.4</v>
      </c>
      <c r="B350" s="65" t="str">
        <f>B286</f>
        <v>PISOS DE CONCRETO</v>
      </c>
      <c r="C350" s="56"/>
      <c r="D350" s="57"/>
      <c r="E350" s="58"/>
      <c r="F350" s="58"/>
      <c r="G350" s="62"/>
    </row>
    <row r="351" spans="1:7" s="59" customFormat="1" x14ac:dyDescent="0.2">
      <c r="A351" s="63" t="str">
        <f>A288</f>
        <v>B9</v>
      </c>
      <c r="B351" s="55" t="str">
        <f>B288</f>
        <v>LIMPIEZA</v>
      </c>
      <c r="C351" s="56"/>
      <c r="D351" s="57"/>
      <c r="E351" s="58"/>
      <c r="F351" s="58"/>
      <c r="G351" s="80"/>
    </row>
    <row r="352" spans="1:7" s="59" customFormat="1" x14ac:dyDescent="0.2">
      <c r="A352" s="64"/>
      <c r="B352" s="65"/>
      <c r="C352" s="56"/>
      <c r="D352" s="57"/>
      <c r="E352" s="58"/>
      <c r="F352" s="58"/>
      <c r="G352" s="62"/>
    </row>
    <row r="353" spans="1:7" s="69" customFormat="1" ht="15" x14ac:dyDescent="0.2">
      <c r="A353" s="110" t="s">
        <v>245</v>
      </c>
      <c r="B353" s="110"/>
      <c r="C353" s="66"/>
      <c r="D353" s="66"/>
      <c r="E353" s="67"/>
      <c r="F353" s="88" t="s">
        <v>246</v>
      </c>
      <c r="G353" s="68"/>
    </row>
    <row r="354" spans="1:7" s="69" customFormat="1" ht="15" x14ac:dyDescent="0.2">
      <c r="A354" s="111"/>
      <c r="B354" s="111"/>
      <c r="C354" s="111"/>
      <c r="D354" s="111"/>
      <c r="E354" s="67"/>
      <c r="F354" s="88" t="s">
        <v>247</v>
      </c>
      <c r="G354" s="70"/>
    </row>
    <row r="355" spans="1:7" s="69" customFormat="1" ht="15.75" x14ac:dyDescent="0.2">
      <c r="A355" s="111"/>
      <c r="B355" s="111"/>
      <c r="C355" s="111"/>
      <c r="D355" s="111"/>
      <c r="E355" s="67"/>
      <c r="F355" s="88" t="s">
        <v>248</v>
      </c>
      <c r="G355" s="71"/>
    </row>
    <row r="356" spans="1:7" ht="12.75" customHeight="1" x14ac:dyDescent="0.2"/>
  </sheetData>
  <protectedRanges>
    <protectedRange sqref="B9:C9 B5" name="DATOS_3"/>
    <protectedRange sqref="C1" name="DATOS_1_2"/>
    <protectedRange sqref="F4:F7" name="DATOS_3_1"/>
  </protectedRanges>
  <mergeCells count="11">
    <mergeCell ref="C1:F1"/>
    <mergeCell ref="C2:F3"/>
    <mergeCell ref="B5:B7"/>
    <mergeCell ref="C8:F8"/>
    <mergeCell ref="B9:B10"/>
    <mergeCell ref="C9:F10"/>
    <mergeCell ref="G9:G10"/>
    <mergeCell ref="A12:G12"/>
    <mergeCell ref="B17:F17"/>
    <mergeCell ref="A353:B353"/>
    <mergeCell ref="A354:D355"/>
  </mergeCells>
  <pageMargins left="0.25" right="0.25" top="0.75" bottom="0.75" header="0.3" footer="0.3"/>
  <pageSetup scale="66" fitToHeight="0" orientation="landscape" r:id="rId1"/>
  <rowBreaks count="6" manualBreakCount="6">
    <brk id="48" max="6" man="1"/>
    <brk id="90" max="6" man="1"/>
    <brk id="159" max="6" man="1"/>
    <brk id="258" max="6" man="1"/>
    <brk id="289" max="6" man="1"/>
    <brk id="316" max="6" man="1"/>
  </rowBreaks>
  <colBreaks count="1" manualBreakCount="1">
    <brk id="1" max="3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DOPI-MUN-RM-IE-LP-089-2022</vt:lpstr>
      <vt:lpstr>'DOPI-MUN-RM-IE-LP-089-2022'!Área_de_impresión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YO</cp:lastModifiedBy>
  <cp:lastPrinted>2022-07-15T17:11:08Z</cp:lastPrinted>
  <dcterms:created xsi:type="dcterms:W3CDTF">2022-07-12T20:22:19Z</dcterms:created>
  <dcterms:modified xsi:type="dcterms:W3CDTF">2022-07-15T17:51:38Z</dcterms:modified>
</cp:coreProperties>
</file>