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ONVOCATORIA 010-2022\CONVOCATORIA 10\LP-101-2022\"/>
    </mc:Choice>
  </mc:AlternateContent>
  <xr:revisionPtr revIDLastSave="0" documentId="13_ncr:1_{CD893B59-3C99-4171-9056-E8FEEAFD88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tálogo" sheetId="3" r:id="rId1"/>
  </sheets>
  <externalReferences>
    <externalReference r:id="rId2"/>
    <externalReference r:id="rId3"/>
  </externalReferences>
  <definedNames>
    <definedName name="_xlnm._FilterDatabase" localSheetId="0" hidden="1">Catálogo!$A$13:$G$242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Catálogo!$A$1:$G$283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Catálogo!$1:$13</definedName>
    <definedName name="totalpresupuestoprimeramoneda">#REF!</definedName>
    <definedName name="totalpresupuestosegundamoned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3" l="1"/>
  <c r="B246" i="3" s="1"/>
  <c r="A276" i="3" l="1"/>
  <c r="B276" i="3"/>
  <c r="B275" i="3" l="1"/>
  <c r="B270" i="3" l="1"/>
  <c r="B274" i="3" l="1"/>
  <c r="B273" i="3"/>
  <c r="B272" i="3"/>
  <c r="B271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 l="1"/>
  <c r="B249" i="3" l="1"/>
  <c r="B277" i="3" l="1"/>
</calcChain>
</file>

<file path=xl/sharedStrings.xml><?xml version="1.0" encoding="utf-8"?>
<sst xmlns="http://schemas.openxmlformats.org/spreadsheetml/2006/main" count="716" uniqueCount="473">
  <si>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</si>
  <si>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</si>
  <si>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</si>
  <si>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</si>
  <si>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</si>
  <si>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RAZÓN SOCIAL DEL LICITANTE:</t>
  </si>
  <si>
    <t>NOMBRE, CARGO Y FIRMA DEL LICITANTE</t>
  </si>
  <si>
    <t>DOCUMENTO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</si>
  <si>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</si>
  <si>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</si>
  <si>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</si>
  <si>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</si>
  <si>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</si>
  <si>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</si>
  <si>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</si>
  <si>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</si>
  <si>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</si>
  <si>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M2</t>
  </si>
  <si>
    <t>M3</t>
  </si>
  <si>
    <t>M3-KM</t>
  </si>
  <si>
    <t>FECHA DE INICIO:</t>
  </si>
  <si>
    <t>FECHA DE TERMINACIÓN:</t>
  </si>
  <si>
    <t>FECHA DE PRESENTACIÓN:</t>
  </si>
  <si>
    <t>IMPORTE TOTAL CON LETRA</t>
  </si>
  <si>
    <t>M</t>
  </si>
  <si>
    <t>CORTE CON DISCO DE DIAMANTE HASTA 1/3 DE ESPESOR DE LA LOSA Y HASTA 3 MM DE ANCHO, INCLUYE: EQUIPO, PREPARACIONES Y MANO DE OBRA.</t>
  </si>
  <si>
    <t>PZA</t>
  </si>
  <si>
    <t>B</t>
  </si>
  <si>
    <t>TRAZO Y NIVELACIÓN CON EQUIPO TOPOGRÁFICO DEL TERRENO ESTABLECIENDO EJES Y REFERENCIAS Y BANCOS DE NIVEL, INCLUYE: CRUCETAS, ESTACAS, HILOS, MARCAS Y TRAZOS CON CALHIDRA, MANO DE OBRA, EQUIPO Y HERRAMIENTA.</t>
  </si>
  <si>
    <t>PRELIMINARES</t>
  </si>
  <si>
    <t>B1</t>
  </si>
  <si>
    <t>B2</t>
  </si>
  <si>
    <t>LIMPIEZA</t>
  </si>
  <si>
    <t>LIMPIEZA GRUESA DE OBRA, INCLUYE: ACARREO A BANCO DE OBRA, MANO DE OBRA, EQUIPO Y HERRAMIENTA.</t>
  </si>
  <si>
    <t>ACARREO EN CAMIÓN KILÓMETROS SUBSECUENTES DE MATERIAL PRODUCTO DE EXCAVACIÓN, DEMOLICIÓN Y/O ESCOMBROS A TIRADERO AUTORIZADO POR SUPERVISIÓN, INCLUYE: MANO DE OBRA, EQUIPO Y HERRAMIENTA.</t>
  </si>
  <si>
    <t>KG</t>
  </si>
  <si>
    <t>EXCAVACIÓN POR MEDIOS MECÁNICOS EN MATERIAL TIPO II, DE 0.00 A -2.00 M DE PROFUNDIDAD, INCLUYE: ACARREO DEL MATERIAL A BANCO DE OBRA PARA SU POSTERIOR RETIRO, MANO DE OBRA, EQUIPO Y HERRAMIENTA. (MEDIDO EN TERRENO NATURAL POR SECCIÓN).</t>
  </si>
  <si>
    <t>PLANTILLA DE 5 CM DE ESPESOR DE CONCRETO HECHO EN OBRA DE F´C=100 KG/CM2, INCLUYE: PREPARACIÓN DE LA SUPERFICIE, NIVELACIÓN, MAESTREADO, COLADO, MANO DE OBRA, EQUIPO Y HERRAMIENTA.</t>
  </si>
  <si>
    <t>DEMOLICIÓN  DE GUARNICIÓN TIPO "I" O TIPO "L" POR MEDIOS MECÁNICOS, INCLUYE: CORTE CON DISCO DE DIAMANTE PARA DELIMITAR ÁREAS, ACARREO DEL MATERIAL A BANCO DE OBRA PARA SU POSTERIOR RETIRO, MANO DE OBRA, EQUIPO Y HERRAMIENTA.</t>
  </si>
  <si>
    <t>CATÁLOGO DE CONCEPTOS</t>
  </si>
  <si>
    <t>DEMOLICIÓN POR MEDIOS MECÁNICOS DE MURO DE LADRILLO DE LAMA Y/O BLOCK A SOGA Y/O TEZÓN, EN LÍMITE DE PROPIEDAD, INCLUYE: HERRAMIENTA, DEMOLICIÓN DE DALAS, CADENAS Y CASTILLOS, RECUBRIMIENTOS, APLANADOS, MANO DE OBRA, RETIRO Y ACARREO DEL MATERIAL A BANCO DE OBRA PARA SU POSTERIOR RETIRO Y LIMPIEZA DEL ÁREA DE LOS TRABAJOS.</t>
  </si>
  <si>
    <t>DEMOLICIÓN DE CONCRETO SIMPLE EN BANQUETAS, POR MEDIOS MECÁNICOS, INCLUYE: ACARREO DEL MATERIAL A BANCO DE OBRA PARA SU POSTERIOR RETIRO Y LIMPIEZA DEL ÁREA DE LOS TRABAJOS, MANO DE OBRA, EQUIPO Y HERRAMIENTA.</t>
  </si>
  <si>
    <t>CARGA MECÁNICA Y ACARREO EN CAMIÓN 1 ER. KILOMETRO, DE MATERIAL PRODUCTO DE EXCAVACIÓN, DEMOLICIÓN Y/O ESCOMBROS, INCLUYE: REGALÍAS AL BANCO DE TIRO, MANO DE OBRA, EQUIPO Y HERRAMIENTA.</t>
  </si>
  <si>
    <t xml:space="preserve">DEMOLICIÓN DE MURO DE MAMPOSTERÍA POR MEDIOS MECÁNICOS DE HASTA 3.00 M DE ALTURA, INCLUYE: ACOPIO DE LOS MATERIALES PARA SU POSTERIOR RETIRO, EQUIPO, MANO DE OBRA Y HERRAMIENTA. </t>
  </si>
  <si>
    <t>C</t>
  </si>
  <si>
    <t>C1</t>
  </si>
  <si>
    <t>C2</t>
  </si>
  <si>
    <t>D</t>
  </si>
  <si>
    <t>D1</t>
  </si>
  <si>
    <t>D2</t>
  </si>
  <si>
    <t>ASENTAMIENTO DE PLACAS METÁLICAS DE ESTRUCTURA A BASE DE GROUT NO METÁLICO, INCLUYE: MATERIALES, MANO DE OBRA, EQUIPO Y HERRAMIENTA.</t>
  </si>
  <si>
    <t>E</t>
  </si>
  <si>
    <t>E1</t>
  </si>
  <si>
    <t>E2</t>
  </si>
  <si>
    <t>SUMINISTRO Y COLOCACIÓN DE CONCRETO PREMEZCLADO F´C= 250 KG/CM2 REV. 14 CM T.M.A. 19 MM R.N., EN CIMENTACIÓN, INCLUYE: MATERIALES, COLADO, VIBRADO, DESCIMBRA, CURADO,  MANO DE OBRA, EQUIPO Y HERRAMIENTA.</t>
  </si>
  <si>
    <t>F</t>
  </si>
  <si>
    <t>SUMINISTRO Y COLOCACIÓN DE PISO DE CONCRETO F'C= 200 KG/CM2 CON AGREGADO INTEGRAL DE GRANO DE MÁRMOL BLANCO DEL NO. 3 (5.00 KG/M2), DE 10 CM DE ESPESOR, ACABADO LAVADO, INCLUYE: MATERIALES, ACARREOS, PREPARACIÓN DE LA SUPERFICIE, NIVELACIÓN, CIMBRADO, COLADO, MANO DE OBRA, EQUIPO Y HERRAMIENTA.</t>
  </si>
  <si>
    <t>G2</t>
  </si>
  <si>
    <t>G</t>
  </si>
  <si>
    <t>H</t>
  </si>
  <si>
    <t>G1</t>
  </si>
  <si>
    <t>JARDINERAS</t>
  </si>
  <si>
    <t>I</t>
  </si>
  <si>
    <t>J</t>
  </si>
  <si>
    <t>P</t>
  </si>
  <si>
    <t>J1</t>
  </si>
  <si>
    <t>J2</t>
  </si>
  <si>
    <t>K</t>
  </si>
  <si>
    <t>AFINE Y CONFORMACIÓN DE TERRENO NATURAL COMPACTADO EN CAPAS NO MAYORES DE 20 CM DE ESPESOR CON EQUIPO DE IMPACTO, COMPACTADO AL 90% ± 2 DE SU P.V.S.M., PRUEBA AASHTO ESTANDAR, CBR DEL 5% MÍNIMO, INCLUYE: CONFORMACIÓN, MANO DE OBRA, EQUIPO Y HERRAMIENTA.</t>
  </si>
  <si>
    <t>DEMOLICIÓN MECÁNICA DE ELEMENTOS ESTRUCTURALES DE CONCRETO ARMADO, INCLUYE: CORTE DE ACERO, ACARREO DEL MATERIAL A BANCO DE OBRA PARA SU POSTERIOR RETIRO Y LIMPIEZA DEL ÁREA DE LOS TRABAJOS, HERRAMIENTA, EQUIPO Y MANO DE OBRA.</t>
  </si>
  <si>
    <t>C3</t>
  </si>
  <si>
    <t>CIMBRA EN DADOS DE CIMENTACIÓN, ACABADO COMÚN, INCLUYE: SUMINISTRO DE MATERIALES, ACARREOS, CORTES, HABILITADO, CIMBRADO, DESCIMBRADO, MANO DE OBRA, LIMPIEZA, EQUIPO Y HERRAMIENTA.</t>
  </si>
  <si>
    <t>SUMINISTRO Y COLOCACIÓN DE DENTELLÓN TIPO "I" EN SECCIÓN 15X20 CM DE ALTURA A BASE DE CONCRETO PREMEZCLADO F'C=200 KG/CM2, T.M.A. 19 MM, R.N., ACABADO COMÚN, INCLUYE: CIMBRA, DESCIMBRA, COLADO, MATERIALES, CURADO, MANO DE OBRA, EQUIPO Y HERRAMIENTA.</t>
  </si>
  <si>
    <t xml:space="preserve">SUMINISTRO Y COLOCACIÓN DE PLACA PARA DELIMITAR JARDINERA A BASE DE ACERO DE 1/4", CORONADA CON REDONDO LISO # 4, FIJADA A PISO DE CONCRETO CON 1 VARILLA DEL #3 DE 12 CM DE LARGO A CADA 100 CM, INCLUYE: HERRAMIENTA, FLETES, ACARREOS, CORTES, DESPERDICIOS, SOLDADURA, PRIMARIO ANTICORROSIVO, ACABADO EN ESMALTE 100 DE COMEX COLOR NEGRO MATE, MATERIAL Y MANO DE OBRA. </t>
  </si>
  <si>
    <t>DEMOLICIÓN  DE ADOQUÍN SIN RECUPERACIÓN POR MEDIOS MECÁNICOS DE 8 CM A 10 CM DE ESPESOR, INCLUYE: ACARREO DEL MATERIAL A BANCO DE OBRA PARA SU POSTERIOR RETIRO, MANO DE OBRA, EQUIPO Y HERRAMIENTA.</t>
  </si>
  <si>
    <t>DESMONTAJE DE BOLARDO DE ACERO EXISTENTE SIN RECUPERACION, INCLUYE: DEMOLICIÓN DE BASE DE CONCRETO, RETIRO DE MATERIAL PRODUCTO DE LA DEMOLICIÓN A BANCO DE OBRA Y ACARREO Y ALMACENAMIENTO DEL BOLARDO AL SITIO QUE DETERMINE LA SUPERVISIÓN, MANO DE OBRA Y HERRAMIENTA.</t>
  </si>
  <si>
    <t>DESMONTAJE DE HERRERÍA EN JARDINERAS EXISTENTES DE 0.40 A 1.50 M DE ALTURA A BASE DE SOLERAS Y TUBULARES CUADRADOS, SIN RECUPERACIÓN, INCLUYE: HERRAMIENTA, CORTES, DEMOLICIÓN DE ANCLAS, ACARREOS, MATERIALES, EQUIPO Y MANO DE OBRA.</t>
  </si>
  <si>
    <t>DEMOLICIÓN  DE CARPETA ASFÁLTICA SOBRE BASE DE EMPEDRADO TRADICIONAL, POR MEDIOS MECÁNICOS, INCLUYE: DEMOLICIÓN DE ASFALTO Y EMPEDRADO TRADICIONAL, ACARREO LIBRE AL BANCO UBICADO EN OBRA PARA SU POSTERIOR RETIRO, MANO DE OBRA, EQUIPO Y HERRAMIENTA.</t>
  </si>
  <si>
    <t>EXCAVACIÓN POR MEDIOS MANUALES EN MATERIAL TIPO II, DE 0.00 A -2.00 M DE PROFUNDIDAD, INCLUYE: ACARREO DEL MATERIAL A BANCO DE OBRA PARA SU POSTERIOR RETIRO, MANO DE OBRA, EQUIPO Y HERRAMIENTA. (MEDIDO EN TERRENO NATURAL POR SECCIÓN).</t>
  </si>
  <si>
    <t>REHABILITACIÓN DE EXPLANADA</t>
  </si>
  <si>
    <t>TRAZO Y NIVELACIÓN PARA LÍNEAS DE AGUA POTABLE, INCLUYE: EQUIPO DE TOPOGRAFÍA, MATERIALES PARA SEÑALAMIENTO, MANO DE OBRA, EQUIPO Y HERRAMIENTA.</t>
  </si>
  <si>
    <t>RELLENO EN CEPAS O MESETAS CON MATERIAL PRODUCTO DE LA EXCAVACIÓN, COMPACTADO CON COMPACTADOR DE IMPACTO AL 95%  DE SU P.V.S.M., PRUEBA AASHTO ESTANDAR, CBR DEL 5% MÍNIMO, EN CAPAS NO MAYORES DE 20 CM, INCLUYE: INCORPORACIÓN DE AGUA NECESARIA, ACARREOS, MANO DE OBRA, EQUIPO Y HERRAMIENTA.</t>
  </si>
  <si>
    <t>SUMINISTRO Y TENDIDO DE TUBERÍA DE CPVC DE 1/2" DE DIÁMETRO, INCLUYE: HERRAMIENTA, COPLES, DESPERDICIOS, MATERIALES MENORES Y DE CONSUMO, ACARREOS, PRUEBAS Y MANO DE OBRA.</t>
  </si>
  <si>
    <t>SUMINISTRO Y COLOCACIÓN DE CODO DE CPVC DE 1/2" DE DIÁMETRO (45°- 90°), INCLUYE: HERRAMIENTA, DESPERDICIOS, MATERIALES MENORES Y DE CONSUMO, ACARREOS, PRUEBAS Y MANO DE OBRA.</t>
  </si>
  <si>
    <t>SUMINISTRO Y COLOCACIÓN DE TEE DE CPVC DE 1/2" DE DIÁMETRO, INCLUYE: HERRAMIENTA, DESPERDICIOS, MATERIALES MENORES Y DE CONSUMO, ACARREOS, PRUEBAS Y MANO DE OBRA.</t>
  </si>
  <si>
    <t>SUMINISTRO Y COLOCACIÓN DE CRUZ DE CPVC DE 1/2" DE DIÁMETRO, INCLUYE: HERRAMIENTA, DESPERDICIOS, MATERIALES MENORES Y DE CONSUMO, ACARREOS, PRUEBAS Y MANO DE OBRA.</t>
  </si>
  <si>
    <t>SUMINISTRO Y COLOCACIÓN DE LLAVE NARIZ, MODELO 18NC.13 URREA O SIMILAR, INCLUYE: HERRAMIENTA, COLOCACIÓN Y MANO DE OBRA.</t>
  </si>
  <si>
    <t>SUMINISTRO, INSTALACIÓN Y JUNTEO DE TUBO DE P.V.C. HIDRÁULICO RD-26 DE 4" DE DIÁMETRO, INCLUYE: MATERIAL, ACARREO AL SITIO DE COLOCACIÓN, PRUEBAS NECESARIAS, MANO DE OBRA, EQUIPO Y HERRAMIENTA.</t>
  </si>
  <si>
    <t>SUMINISTRO, INSTALACIÓN Y JUNTEO DE TUBO DE P.V.C. HIDRÁULICO RD-26 DE 6" DE DIÁMETRO, INCLUYE: MATERIAL, ACARREO AL SITIO DE COLOCACIÓN, PRUEBAS NECESARIAS, MANO DE OBRA, EQUIPO Y HERRAMIENTA.</t>
  </si>
  <si>
    <t>CAMA DE ARENA AMARILLA PARA APOYO DE TUBERÍAS, INCLUYE: MATERIALES, ACARREOS, MANO DE OBRA, EQUIPO Y HERRAMIENTA.</t>
  </si>
  <si>
    <t>SISTEMA DE RIEGO</t>
  </si>
  <si>
    <t>EXCAVACIÓN Y RELLENOS</t>
  </si>
  <si>
    <t>CIMBRA EN ZAPATAS Y DADOS DE CIMENTACIÓN, ACABADO COMÚN, INCLUYE: SUMINISTRO DE MATERIALES, ACARREOS, CORTES, HABILITADO, CIMBRADO, DESCIMBRADO, MANO DE OBRA, LIMPIEZA, EQUIPO Y HERRAMIENTA.</t>
  </si>
  <si>
    <t>ASTA BANDERA</t>
  </si>
  <si>
    <t>CIMENTACIÓN</t>
  </si>
  <si>
    <t>SUMINISTRO Y APLICACIÓN DE PINTURA DE ESMALTE 100 MATE COMEX O SIMILAR, CUALQUIER COLOR, EN ESTRUCTURAS METÁLICAS, INCLUYE: APLICACIÓN DE RECUBRIMIENTO A 4 MILÉSIMAS DE ESPESOR, MATERIALES, MANO DE OBRA, EQUIPO Y HERRAMIENTA.</t>
  </si>
  <si>
    <t>MOBILIARIO</t>
  </si>
  <si>
    <t>EXPLANADA</t>
  </si>
  <si>
    <t>SUMINISTRO, HABILITADO Y MONTAJE DE ANCLA DE ACERO A-36  A BASE DE REDONDO LISO DE 1" DE DIÁMETRO CON UN DESARROLLO DE 1.20 M CON ROSCA EN LA PARTE SUPERIOR DE 15 CM Y ESCUADRA EN LA PARTE INFERIOR DE 15 CM, INCLUYE: HERRAMIENTA, ACARREOS, TUERCAS HEXAGONALES DE 1" ESTRUCTURALES PESADA GRADO 5 CON RONDANA PLANA, CORTES, NIVELADO, MATERIALES, EQUIPO Y MANO DE OBRA.</t>
  </si>
  <si>
    <t>ESTRUCTURA</t>
  </si>
  <si>
    <t>SUMINISTRO, HABILITADO Y MONTAJE DE CARTABONES CON PLACA DE ACERO A-36 DE 10 X 10 CM X 1/2" DE ESPESOR, INCLUYE: HERRAMIENTA , CORTES, DESPERDICIOS, SOLDADURA, PINTURA PRIMER ANTICORROSIVO Y ACABADO ALQUIDALICO COLOR BLANCO EN 3 MILÉSIMAS DE ESPESOR,  TRASLADO DE MATERIALES, MATERIALES, EQUIPO Y MANO DE OBRA.</t>
  </si>
  <si>
    <t>SUMINISTRO, HABILITADO Y MONTAJE DE PLACA DE ACERO A-36  PARA CONEXIONES DE ASTA BANDERA, INCLUYE: TRAZO, MATERIALES, CORTES, SOLDADURA, FIJACIÓN, MANO DE OBRA, EQUIPO Y HERRAMIENTA.</t>
  </si>
  <si>
    <t>CISTERNA</t>
  </si>
  <si>
    <t>EXCAVACIÓN POR MEDIOS MECÁNICOS EN MATERIAL TIPO II, DE 0.00 A -2.00 M DE PROFUNDIDAD, INCLUYE: AFINE DE  PLANTILLA Y TALUDES, ACARREO DEL MATERIAL A BANCO DE OBRA PARA SU POSTERIOR RETIRO, MANO DE OBRA, EQUIPO Y HERRAMIENTA. (MEDIDO EN TERRENO NATURAL POR SECCIÓN).</t>
  </si>
  <si>
    <t>CHECAR SI SE DEJA</t>
  </si>
  <si>
    <t>ALBAÑILERÍA</t>
  </si>
  <si>
    <t>CIMBRA DE MADERA EN LOSAS, ACABADO COMÚN, INCLUYE: HERRAMIENTA, HABILITADO, CHAFLANES, CIMBRA, DESCIMBRA, LIMPIEZA, ACARREO DE MATERIALES AL SITIO DE SU UTILIZACIÓN, A CUALQUIER NIVEL, EQUIPO Y MANO DE OBRA.</t>
  </si>
  <si>
    <t>CONCRETO HECHO EN OBRA DE F'C= 200 KG/CM2, T.MA. 3/4", R.N., INCLUYE: HERRAMIENTA, ELABORACIÓN DE CONCRETO, ACARREOS, COLADO, VIBRADO, EQUIPO Y MANO DE OBRA.</t>
  </si>
  <si>
    <t>PIDE PRUEVA DE 95%</t>
  </si>
  <si>
    <t>SUMINISTRO Y COLOCACIÓN DE MALLA ELECTROSOLDADA 6X6-4/4 COMO REFUERZO EN LOSAS DE CONCRETO, INCLUYE: HERRAMIENTA, HABILITADO, CORTES, DESPERDICIOS, TRASLAPES, MATERIAL DE FIJACIÓN, ACARREO DEL MATERIAL AL SITIO DE SU COLOCACIÓN, MATERIALES, EQUIPO Y MANO DE OBRA.</t>
  </si>
  <si>
    <t>FIRME DE CONCRETO HECHO EN OBRA F’C=200 KG/CM2 TMA= 3/4”, DE 8 CM DE ESPESOR, ACABADO APALILLADO, INCLUYE: HERRAMIENTA, TRAZO, NIVELACIÓN, AFINE Y COMPACTACIÓN DEL TERRENO, AGUA, MATERIALES, EXTENDIDO, REGLEADO, CURADO, DESPERDICIOS, HERRAMIENTAS, LIMPIEZA, ACARREO DEL MATERIAL AL SITIO DE SU UTILIZACIÓN, EQUIPO Y MANO DE OBRA.</t>
  </si>
  <si>
    <t>SUMINISTRO, HABILITADO Y COLOCACIÓN DE ACERO DE REFUERZO DE FY= 4200 KG/CM2, INCLUYE: MATERIALES, TRASLAPES, SILLETAS, HABILITADO, AMARRES, MANO DE OBRA, EQUIPO Y HERRAMIENTA.</t>
  </si>
  <si>
    <t>CIMIENTO DE MAMPOSTERÍA DE PIEDRA BRAZA, ASENTADA CON MORTERO CEMENTO-ARENA  EN PROPORCIÓN 1:3, INCLUYE: MATERIALES, DESPERDICIOS, HERRAMIENTAS, LIMPIEZA, MANO DE OBRA Y ACARREO DE MATERIALES AL SITIO DE SU UTILIZACIÓN.</t>
  </si>
  <si>
    <t xml:space="preserve">MURO DE MAMPOSTERÍA DE PIEDRA BRAZA, ACABADO A UNA CARA APARENTE, ASENTADO CON MORTERO CEMENTO-ARENA PROPORCIÓN 1:3, A UNA ALTURA DE 0.00 M A 3.00 M, INCLUYE: HERRAMIENTA, ACARREOS, SELECCIÓN Y ACOMODO DE LA PIEDRA, ELABORACIÓN DE MORTERO, MATERIALES, EQUIPO Y MANO DE OBRA. </t>
  </si>
  <si>
    <t>RELLENO EN CEPAS O MESETAS CON MATERIAL DE BANCO (TEPETATE), COMPACTADO CON EQUIPO DE IMPACTO AL 90% ± 2 DE SU P.V.S.M., PRUEBA AASHTO ESTÁNDAR, CBR DEL 5% MÍNIMO, EN CAPAS NO MAYORES DE 20 CM, INCLUYE: INCORPORACIÓN DE AGUA NECESARIA, MANO DE OBRA, EQUIPO Y HERRAMIENTA, MEDIDO EN TERRENO NATURAL POR SECCIÓN SEGÚN PROYECTOS.</t>
  </si>
  <si>
    <t>RELLENO EN CEPAS O MESETAS DE SUELO-CEMENTO, A BASE DE MATERIAL DE BANCO, EN PROPORCIÓN DE 10:1, COMPACTADO CON COMPACTADOR DE IMPACTO EN CAPAS NO MAYORES DE 20 CM AL 95% DE SU P.V.S.M, PRUEBA AASHTO ESTÁNDAR, INCLUYE: HERRAMIENTA, SUMINISTRO DE AGUA PARA LOGRAR HUMEDAD ÓPTIMA, MEZCLADO, TENDIDO, EQUIPO, PRUEBAS DE COMPACTACIÓN, EQUIPO Y MANO DE OBRA. (MEDIDO EN TERRENO NATURAL POR SECCIÓN SEGÚN PROYECTOS.)</t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</si>
  <si>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</si>
  <si>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SUMINISTRO Y COLOCACIÓN DE BANCA METÁLICA, MODELO PREVA URBANA LPU251 O SIMILAR, CON MEDIDAS DE 180 X 75 X 84 CM, INCLUYE: HERRAMIENTA, ACARREOS, FIJACIÓN, MATERIALES, EQUIPO Y MANO DE OBRA.</t>
  </si>
  <si>
    <t>SUMINISTRO Y COLOCACIÓN DE CICLOPUERTO CON CAPACIDAD PARA 2 BICIS CON MEDIDAS DE 90 X 30 X 12 CM MODELO CP-009 O SIMILAR, INCLUYE: HERRAMIENTA, MATERIALES, ACARREOS, FIJACIÓN, EQUIPO Y MANO DE OBRA.</t>
  </si>
  <si>
    <t>SUMINISTRO, HABILITADO Y MONTAJE DE PLACA DE ACERO A-36 DE 65 X 65 CM Y 1 1/4" (251.92 KG/M2), INCLUYE: HERRAMIENTA,  12 PERFORACIONES PARA COLOCAR ANCLAS DE 1", TRAZO, CORTES, DESPERDICIOS, SOLDADURA, FIJACIÓN, NIVELADO, MATERIALES, EQUIPO Y MANO DE OBRA.</t>
  </si>
  <si>
    <t>SUMINISTRO, HABILITADO Y COLOCACIÓN DE TUBO ESTRUCTURAL RECTO DE 14" X 0.952 MM CEDULA 30E (81.21 KG/M), INCLUYE: HERRAMIENTA, INGENIERÍA DE TALLER, CORTES, BISELADOS, SOLDADURA, NIVELACIÓN, ALINEAMIENTO Y PLOMEADO, ANDAMIOS, FONDO PRIMARIO ALQUIDÁLICO ANTICORROSIVO, GRÚA ARTICULADA, CARGA, TRASLADO, DESPERDICIOS, EQUIPO Y MANO DE OBRA.</t>
  </si>
  <si>
    <t>SUMINISTRO, HABILITADO Y COLOCACIÓN DE TUBO ESTRUCTURAL RECTO DE 16" X 0.952 MM CEDULA 30E (93.13 KG/M), INCLUYE: HERRAMIENTA, INGENIERÍA DE TALLER, CORTES, BISELADOS, SOLDADURA, NIVELACIÓN, ALINEAMIENTO Y PLOMEADO, ANDAMIOS, FONDO PRIMARIO ALQUIDÁLICO ANTICORROSIVO, GRÚA ARTICULADA, CARGA, TRASLADO, DESPERDICIOS, EQUIPO Y MANO DE OBRA.</t>
  </si>
  <si>
    <t>SUMINISTRO, HABILITADO Y COLOCACIÓN DE TUBO ESTRUCTURAL RECTO DE 18" X 1.112 MM CEDULA 30 OC (122.25 KG/M), INCLUYE: HERRAMIENTA, INGENIERÍA DE TALLER, CORTES, BISELADOS, SOLDADURA, NIVELACIÓN, ALINEAMIENTO Y PLOMEADO, ANDAMIOS, FONDO PRIMARIO ALQUIDÁLICO ANTICORROSIVO, GRÚA ARTICULADA, CARGA, TRASLADO, DESPERDICIOS, EQUIPO Y MANO DE OBRA.</t>
  </si>
  <si>
    <t>JARDINERAS CON BANCA DE CONCRETO</t>
  </si>
  <si>
    <t>ÁREAS VERDES</t>
  </si>
  <si>
    <t>SUMINISTRO Y COLOCACIÓN DE TIERRA VEGETAL PREPARADA PARA JARDINERÍA, INCLUYE: SUMINISTRO, ACARREO, COLOCACIÓN, MANO DE OBRA, EQUIPO Y HERRAMIENTA.</t>
  </si>
  <si>
    <t>SUMINISTRO Y PLANTACIÓN DE ÁRBOL ARRAYÁN (PSIDIUM SATORIANUN) DE 2.00 M A 2.50 M DE ALTURA A PARTIR N.P.T., MÍNIMO DE 1 1/2" DE DIÁMETRO BASAL, INCLUYE: HERRAMIENTA, EXCAVACIÓN, CAPA  DE TIERRA VEGETAL, AGUA PARA RIEGO, MANO DE OBRA Y CUIDADOS POR 30 DÍAS.</t>
  </si>
  <si>
    <t>CENEFA DE CONCRETO PREMEZCLADO F'C= 200 KG/CM2 CON AGREGADO INTEGRAL DE GRANO DE MÁRMOL BLANCO DEL NO. 3 (5.00 KG/M2), DE 20 CM DE ANCHO POR 10 CM DE ESPESOR, ACABADO LAVADO, INCLUYE: HERRAMIENTA, SUMINISTRO DE MATERIALES, ACARREOS, PREPARACIÓN DE LA SUPERFICIE, NIVELACIÓN, CIMBRA, DESCIMBRA, COLADO, EQUIPO Y MANO DE OBRA.</t>
  </si>
  <si>
    <t>SUMINISTRO Y COLOCACIÓN DE ALCORQUE MODELO ART321 – ARBOTTURA O SIMILAR, CON MEDIDAS DE 1.20 X 1.20 M Y ABERTURA DE 0.54 M DE DIÁMETRO, INCLUYE: HERRAMIENTA, ACARREOS, FIJACIÓN, MATERIALES, EQUIPO Y MANO DE OBRA.</t>
  </si>
  <si>
    <t>D3</t>
  </si>
  <si>
    <t>LÍNEA PLUVIAL</t>
  </si>
  <si>
    <t>RELLENO EN CEPAS O MESETAS CON MATERIAL PRODUCTO DE LA EXCAVACIÓN, COMPACTADO CON EQUIPO DE IMPACTO AL 90% ± 2 DE SU P.V.S.M., PRUEBA AASHTO ESTANDAR, CBR DEL 5% MÍNIMO, EN CAPAS NO MAYORES DE 20 CM, INCLUYE: INCORPORACIÓN DE AGUA NECESARIA, ACARREOS, MANO DE OBRA, EQUIPO Y HERRAMIENTA.</t>
  </si>
  <si>
    <t>LÍNEA PRINCIPAL</t>
  </si>
  <si>
    <t>TRAZO Y NIVELACIÓN PARA LÍNEAS, INCLUYE: EQUIPO DE TOPOGRAFÍA, MATERIALES PARA SEÑALAMIENTO, MANO DE OBRA, EQUIPO Y HERRAMIENTA.</t>
  </si>
  <si>
    <t>RELLENO ACOSTILLADO EN CEPAS O MESETAS CON MATERIAL DE BANCO, COMPACTADO MANUALMENTE EN CAPAS NO MAYORES DE 20 CM, INCLUYE: INCORPORACIÓN DE AGUA NECESARIA, MANO DE OBRA, HERRAMIENTAS Y ACARREOS.</t>
  </si>
  <si>
    <t>CANALETA PLUVIAL</t>
  </si>
  <si>
    <t>DESMONTAJE Y RETIRO SIN RECUPERACIÓN DE HERRERÍA DE PASAMANOS EXISTENTE, A UNA ALTURA PROMEDIO DE 1.00 M, INCLUYE: HERRAMIENTA, DESINSTALACIÓN, CORTES CON EQUIPO, DEMOLICIÓN EN MUROS Y CASTILLOS PARA RETIRO DE ANCLAJES, ACARREOS, EQUIPO Y MANO DE OBRA.</t>
  </si>
  <si>
    <t>LIMPIEZA DE MUROS A BASE DE SANBLASTEO PARA LA ELIMINACIÓN DE PINTURA Y SUCIEDAD, INCLUYE: HERRAMIENTA, UN TANQUE PARA SANDBLAST, MANGUERA NECESARIA DE ABRASIVO Y AIRE, PORTA BOQUILLA DE ALUMINIO, EQUIPO DE PROTECCIÓN PARA LA OPERACIÓN, ANDAMIOS HASTA UNA ALTURA DE 10.00 M, HERRAMIENTA, DELIMITACIÓN DE LAS ÁREAS A TRABAJAR, MATERIALES, EQUIPO Y MANO DE OBRA.</t>
  </si>
  <si>
    <t>DEMOLICIÓN POR MEDIOS MECÁNICOS DE ESCALONES DE LADRILLO DE LAMA Y/O BLOCK A SOGA Y/O TEZÓN, CONSIDERANDO DEMOLICIÓN DE RECUBRIMIENTOS Y ELEMENTOS DE CONCRETO. INCLUYE: HERRAMIENTA, ACARREOS, EQUIPO Y MANO DE OBRA.</t>
  </si>
  <si>
    <t>ALBAÑILERÍAS Y ACABADOS</t>
  </si>
  <si>
    <t>FORJADO DE ESCALONES DE 30X15 CM A BASE DE MURO TIPO TEZÓN DE BLOCK DE JALCRETO 11X14X28 CM, ASENTADO CON MORTERO CEMENTO- ARENA 1:3; Y APLANADO DE 2.50 CM. DE ESPESOR EN MURO Y BOQUILLAS, CON MORTERO CEMENTO-ARENA 1:3, ACABADO PULIDO O APALILLADO,  INCLUYE: HERRAMIENTA, MATERIALES, EQUIPO Y MANO DE OBRA.</t>
  </si>
  <si>
    <t>CONSTRUCCIÓN DE HUELLA DE 30 CM DE ANCHO Y 3 CM DE ESPESOR, CON UNA NARIZ BOLEADA DE 4 CM X 3 CM, A BASE DE CONCRETO F'C= 200 KG/CM2 CON AGREGADO INTEGRAL DE GRANO DE MÁRMOL BLANCO DEL NO. 3 (5.00 KG/M2), ACABADO LAVADO, INCLUYE: HERRAMIENTA, ACARREOS, CIMBRA PERIMETRAL, FABRICACIÓN Y ACARREO DE CONCRETO, COLADO, CURADO, MATERIAL, EQUIPO Y MANO DE OBRA.</t>
  </si>
  <si>
    <t>APLANADO DE 2.50 CM DE ESPESOR EN MURO CON MORTERO CEMENTO-ARENA 1:3, ACABADO PULIDO O APALILLADO, INCLUYE: MATERIALES, ACARREOS, DESPERDICIOS, MANO DE OBRA, ANDAMIOS, PLOMEADO, NIVELADO, REGLEADO, RECORTES, MANO DE OBRA, EQUIPO Y HERRAMIENTA.</t>
  </si>
  <si>
    <t>SUMINISTRO Y COLOCACIÓN DE PIEDRA NATURAL TIPO CANTERA SEGÚN PROYECTO O SIMILAR, EN FORMATO 60 X 40 CM, COLOCADO A HUESO, ASENTADO CON PEGA PIEDRA PERDURA O SIMILAR, INCLUYE: HERRAMIENTA, CORTES, DESPERDICIOS, ACARREOS, MATERIALES, EQUIPO Y MANO DE OBRA.</t>
  </si>
  <si>
    <t>SUMINISTRO Y COLOCACIÓN DE IMPERMEABILIZANTE A BASE DE TOP 2000 DE COMEX O SIMILAR, COLOR ROJO, PRIMER ASFALTICO, INCLUYE: HERRAMIENTA, ACARREOS, ELEVACIONES, DESPERDICIOS, MATERIALES, EQUIPO Y MANO DE OBRA.</t>
  </si>
  <si>
    <t>OBRA CIVIL</t>
  </si>
  <si>
    <t>SUMINISTRO E INSTALACIÓN DE REGISTRO PREFABRICADO DE CONCRETO PARA  ALUMBRADO DE 40X40X60 CM CON TAPA, MARCO Y CONTRAMARCO GALVANIZADO, MARCA CENMEX O SIMILAR, INCLUYE: HERRAMIENTA, SUMINISTRO, FLETES, MANIOBRAS DE CARGA Y DESCARGA, EQUIPO Y MANO DE OBRA.</t>
  </si>
  <si>
    <t>SUMINISTRO E INSTALACIÓN DE REGISTRO PREFABRICADO DE CONCRETO PARA  ALUMBRADO DE 40X60X80 CM CON TAPA, MARCO Y CONTRAMARCO GALVANIZADO, MARCA CENMEX O SIMILAR, INCLUYE: HERRAMIENTA, SUMINISTRO, FLETES, MANIOBRAS DE CARGA Y DESCARGA, EQUIPO Y MANO DE OBRA.</t>
  </si>
  <si>
    <t xml:space="preserve">SUMINISTRO Y COLOCACIÓN DE GRAVA DE 3/4", PARA FONDO DE REGISTRO ELÉCTRICO, INCLUYE: HERRAMIENTA, ACARREOS Y MANO DE OBRA. </t>
  </si>
  <si>
    <t>SUMINISTRO E INSTALACIÓN DE TUBO PAD RD 19 DE 41 MM DE Ø, INCLUYE: HERRAMIENTA, MATERIALES, DESPERDICIOS, ACARREO AL SITIO DE COLOCACIÓN, GUIADO Y MANO DE OBRA.</t>
  </si>
  <si>
    <t>SUMINISTRO E INSTALACIÓN DE CURVA PVC CONDUIT S. P. DE 35 MM, INCLUYE: HERRAMIENTA, MATERIAL, DESPERDICIO, ACARREO AL SITIO DE COLOCACIÓN, GUIADO Y MANO DE OBRA.</t>
  </si>
  <si>
    <t>RELLENO EN CEPAS O MESETAS CON MATERIAL PRODUCTO DE LA EXCAVACIÓN, COMPACTADO CON EQUIPO DE IMPACTO AL 90%  DE SU P.V.S.M., PRUEBA AASHTO ESTANDAR, CBR DEL 5% MÍNIMO, EN CAPAS NO MAYORES DE 20 CM, INCLUYE: INCORPORACIÓN DE AGUA NECESARIA, ACARREOS, MANO DE OBRA, EQUIPO Y HERRAMIENTA.</t>
  </si>
  <si>
    <t>ALUMBRADO PÚBLICO</t>
  </si>
  <si>
    <t>SUMINISTRO Y COLOCACIÓN DE CONECTOR  A  COMPRESIÓN  CAT. YPC2A8U CAL. 4-12, INCLUYE: HERRAMIENTA, CINTA VULCANIZABLE,  MATERIAL, EQUIPO Y MANO  DE  OBRA.</t>
  </si>
  <si>
    <t>SUMINISTRO E INSTALACIÓN DE SISTEMA DE TIERRA, INCLUYE: 1 VARILLA COOPER WELD 5/8 X 3.00 M, CARGA CADWELD NO 90, 4.00 M DE CABLE DE COBRE DESNUDO CAL 2, CONECTOR DE VARILLA DE 5/8", INCLUYE: MANO DE OBRA, EQUIPO Y HERRAMIENTA.</t>
  </si>
  <si>
    <t>TAPONADO DE DUCTOS EN EL REGISTRO DE ALUMBRADO DE 53 MM DE Ø, POSTERIOR A LA INSTALACIÓN DEL CABLEADO CON ESPUMA DE POLIURETANO (SELLO DUCTO) O SIMILAR, INCLUYE: HERRAMIENTA, MATERIALES, ACARREOS Y MANO DE OBRA.</t>
  </si>
  <si>
    <t>TAPONADO DE DUCTOS EN EL REGISTRO DE ALUMBRADO DE 41 MM DE Ø, POSTERIOR A LA INSTALACIÓN DEL CABLEADO CON ESPUMA DE POLIURETANO (SELLO DUCTO) O SIMILAR, INCLUYE: HERRAMIENTA, MATERIALES, ACARREOS Y MANO DE OBRA.</t>
  </si>
  <si>
    <t>REHABILITACIÓN DE QUIOSCO</t>
  </si>
  <si>
    <t>SUMINISTRO Y PLANTACIÓN DE ÁRBOL MAGNOLIA BLANCA DE 2.00 M A 2.50 M DE ALTURA A PARTIR N.P.T., MÍNIMO DE 1 1/2" DE DIÁMETRO BASAL, INCLUYE: HERRAMIENTA, EXCAVACIÓN, CAPA  DE TIERRA VEGETAL, AGUA PARA RIEGO, MANO DE OBRA Y CUIDADOS POR 30 DÍAS.</t>
  </si>
  <si>
    <t>SUMINISTRO Y COLOCACIÓN DE MOLDE "GTC-162C" DE VARILLA 5/8" A CABLE COBRE CALIBRE 1/0 AWG (DE PASO) MARCA CADWELD, INCLUYE: HERRAMIENTA, ACARREOS, PRUEBAS, AJUSTES, MATERIALES, EQUIPO Y MANO DE OBRA.</t>
  </si>
  <si>
    <t xml:space="preserve">SUMINISTRO Y COLOCACIÓN DE CABLE COBRE THHW-LS CALIBRE 12 AWG (3.31MM) 90ºC 600V CT-SR ROHS NEGRO, INCLUYE: HERRAMIENTA, ACARREOS, CORTES, DESPERDICIOS, AJUSTES, CONEXIÓN, PRUEBAS, MATERIALES, EQUIPO Y MANO DE OBRA. </t>
  </si>
  <si>
    <t xml:space="preserve">SUMINISTRO Y COLOCACIÓN DE CABLE COBRE DESNUDO SEMIDURO CALIBRE 12 AWG (3.31MM2), INCLUYE: HERRAMIENTA, ACARREOS, CORTES, DESPERDICIOS, AJUSTES, CONEXIÓN, PRUEBAS, MATERIALES, EQUIPO Y MANO DE OBRA. </t>
  </si>
  <si>
    <t>SUMINISTRO Y COLOCACIÓN DE LUMINARIA ARQUITECTÓNICA TIPO SPOT EMPOTRABLE EN PISO PARA LÁMPARAS DE HALÓGENO 50W BASE GX5 IP65, INCLUYE: HERRAMIENTA, ACARREOS, DESPERDICIOS, CONEXIONES, PRUEBAS, AJUSTES, MATERIALES, EQUIPO Y MANO DE OBRA.</t>
  </si>
  <si>
    <t xml:space="preserve">SUMINISTRO Y COLOCACIÓN DE CABLE ALUMINIO XLP-DRS-600V CALIBRE 4 AWG 90º 600V MONOPOLAR, INCLUYE: HERRAMIENTA, ACARREOS, CORTES, DESPERDICIOS, AJUSTES, CONEXIÓN, PRUEBAS, MATERIALES, EQUIPO Y MANO DE OBRA. </t>
  </si>
  <si>
    <t xml:space="preserve">SUMINISTRO Y COLOCACIÓN DE CONTACTOR 1SBL137001R1310, 2-NA, 9AMP, 220V MARCA ABB, INCLUYE: HERRAMIENTA, ACARREOS, AJUSTES, CONEXIÓN, PRUEBAS, MATERIALES, EQUIPO Y MANO DE OBRA. </t>
  </si>
  <si>
    <t>SUMINISTRO Y COLOCACIÓN DE FOTOCELDA 2024, 1800W 127-277V SIN PCDA MARCA TORK, INCLUYE: HERRAMIENTA, ACARREOS, AJUSTES, CONEXIÓN, PRUEBAS, MATERIALES, EQUIPO Y MANO DE OBRA.</t>
  </si>
  <si>
    <t>H1</t>
  </si>
  <si>
    <t>H2</t>
  </si>
  <si>
    <t>SUMINISTRO E INSTALACIÓN DE POLIDUCTO DE 19 MM DE ALTA INTENSIDAD COLOR NARANJA, INCLUYE: MATERIALES, MANO DE OBRA, EQUIPO Y HERRAMIENTA.</t>
  </si>
  <si>
    <t>SUMINISTRO Y COLOCACIÓN DE CAJA TIPO CHALUPA DE ACERO GALVANIZADO CON MEDIDAS DE 15 X 15 X 8 CM PARA EMPOTRAR LUMINARIA, INCLUYE: HERRAMIENTA, ACARREOS, CONEXIONES, MATERIALES, EQUIPO Y MANO DE OBRA.</t>
  </si>
  <si>
    <t>SUMINISTRO Y COLOCACIÓN DE CAJA TIPO CHALUPA DE ACERO GALVANIZADO CON MEDIDAS DE 20 X 15 X 8 CM, CON TAPA CIEGA, EMPOTRADA EN MURO DE CONCRETO, INCLUYE: HERRAMIENTA, ACARREOS, CONEXIONES, MATERIALES, EQUIPO Y MANO DE OBRA.</t>
  </si>
  <si>
    <t>DEMOLICIÓN DE APLANADO DE 2 A 3 CM EN MUROS, INCLUYE: MATERIALES, HERRAMIENTA, MANO DE OBRA, ACARREO DEL MATERIAL A BANCO DE OBRA PARA SU POSTERIOR RETIRO Y LIMPIEZA DEL ÁREA DE LOS TRABAJOS.</t>
  </si>
  <si>
    <t>SUMINISTRO Y COLOCACIÓN DE ENLADRILLADO DE AZOTEA CON LADRILLO DE 17.5 X 17.5 CM, ASENTADO CON MORTERO CEMENTO ARENA DE RIO PROPORCIÓN 1:4, INCLUYE: HERRAMIENTA, LECHADA DE CEMENTO MATERIALES, ACARREOS, CORTES, DESPERDICIOS, EQUIPO Y MANO DE OBRA</t>
  </si>
  <si>
    <t>RETIRO DE TEJA DE AZOTEA EXISTENTE, SIN RECUPERACIÓN, POR MEDIOS MANUALES, INCLUYE: HERRAMIENTA, ACARREOS, ANDAMIOS, RETIRO DEL MATERIAL A BANCO DE OBRA INDICADO POR SUPERVISIÓN, MATERIALES, EQUIPO Y MANO DE OBRA.</t>
  </si>
  <si>
    <t>SUMINISTRO E INSTALACIÓN DE TUBERÍA DE P.V.C. PARA ALCANTARILLADO DIÁMETRO DE 6" SERIE 20, INCLUYE: MATERIALES NECESARIOS, EQUIPO, MANO DE OBRA Y PRUEBA HIDROSTÁTICA.</t>
  </si>
  <si>
    <t>SUMINISTRO E INSTALACIÓN DE TUBERÍA DE P.V.C. PARA ALCANTARILLADO DIÁMETRO DE 8" SERIE 20, INCLUYE: HERRAMIENTA, PRUEBA HIDROSTÁTICA, CONEXIONES, MATERIALES, EQUIPO Y MANO DE OBRA.</t>
  </si>
  <si>
    <t>SUMINISTRO Y COLOCACIÓN DE BOMBA PRISMA ESPA, PARA CISTERNA 1/2 HP 115 V, MODELO: EQ.PRISMA10-3 O SIMILAR, INCLUYE: HERRAMIENTA, ACARREOS, PRUEBAS,  MATERIALES, EQUIPO Y MANO DE OBRA.</t>
  </si>
  <si>
    <t>SUMINISTRO Y PLANTACIÓN DE ÁRBOL TABACHÍN (DELONIX REGIA) DE 2.00 M A 2.50 M DE ALTURA A PARTIR N.P.T., MÍNIMO DE 1 1/2" DE DIÁMETRO BASAL, INCLUYE: HERRAMIENTA, EXCAVACIÓN, CAPA  DE TIERRA VEGETAL, AGUA PARA RIEGO, MANO DE OBRA Y CUIDADOS POR 30 DÍAS.</t>
  </si>
  <si>
    <t>SUMINISTRO Y COLOCACIÓN DE PASTO EN ROLLO TIPO TAPETE, INCLUYE: CAPA DE TIERRA VEGETAL DE 10 CM DE ESPESOR, TENDIDO, ACARREO, ACOMODO, MATERIAL, MANO DE OBRA, EQUIPO Y HERRAMIENTA.</t>
  </si>
  <si>
    <t>SUMINISTRO Y COLOCACIÓN DE TUBO PAD RD-17 NARANJA DE 1" POLIETILENO ALTA DENSIDAD, INCLUYE: HERRAMIENTA, ACARREOS, CORTES, DESPERDICIOS, MATERIALES, EQUIPO Y MANO DE OBRA.</t>
  </si>
  <si>
    <t>SUMINISTRO Y COLOCACIÓN DE TUBO FIERRO GALVANIZADO ROSCADO 1 1/2" CONDUIT (IMC) CON COPLE POR TRAMO, INCLUYE: HERRAMIENTA, ACARREOS, CORTES, DESPERDICIOS, CONEXIONES, MATERIALES, EQUIPO Y MANO DE OBRA.</t>
  </si>
  <si>
    <t>SUMINISTRO Y COLOCACIÓN DE REGISTRO PVC PARA TUBERÍA DE 1", INCLUYE: HERRAMIENTA, TAPA CIEGA, ACARREOS, MATERIALES, EQUIPO Y MANO DE OBRA.</t>
  </si>
  <si>
    <t>SUMINISTRO Y COLOCACIÓN DE CABLE ALUMINIO XLP-DRS-600VCALIBRE 6 AWG 90º 600V MONOPOLAR, INCLUYE: HERRAMIENTA, ACARREOS, CORTES, DESPERDICIOS, AJUSTES, CONEXIÓN, PRUEBAS, MATERIALES, EQUIPO Y MANO DE OBRA.</t>
  </si>
  <si>
    <t>SUMINISTRO Y COLOCACIÓN DE INTERRUPTOR TERMOMAGNÉTICO TIPO RIEL DIN, 2 X 30A 250V 10KA MARCA SQUARE´D O SIMILAR, INCLUYE: HERRAMIENTA, ACARREOS, AJUSTES, CONEXIÓN, PRUEBAS, MATERIALES, EQUIPO Y MANO DE OBRA.</t>
  </si>
  <si>
    <t>SUMINISTRO Y COLOCACIÓN DE INTERRUPTOR TERMOMAGNÉTICO DE CAJA MOLDEADA DE 2 X 40A 250V 10KA MARCA SQUARE´D O SIMILAR, INCLUYE: HERRAMIENTA, ACARREOS, AJUSTES, CONEXIÓN, PRUEBAS, MATERIALES, EQUIPO Y MANO DE OBRA.</t>
  </si>
  <si>
    <t>SUMINISTRO Y COLOCACIÓN DE INTERRUPTOR TERMOMAGNÉTICO TIPO RIEL DIN, 1 X 20A 127/220V 10KA MARCA SQUARE´D O SIMILAR, INCLUYE: HERRAMIENTA, ACARREOS, AJUSTES, CONEXIÓN, PRUEBAS, MATERIALES, EQUIPO Y MANO DE OBRA.</t>
  </si>
  <si>
    <t>SUMINISTRO Y COLOCACIÓN DE RIEL DIN TRAMO 2 M, INCLUYE: HERRAMIENTA, ACARREOS, CORTES, DESPERDICIOS, MATERIALES, EQUIPO Y MANO DE OBRA.</t>
  </si>
  <si>
    <t>SUMINISTRO Y COLOCACIÓN DE KIT DE MONTAJE DE AISLADOR B548A41, PARA BARRA DE TIERRAS, INCLUYE: HERRAMIENTA, SOPORTE, AISLADOR BARRIL Y TORNILLERÍA MARCA ERICO O SIMILAR, ACARREOS, AJUSTES, CONEXIÓN, PRUEBAS, MATERIALES, EQUIPO Y MANO DE OBRA.</t>
  </si>
  <si>
    <t>SUMINISTRO Y COLOCACIÓN DE KIT DE BARRA DE TIERRA ALUMINIO PK12GTA, 12 CIRCUITOS MARCA SQUARE'D O SIMILAR, INCLUYE: HERRAMIENTA, ACARREOS, AISLADOR, CONEXIÓN, AJUSTES, MATERIALES, EQUIPO Y MANO DE OBRA.</t>
  </si>
  <si>
    <t>SUMINISTRO Y COLOCACIÓN DE BLOQUE DE DISTRIBUCIÓN, 175 AMPERES MAX, 14 A 2/0 CU, 8 A 2/0 AL, INCLUYE: HERRAMIENTA, ACARREOS, AJUSTES, CONEXIÓN, PRUEBAS, MATERIALES, EQUIPO Y MANO DE OBRA.</t>
  </si>
  <si>
    <t>SUMINISTRO Y COLOCACIÓN DE GABINETE CRN-43200-M, HIMEL 400X300X200MM, METÁLICO IP66 MARCA HIMEL O SIMILAR, INCLUYE: HERRAMIENTA, ACARREOS, AJUSTES, CONEXIÓN, PRUEBAS, MATERIALES, EQUIPO Y MANO DE OBRA.</t>
  </si>
  <si>
    <t>SUMINISTRO Y COLOCACIÓN DE TUBO FIERRO GALVANIZADO ROSCADO 11/2" CONDUIT (IMC) CON COPLE POR TRAMO, INCLUYE: HERRAMIENTA, ACARREOS, AJUSTES, CONEXIÓN, PRUEBAS, MATERIALES, EQUIPO Y MANO DE OBRA.</t>
  </si>
  <si>
    <t>SUMINISTRO Y COLOCACIÓN DE CONTRA Y MONITOR GALVANIZADO TROQUELADO 11/2", INCLUYE: HERRAMIENTA, ACARREOS, AJUSTES, CONEXIÓN, PRUEBAS, MATERIALES, EQUIPO Y MANO DE OBRA.</t>
  </si>
  <si>
    <t>SUMINISTRO Y COLOCACIÓN DE MUFA PARED GRUESA 11/2". INCLUYE: HERRAMIENTA, ACARREOS, AJUSTES, CONEXIÓN, PRUEBAS, MATERIALES, EQUIPO Y MANO DE OBRA.</t>
  </si>
  <si>
    <t>SUMINISTRO Y COLOCACIÓN DE CODO PVC PESADO 11/2" CONDUIT, INCLUYE: HERRAMIENTA, ACARREOS, AJUSTES, CONEXIÓN, PRUEBAS, MATERIALES, EQUIPO Y MANO DE OBRA.</t>
  </si>
  <si>
    <t>SUMINISTRO Y COLOCACIÓN DE FLEJE ACERO INOXIDABLE 3/4", INCLUYE: HERRAMIENTA, ACARREOS, AJUSTES, CONEXIÓN, PRUEBAS, MATERIALES, EQUIPO Y MANO DE OBRA.</t>
  </si>
  <si>
    <t>SUMINISTRO Y COLOCACIÓN DE SELLO PARA FLEJE ACERO INOXIDABLE 3/4", INCLUYE: HERRAMIENTA, ACARREOS, AJUSTES, MATERIALES, EQUIPO Y MANO DE OBRA.</t>
  </si>
  <si>
    <t>SUMINISTRO Y COLOCACIÓN DE REGISTRO RBTB-1, 50 X 80 X 65 CM EN BANQUETA,  INCLUYE: HERRAMIENTA, SUMINISTRO, FLETES, MANIOBRAS DE CARGA Y DESCARGA, EQUIPO Y MANO DE OBRA.</t>
  </si>
  <si>
    <t>SUMINISTRO Y COLOCACIÓN DE BASE MEDICIÓN BIFÁSICA CON 5A. TERMINAL,  INCLUYE: HERRAMIENTA, ACARREOS, AJUSTES, CONEXIÓN, PRUEBAS, MATERIALES, EQUIPO Y MANO DE OBRA.</t>
  </si>
  <si>
    <t>RED DE ALUMBRADO PÚBLICO</t>
  </si>
  <si>
    <t>SUMINISTRO Y APLICACIÓN DE SELLADOR ACRÍLICO TRANSPARENTE PARA CONCRETO, CON RENDIMIENTO DE 5 M2/L. INCLUYE: HERRAMIENTA, SUMINISTRO Y APLICACIÓN, LIMPIEZA Y PREPARACIÓN DE LA SUPERFICIE, MATERIALES, EQUIPO Y MANO DE OBRA.</t>
  </si>
  <si>
    <t>SUMINISTRO Y COLOCACIÓN DE INTERRUPTOR DE HORARIO DIGITAL, PARA 2 MÓDULOS MODELO D2 MARCA ABB O SIMILAR, INCLUYE: HERRAMIENTA, ACARREOS, CONEXIONES, AJUSTES, PRUEBAS, MATERIALES, EQUIPO Y MANO DE OBRA.</t>
  </si>
  <si>
    <t>RELLENO FLUIDO PREMEZCLADO F'C=40 KG/CM2 TIRO DIRECTO, INCLUYE: SUMINISTRO, DESPERDICIOS, COLADO, HERRAMIENTA, MANO DE OBRA Y EQUIPO</t>
  </si>
  <si>
    <t>DESMONTAJE Y RETIRO DE BANCAS  EXISTENTES ELABORADAS A BASE DE HERRERÍA, CON RECUPERACIÓN, INCLUYE: HERRAMIENTA, DEMOLICIÓN DE DADOS DE CONCRETO, ACARREOS HACÍA ALMACÉN DE LA OBRA Y POSTERIOR RETIRO FUERA DE LA OBRA DONDE INDIQUE SUPERVISOR, EQUIPO Y MANO DE OBRA.</t>
  </si>
  <si>
    <t>SUMINISTRO Y COLOCACIÓN DE TAPA PARA REGISTRO DE CISTERNA, CON MARCO ELABORADO DE ÁNGULO METÁLICO SECCIÓN 2 1/2" X 4.76 MM X 4.61 KG/M, CONTRAMARCO DE TAPA DE REGISTRO DE 85 CM X 85 CM ELABORADO CON ÁNGULO METÁLICO SECCIÓN DE 2" X 6.35 MM CON VARILLAS #3 DE ACERO DE REFUERZO @15 CM AMBOS SENTIDOS Y COLADO CON CONCRETO F´C= 200 KG/CM2 A 5 CM DE ESPESOR, MANIJAS DE 20 CM ELABORADAS DE REDONDO DE 7/16" X 0.761 KG/CM2 CON RONDANA, TUERCA Y CONTRA TUERCA HEXAGONAL DE 7/16", INCLUYE: HERRAMIENTA, MATERIALES, DESPERDICIOS, ACARREOS, ANCLAJES CON ANGULO DE 1", SOLDADURAS, EQUIPO Y MANO DE OBRA.</t>
  </si>
  <si>
    <t>CENEFA DE 10 CM DE ESPESOR A BASE DE CONCRETO PREMEZCLADO F´C= 200 KG/CM2, R. N., T.M.A.19 MM, TIRO DIRECTO, COLOR NEGRO INTEGRADO AL 4%, Y ACABADO ESTAMPADO TIPO PIEL DE ELEFANTE, INCLUYE: CIMBRA, DESCIMBRA, COLADO, DESMOLDANTE, BARNIZ, CURADO, MATERIALES, MANO DE OBRA, EQUIPO Y HERRAMIENTA.</t>
  </si>
  <si>
    <t>SUMINISTRO, HABILITADO Y COLOCACIÓN DE HERRERÍA PARA FABRICACIÓN DE BARANDAL PARA JARDINERA, SEGÚN DISEÑO, A BASE DE SOLERAS DE 2” X 1/8", CON PLACAS DE SOLERA DE 3” X 1/4” Y ANCLAS DE SOLERA DE 1”X1/8”, REPARTIDAS A CADA 35 CM, INCLUYE: HERRAMIENTA, ACARREOS, CORTES, DESPERDICIOS, SOLDADURAS, AJUSTES, NIVELADO, UNA MANO DE PRIMARIO ANTICORROSIVO MATERIALES, EQUIPO Y MANO DE OBRA.</t>
  </si>
  <si>
    <t>SUMINISTRO Y APLICACIÓN DE PINTURA VINÍLICA LÍNEA VINIMEX PREMIUM DE COMEX O SIMILAR A DOS MANOS, A CUALQUIER ALTURA, COLOR SEGÚN PROYECTO, LIMPIANDO Y PREPARANDO LA SUPERFICIE CON SELLADOR, INCLUYE: MATERIALES, ANDAMIOS, MANO DE OBRA, EQUIPO Y HERRAMIENTA.</t>
  </si>
  <si>
    <t>DOPI-140</t>
  </si>
  <si>
    <t>REHABILITACIÓN URBANA</t>
  </si>
  <si>
    <t>DEMOLICIÓN POR MEDIOS MANUALES DE APLANADO DE 2.00 A 4.00 CM EN MUROS Y/O PLAFONES, A CUALQUIER ALTURA, INCLUYE: HERRAMIENTA, ANDAMIOS, ACARREO DEL MATERIAL A BANCO DE OBRA PARA SU POSTERIOR RETIRO, LIMPIEZA DEL ÁREA DE LOS TRABAJOS, EQUIPO Y MANO DE OBRA.</t>
  </si>
  <si>
    <t>L</t>
  </si>
  <si>
    <t>GUARNICIÓN TIPO "L" EN SECCIÓN 35-20X45 Y CORONA DE 15 CM DE ALTURA POR 12X15 CM, DE CONCRETO PREMEZCLADO F'C=250 KG/CM2., T.M.A. 19 MM., R.N., INCLUYE: CIMBRA, DESCIMBRA, COLADO, MATERIALES, CURADO, MANO DE OBRA, EQUIPO Y HERRAMIENTA.</t>
  </si>
  <si>
    <t>LOSA DE AJUSTE EN SECCIÓN 45 X 20 CM DE CONCRETO F'C=250 KG/CM2, T.M.A. 19 MM, R.N, PREMEZCLADO, INCLUYE: CIMBRA, DESCIMBRA, COLADO, MATERIALES, DESPERDICIOS, CURADO, MANO DE OBRA, EQUIPO Y HERRAMIENTA.</t>
  </si>
  <si>
    <t>GUARNICIÓN TIPO "I" EN SECCIÓN 15X35 CM DE ALTURA A BASE DE CONCRETO PREMEZCLADO F'C= 250 KG/CM2, T.M.A. 19 MM, R.N., ACABADO APARENTE, INCLUYE: CIMBRA, DESCIMBRA, COLADO, MATERIALES, CURADO, MANO DE OBRA, EQUIPO Y HERRAMIENTA.</t>
  </si>
  <si>
    <t xml:space="preserve">CIMBRA PARA MUROS DE CONCRETO, ACABADO COMÚN, INCLUYE: SUMINISTRO DE MATERIALES, ACARREOS, CORTES, HABILITADO, CIMBRADO, DESCIMBRADO, MANO DE OBRA, LIMPIEZA, EQUIPO Y HERRAMIENTA. </t>
  </si>
  <si>
    <t>SUMINISTRO Y COLOCACIÓN DE CONCRETO PREMEZCLADO F'C=250 KG/CM2, REV. 14, R.N., T.M.A. 19 MM, INCLUYE: MATERIALES, COLADO, VIBRADO, DESCIMBRA, CURADO, PRUEBAS DE LABORATORIO, MANO DE OBRA, EQUIPO Y HERRAMIENTA.</t>
  </si>
  <si>
    <t>SUMINISTRO Y COLOCACIÓN DE CONCRETO PREMEZCLADO BOMBEABLE F'C= 250 KG/CM2, T.M.A. 3/4", R.N., REV. 14, EN MUROS, INCLUYE: HERRAMIENTA, BOMBA, ACARREOS, DESPERDICIOS, COLADO, VIBRADO, CURADO, MATERIALES, PRUEBAS DE LABORATORIO, EQUIPO Y MANO DE OBRA.</t>
  </si>
  <si>
    <t>CIMBRA PARA LOSA DE CONCRETO DE BANCA DE JARDINERAS, ACABADO APARENTE A BASE DE MADERA, INCLUYE: HERRAMIENTA, SUMINISTRO DE MATERIALES, ACARREOS, CORTES, HABILITADO, CIMBRADO, CHAFLANES, DESCIMBRADO, LIMPIEZA, EQUIPO Y MANO DE OBRA.</t>
  </si>
  <si>
    <t>CIMBRA PARA MUROS DE CONCRETO, ACABADO APARENTE A BASE DE MADERA, INCLUYE: HERRAMIENTA, SUMINISTRO DE MATERIALES, ACARREOS, CORTES, HABILITADO, CIMBRADO, CHAFLANES, DESCIMBRADO, LIMPIEZA, EQUIPO Y MANO DE OBRA.</t>
  </si>
  <si>
    <t>SUMINISTRO Y COLOCACIÓN DE CONCRETO PREMEZCLADO F'C=200 KG/CM2, REV. 14, R.N., T.M.A. 19 MM, INCLUYE: MATERIALES, COLADO, VIBRADO, DESCIMBRA, CURADO, PRUEBAS DE LABORATORIO, MANO DE OBRA, EQUIPO Y HERRAMIENTA.</t>
  </si>
  <si>
    <t>RELLENO EN CEPAS O MESETAS CON MATERIAL DE BANCO (TEPETATE), COMPACTADO CON EQUIPO DE IMPACTO AL 95% ± 2 DE SU P.V.S.M., PRUEBA AASHTO ESTÁNDAR, CBR DEL 5% MÍNIMO, EN CAPAS NO MAYORES DE 20 CM, INCLUYE: INCORPORACIÓN DE AGUA NECESARIA, MANO DE OBRA, EQUIPO Y HERRAMIENTA, MEDIDO EN TERRENO NATURAL POR SECCIÓN SEGÚN PROYECTOS.</t>
  </si>
  <si>
    <t>REGISTRO HIDRÁULICO, FORJADO DE 45 CM X 45 CM Y HASTA 65 CM DE PROFUNDIDAD, MEDIDAS INTERIORES, MUROS CON TABIQUE ROJO RECOCIDO 6X12X24 CM, COLOCADO A SOGA, JUNTEADO CON MORTERO CEMENTO ARENA 1:4, DALA DE CERRAMIENTO DE 15X20 CM A BASE DE CONCRETO F´C= 200 KG/CM2 HECHO EN OBRA CON MUESCA NEGATIVO PARA SENTAR MARCO DE TAPA, MARCO Y CONTRAMARCO DE ÁNGULO DE 3" X 3" X 3/16" ANCLADO A DALA DE CERRAMIENTO CON VARILLA DEL #3 A CADA 15 CM PARA MARCO Y CONTRAMARCO A BASE DE ÁNGULO DE 2 1/2" X 2 1/2" X 3/16" ARMADO CON VARILLAS DEL #3 A CADA 10 CM EN AMBOS SENTIDOS, TAPA DE CONCRETO F'C= 200 KG/CM2. T.M.A. 19 MM DE 8 CM DE ESPESOR CON MANIJA DE 20 CM DE LARGA A BASE DE REDONDO DE 7/16" CON RONDANA, TUERCA Y CONTRATUERCA HEXAGONAL DE 3/16", LOSA DE PISO DE 8 CM DE CONCRETO F´C= 150 KG/CM2 HECHO EN OBRA DEJANDO AL CENTRO CAMISA PARA DESAGÜE CON TUBO DE PVC DE 6" DE DIÁMETRO Y APLANADO INTERIOR CON MORTERO CEMENTO ARENA 1:4 TERMINADO PULIDO, INCLUYE: HERRAMIENTA, CIMBRA, DESCIMBRA, MATERIALES, EQUIPO Y MANO DE OBRA.</t>
  </si>
  <si>
    <t>SUMINISTRO Y PLANTACIÓN DE PLANTA XANADÚ DE 20 A 40 CM DE ALTURA, INCLUYE: EXCAVACIÓN, CAPA  DE TIERRA VEGETAL, AGUA PARA RIEGO, HERRAMIENTA, MANO DE OBRA Y CUIDADOS POR 30 DÍAS.</t>
  </si>
  <si>
    <t>SUMINISTRO Y PLANTACIÓN DE PLANTA WEDELIA DE 15 A 20 CM DE ALTURA, INCLUYE: EXCAVACIÓN, CAPA  DE TIERRA VEGETAL, AGUA PARA RIEGO, HERRAMIENTA, MANO DE OBRA Y CUIDADOS POR 30 DÍAS.</t>
  </si>
  <si>
    <t>SUMINISTRO Y PLANTACIÓN DE PLANTA SALVIA AZUL (SALVIA FARINACEA) DE HASTA 40 CM DE ALTURA PROMEDIO, INCLUYE: HERRAMIENTA, EXCAVACIÓN, CAPA DE TIERRA VEGETAL, AGUA PARA RIEGO, MANO DE OBRA Y CUIDADOS POR 30 DÍAS.</t>
  </si>
  <si>
    <t>SUMINISTRO Y PLANTACIÓN DE MANTO DE EVA DE HASTA 40 CM DE ALTURA PROMEDIO, INCLUYE: HERRAMIENTA, EXCAVACIÓN, CAPA DE TIERRA VEGETAL, AGUA PARA RIEGO, MANO DE OBRA Y CUIDADOS POR 30 DÍAS.</t>
  </si>
  <si>
    <t>CONSTRUCCIÓN DE CANALETA DE CONCRETO HECHO EN OBRA F´C= 150 KG/CM2 ADICIONADA CON FIBRA DE POLIPROPILENO DE 140 GR/M3, MEDIDAS INTERIORES DE CANALETA DE 25 CM DE ANCHO Y 20 A 30 CM DE ALTURA PROMEDIO, ESPESOR DE MUROS DE 10 CM, ESPESOR DE PISO DE CANALETA DE 10 CM, ACABADO INTERIOR SEMIPULIDO, CON REJILLA TIPO IRVING ESTÁNDAR IS-01 DE 1" X 3/16" (PINTADO EN NEGRO) O SIMILAR, CONTRA MARCO A BASE DE ÁNGULO DE 1 1/4" X 1/8", ANCLAS A BASE DE ÁNGULO DE 1 1/4" X 1/8"  DE 10 CM DE LARGO @ 60 CM, INCLUYE: HERRAMIENTA, COLADO, VIBRADO, CIMBRA COMÚN, DESCIMBRA, SOLDADURAS, MATERIALES DE CONSUMO, EQUIPO Y MANO DE OBRA.</t>
  </si>
  <si>
    <t>SUMINISTRO E INSTALACIÓN DE TUBERÍA DE P.V.C. PARA ALCANTARILLADO DIÁMETRO DE 10" SERIE 20, INCLUYE: MATERIALES NECESARIOS, EQUIPO, MANO DE OBRA Y PRUEBA HIDROSTÁTICA.</t>
  </si>
  <si>
    <t>SUMINISTRO Y COLOCACIÓN DE BROCAL Y TAPA CON "ESCUDO" DEL GOBIERNO DE ZAPOPAN, FABRICADO A BASE DE HIERRO DÚCTIL DE 0.60 M DE DIÁMETRO TIPO PESADO DE 130 KG PARA POZO DE VISITA. INCLUYE: HERRAMIENTA, SUMINISTRO Y COLOCACIÓN, NIVELACIÓN, MATERIALES, EQUIPO Y MANO DE OBRA.</t>
  </si>
  <si>
    <t>SUMINISTRO Y COLOCACIÓN DE PIEDRA DE COLOR ROJO SANGRE DE PICHÓN DE 0.10 X 0.35 M Y ESPESOR VARIABLE DE 3 A 5 CM, ASENTADA CON MORTERO CEMENTO ARENA PROP. 1:3 CON UN ESPESOR TOTAL MÁXIMO DE 10 CM, COLOCADO A HUESO, DISEÑO DE ACOMODO EN TAPETES DE ACUERDO A PROYECTO, INCLUYE: HERRAMIENTA, SUMINISTRO DE MATERIALES, ACARREOS, NIVELACIÓN, ACOMODO, REMATES, DESPERDICIOS, EQUIPO Y MANO DE OBRA.</t>
  </si>
  <si>
    <t>JUNTEADO DE PIEDRA DE COLOR ROJO SANGRE DE PICHÓN DE 0.10 X 0.35 M Y ESPESOR VARIABLE DE 3 A 5 CM CON JUNTEADOR SIN ARENA CON RENDIMIENTO DE 4 M2 P/SACO DE 5 KG, COLOR DE ACUERDO A PROYECTO O SIMILAR A LA PIEDRA, INCLUYE: HERRAMIENTA, SUMINISTRO DE MATERIALES, ACARREOS, DESPERDICIOS, EQUIPO Y MANO DE OBRA.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</si>
  <si>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</si>
  <si>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</si>
  <si>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SUMINISTRO Y COLOCACIÓN DE LUMINARIA PUNTA DE POSTE LED TIPO LENA DE 70 W, TEMPERATURA DE COLOR 4000 K, VOLTAJE DE OPERACIÓN 100-277 V, IP 66, IK 10, GARANTÍA DE 10 AÑOS, INCLUYE: HERRAMIENTA, FLETES, ACARREOS, ELEVACIÓN, CONEXIONES, PRUEBAS, MATERIALES, EQUIPO Y MANO DE OBRA.</t>
  </si>
  <si>
    <t>BOQUILLA DE 15 A 25 CM DE ANCHO, CON MORTERO CEMENTO ARENA PROPORCIÓN 1:3, TERMINADO PULIDO Y/O APALILLADO FINO, EN APERTURA DE VANOS DE PUERTAS, VENTANAS Y/O PRETILES, INCLUYE: HERRAMIENTA, SUMINISTRO, ACABADO, EQUIPO Y MANO DE OBRA.</t>
  </si>
  <si>
    <t>APLANADO DE MUROS DE 0.00 M HASTA 3.00 M DE ALTURA, CON MORTERO CEMENTO-ARENA 1:3 DE 2.00 CM DE ESPESOR PROMEDIO, A PLOMO Y REGLA, ACABADO APALILLADO FINO, INCLUYE: HERRAMIENTA, MATERIALES, DESPERDICIOS, ANDAMIOS, PLOMEO, NIVELACIÓN, REMATES, LIMPIEZA DEL ÁREA DE TRABAJO, ACARREO DE MATERIALES AL SITIO DE SU UTILIZACIÓN, EQUIPO Y MANO DE OBRA.</t>
  </si>
  <si>
    <t>APLANADO DE MUROS DE 3.00 M HASTA 6.00 M DE ALTURA, CON MORTERO CEMENTO-ARENA 1:3 DE 2.00 CM DE ESPESOR PROMEDIO, A PLOMO Y REGLA, ACABADO APALILLADO FINO, INCLUYE: HERRAMIENTA, MATERIALES, DESPERDICIOS, ANDAMIOS, PLOMEO, NIVELACIÓN, REMATES, LIMPIEZA DEL ÁREA DE TRABAJO, ACARREO DE MATERIALES AL SITIO DE SU UTILIZACIÓN, EQUIPO Y MANO DE OBRA.</t>
  </si>
  <si>
    <t>APLANADO DE MUROS DE 6.00 M HASTA 9.00 M DE ALTURA, CON MORTERO CEMENTO-ARENA 1:3 DE 2.00 CM DE ESPESOR PROMEDIO, A PLOMO Y REGLA, ACABADO APALILLADO FINO, INCLUYE: HERRAMIENTA, MATERIALES, DESPERDICIOS, ANDAMIOS, PLOMEO, NIVELACIÓN, REMATES, LIMPIEZA DEL ÁREA DE TRABAJO, ACARREO DE MATERIALES AL SITIO DE SU UTILIZACIÓN, EQUIPO Y MANO DE OBRA.</t>
  </si>
  <si>
    <t>RELLENO EN CEPAS O MESETAS DE SUELO-CEMENTO, A BASE DE MATERIAL DE BANCO, EN PROPORCIÓN DE 10:1, COMPACTADO CON EQUIPO DE IMPACTO EN CAPAS NO MAYORES DE 20 CM AL 90% DE SU P.V.S.M, PRUEBA AASHTO ESTÁNDAR, INCLUYE: HERRAMIENTA, SUMINISTRO DE AGUA PARA LOGRAR HUMEDAD ÓPTIMA, MEZCLADO, TENDIDO, EQUIPO, PRUEBAS DE COMPACTACIÓN, EQUIPO Y MANO DE OBRA.</t>
  </si>
  <si>
    <t>MAXILETRAS</t>
  </si>
  <si>
    <t>SUMINISTRO Y COLOCACIÓN DE LETRA MODELO LT-1.20, FABRICADA A BASE DE LÁMINA GALVANIZADA CALIBRE 20, APLICACIÓN DE PINTURA AUTOMOTIVA DOUPONT, ACABADO BRILLANTE, MEDIDAS Y TIPOGRAFÍA DE ACUERDO A PROYECTO Y/O S.M.A., ALTURA DE LETRA NO MAYOR A 1.20 M DE ANCHO, INCLUYE: HERRAMIENTA, BASE DE PTR DE 1 1/4”, TRAZO, SOLDADURAS, ACARREOS, FIJACIÓN, EQUIPO Y MANO DE OBRA.</t>
  </si>
  <si>
    <t>SUMINISTRO Y COLOCACIÓN DE POSTE DE SECCIÓN CIRCULAR  TIPO CÓNICO PARA ALUMBRADO PÚBLICO DE  6.00 M DE ALTURA, PUNTA POSTE CON NIPLE PARA MONTAJE DE LUMINARIA  DE DIÁMETRO SEGÚN ESPECIFICACIÓN DE LUMINARIA Y CON PLACA BASE DE 280 X 280 MM. Y UN ESPESOR DE 19. MM. (3/4"), CON 4 BARRENOS  DISTANCIADOS  A 190 MM. ENTRE EJES, CON 4 BARRENOS DE  28.6 MM. DE DIÁMETRO, CON ARILLO DE REFUERZO DE 127 MM X 5 MM, CON REGISTRO PARA CONEXIONES DE 195 MM DE LONGITUD X 80 MM DE ANCHO DE FORMA OVALADA, CON UNA TAPA TROQUELADA OVALADA DE ACUERDO A DIBUJO ESQUEMÁTICO, QUE SE  FIJARA MEDIANTE DOS TORNILLOS EN LOS EXTREMOS LONGITUDINALES UBICADA A 60 CM DESDE LA BASE, PINTURA PRIMER ANTICORROSIVO ROJO OXIDO Y PINTURA PARA ACABADO SEGÚN COLOR ACORDADO CON LA SUPERVISIÓN DE OBRA, INCLUYE: HERRAMIENTA, SUMINISTRO, FLETES, ACARREOS, ELEVACIÓN, PLOMEADO, EQUIPO Y MANO DE OBRA.</t>
  </si>
  <si>
    <t>DOPI-MUN-CUSMAX-EP-LP-101-2022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</si>
  <si>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</si>
  <si>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</si>
  <si>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</si>
  <si>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</si>
  <si>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</si>
  <si>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</si>
  <si>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</si>
  <si>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</si>
  <si>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</si>
  <si>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</si>
  <si>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</si>
  <si>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</si>
  <si>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</si>
  <si>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</si>
  <si>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</si>
  <si>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</si>
  <si>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</si>
  <si>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</si>
  <si>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</si>
  <si>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</si>
  <si>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</si>
  <si>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</si>
  <si>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</si>
  <si>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</si>
  <si>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</si>
  <si>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</si>
  <si>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</si>
  <si>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</si>
  <si>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</si>
  <si>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</si>
  <si>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</si>
  <si>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</si>
  <si>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</si>
  <si>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</si>
  <si>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</si>
  <si>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</si>
  <si>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</si>
  <si>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</si>
  <si>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</si>
  <si>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</si>
  <si>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</si>
  <si>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</si>
  <si>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</si>
  <si>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</si>
  <si>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</si>
  <si>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</si>
  <si>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</si>
  <si>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</si>
  <si>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</si>
  <si>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</si>
  <si>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</si>
  <si>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</si>
  <si>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</si>
  <si>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</si>
  <si>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</si>
  <si>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</si>
  <si>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</si>
  <si>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</si>
  <si>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</si>
  <si>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</si>
  <si>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</si>
  <si>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</si>
  <si>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</si>
  <si>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</si>
  <si>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</si>
  <si>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</si>
  <si>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</si>
  <si>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</si>
  <si>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</si>
  <si>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</si>
  <si>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</si>
  <si>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</si>
  <si>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</si>
  <si>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</si>
  <si>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</si>
  <si>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</si>
  <si>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</si>
  <si>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</si>
  <si>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</si>
  <si>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</si>
  <si>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</si>
  <si>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</si>
  <si>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</si>
  <si>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</si>
  <si>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</si>
  <si>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</si>
  <si>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</si>
  <si>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</si>
  <si>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</si>
  <si>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</si>
  <si>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</si>
  <si>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</si>
  <si>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</si>
  <si>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</si>
  <si>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</si>
  <si>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</si>
  <si>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</si>
  <si>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</si>
  <si>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</si>
  <si>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</si>
  <si>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</si>
  <si>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</si>
  <si>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</si>
  <si>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</si>
  <si>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</si>
  <si>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</si>
  <si>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</si>
  <si>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</si>
  <si>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</si>
  <si>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</si>
  <si>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</si>
  <si>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</si>
  <si>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</si>
  <si>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</si>
  <si>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</si>
  <si>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</si>
  <si>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</si>
  <si>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</si>
  <si>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</si>
  <si>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</si>
  <si>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</si>
  <si>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</si>
  <si>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</si>
  <si>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</si>
  <si>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</si>
  <si>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</si>
  <si>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</si>
  <si>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</si>
  <si>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</si>
  <si>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</si>
  <si>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</si>
  <si>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</si>
  <si>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</si>
  <si>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</si>
  <si>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</si>
  <si>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</si>
  <si>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</si>
  <si>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</si>
  <si>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</si>
  <si>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</si>
  <si>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</si>
  <si>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</si>
  <si>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</si>
  <si>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</si>
  <si>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</si>
  <si>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</si>
  <si>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</si>
  <si>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</si>
  <si>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</si>
  <si>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</si>
  <si>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</si>
  <si>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</si>
  <si>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</si>
  <si>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</si>
  <si>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</si>
  <si>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</si>
  <si>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</si>
  <si>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</si>
  <si>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</si>
  <si>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</si>
  <si>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</si>
  <si>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</si>
  <si>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</si>
  <si>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</si>
  <si>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</si>
  <si>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</si>
  <si>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</si>
  <si>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</si>
  <si>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</si>
  <si>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</si>
  <si>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</si>
  <si>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</si>
  <si>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</si>
  <si>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</si>
  <si>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</si>
  <si>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</si>
  <si>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</si>
  <si>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</si>
  <si>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</si>
  <si>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</si>
  <si>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</si>
  <si>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</si>
  <si>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</si>
  <si>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</si>
  <si>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</si>
  <si>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</si>
  <si>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</si>
  <si>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</si>
  <si>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</si>
  <si>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</si>
  <si>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</si>
  <si>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</si>
  <si>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</si>
  <si>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DOPI-195</t>
  </si>
  <si>
    <t>DOPI-196</t>
  </si>
  <si>
    <t>DOPI-197</t>
  </si>
  <si>
    <t>DOPI-198</t>
  </si>
  <si>
    <t>DOPI-199</t>
  </si>
  <si>
    <t>SUMINISTRO Y COLOCACIÓN DE MODULO DE TIRA LED DE 50 M, 150 W MAX 4000K, CURVA TIPO I, CON GABINETE IP68, ANTIVANDALICO IK10, MOD. MLED-5050SMD-DP-127 O SIMILAR, INCLUYE: HERRAMIENTA, DRIVE DE ALIMENTACIÓN 127-12-24V, MANO DE OBRA, ACARREOS, DESPERDICIOS, CONEXIONES, PRUEBAS, AJUSTES, MATERIALES, EQUIPO Y MANO DE OBRA.</t>
  </si>
  <si>
    <t>MURO DE BLOCK DE 15 X 20 X 40 CM, A SOGA, ASENTADO CON MORTERO CEMENTO ARENA 1:3, ACABADO COMÚN, DE HASTA 3.00 M DE ALTURA, INCLUYE: HERRAMIENTA, ACARREOS, CORTES, DESPERDICIOS, ANDAMIOS, PLOMEO, NIVELADO, MATERIALES, EQUIPO Y MANO DE OBRA.</t>
  </si>
  <si>
    <t>SUMINISTRO E INSTALACIÓN DE HERRERÍA PARA BARANDALES, PREFABRICADO MODELO REJA BALCONES NO. J140102, FABRICADO EN FORJA, ACABADO EN PINTURA EN POLVO DE RESINAS POLIÉSTER, ANTIGRAFFITI, RESISTENTE A LOS RAYOS UV APLICADA MEDIANTE PROCESO ELECTROSTÁTICO Y HORNEADA, INCLUYE: HERRAMIENTA, ACARREOS, CORTES, AJUSTES, SOLDADURA, MATERIALES, FIJACIÓN, DESPERDICIOS, FLETES, EQUIPO Y MANO DE OBRA.</t>
  </si>
  <si>
    <t xml:space="preserve">SUMINISTRO Y COLOCACIÓN DE POZO DE ABSORCIÓN DE 10.00 M DE PROFUNDIDAD X 2.16 M DE DIÁMETRO, EN MATERIAL TIPO II ESTABLE, INCLUYE: HERRAMIENTA, TUBERÍA PREFABRICADA A BASE DE CONCRETO ARMADO DE 96 CM DE DIÁMETRO EXTERIOR Y 80 CM DE DIÁMETRO INTERIOR, CON 130 ORIFICIOS DE 1 1/4" EN TUBERÍA FILTRANTE, ESCALONES DE ACERO EN TUBERÍA,, LOSA CONICA DE CONCRETO ARMADO DE 96 CM DE DIÁMETRO EXTERIOR Y 10 CM DE ESPESOR, BASE DE CONCRETO ARMADO DE 96 CM DE DIÁMETRO EXTERIOR Y 10 CM DE ESPESOR, TELA GEOTEXTIL EN ADEME Y PERFORACIÓN , FILTRO DE GRAVA LATERAL EN ÁREA FILTRANTE, DEMOLICIONES, REPOSICIÓN DE MATERIAL, ARMADO CON VARILLA DE 1/2" EN DIAMANTE, TRAZO Y NIVELACIÓN, RETIRO DE MATERIAL PRODUCTO DE LA EXCAVACIÓN, EQUIPO Y MANO DE OBRA. </t>
  </si>
  <si>
    <t>MOLDURA A BASE DE MORTERO CEMENTO - ARENA PROPORCIÓN 1:3, DE 5 CM DE ANCHO Y  10 CM DE ESPESOR, FORJADA CON TARRAJA PREFABRICADA O MOLDE DE ALUMINIO, FORMA O DISEÑO SEGÚN PROYECTO, REFORZADA CON UNA VARILLA DEL #3 AMARRADA CON ALAMBRÓN A ESTRUCTURA EXISTENTE, INCLUYE: HERRAMIENTA, SUMINISTRO DE MATERIALES, ACARREOS, BARRENOS, CORTES, DESPERDICIOS, LIMPIEZA DEL ÁREA, NIVELADO, EQUIPO Y MANO DE OBRA.</t>
  </si>
  <si>
    <t>Rehabilitación urbana y mejoramiento de la Plaza Pública y Quiosco de San Juan de Ocotán en las confluencias de las calles Independencia / Juárez y obra complementaria, Municipio de Zapopan Jalisco.</t>
  </si>
  <si>
    <t>RELLENO EN CEPAS O MESETAS CON MATERIAL DE BANCO, COMPACTADO CON EQUIPO DE IMPACTO AL 90% ± 2 DE SU P.V.S.M., PRUEBA AASHTO ESTANDAR, CBR DEL 5% MÍNIMO, EN CAPAS NO MAYORES DE 20 CM, INCLUYE: INCORPORACIÓN DE AGUA NECESARIA, MANO DE OBRA, EQUIPO Y HERRAMIENTA, MEDIDO EN TERRENO NATURAL POR SECCIÓN SEGÚN PROYECTOS.</t>
  </si>
  <si>
    <t>SUMINISTRO Y COLOCACIÓN DE ANCLA PARA POSTE METÁLICO DE 6.00 M DE ALTURA DE 0.40X0.40X1.00 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ROLDANAS GALVANIZADAS, COLADO  DE  CONCRETO, CURVA Y TUBO PVC CONDUIT DE 1 1/4", RETIRO DE EXCEDENTES E INSTALACIÓN DE GUÍA CON ALAMBRE GALVANIZADO, EQUIPO Y MANO DE OBRA.</t>
  </si>
  <si>
    <t>RESUMEN DE PARTIDAS</t>
  </si>
  <si>
    <t>DESCRIPCIÓN</t>
  </si>
  <si>
    <t>B.1</t>
  </si>
  <si>
    <t>B.2</t>
  </si>
  <si>
    <t>C.1</t>
  </si>
  <si>
    <t>C.2</t>
  </si>
  <si>
    <t>C.3</t>
  </si>
  <si>
    <t>D.1</t>
  </si>
  <si>
    <t>D.2</t>
  </si>
  <si>
    <t>D.3</t>
  </si>
  <si>
    <t>E.1</t>
  </si>
  <si>
    <t>E.2</t>
  </si>
  <si>
    <t>G.1</t>
  </si>
  <si>
    <t>G.2</t>
  </si>
  <si>
    <t>H.1</t>
  </si>
  <si>
    <t>H.2</t>
  </si>
  <si>
    <t>J.1</t>
  </si>
  <si>
    <t>J.2</t>
  </si>
  <si>
    <t>FILETES Y BOLEADOS, HECHOS CON MORTERO CEMENTO-ARENA EN PROPORCIÓN 1:3, TANTO INCLINADOS COMO VERTICALES A TIRO DE HILO Y ESCUADRA,  INCLUYE: DESPERDICIOS, ANDAMIOS, ACARREO DE MATERIALES AL SITIO DE SU UTILIZACIÓN, A CUALQUIER NIVEL, EQUIPO Y MANO DE OBRA.</t>
  </si>
  <si>
    <t>PE-1</t>
  </si>
  <si>
    <t>LICITACIÓN PÚBLICA No.</t>
  </si>
  <si>
    <t>CLAVE</t>
  </si>
  <si>
    <t>SUMINISTRO Y COLOCACIÓN DE CISTERNA PREFABRICADA A BASE DE POLIETILENO LINEAL DE ALTA DENSIDAD (PEAD) DE COLOR AZUL EN CARA EXTERIOR Y BLANCO EN CARA INTERIOR, CAPACIDAD DE 5000 L, DIÁMETRO DE 2.38 M, ALTURA CON TAPA DE 1.33 M, INCLUYE: MATERIALES, EQUIPO Y HERRAMIENTA, ACARREOS, PUESTA EN SITIO Y MANO DE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</si>
</sst>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sz val="6"/>
      <name val="Arial"/>
      <family val="2"/>
    </font>
    <font>
      <sz val="20"/>
      <name val="Arial"/>
      <family val="2"/>
    </font>
    <font>
      <b/>
      <sz val="8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8" tint="-0.249977111117893"/>
      <name val="Arial"/>
      <family val="2"/>
    </font>
    <font>
      <sz val="8"/>
      <color rgb="FF000000"/>
      <name val="Arial"/>
      <family val="2"/>
    </font>
    <font>
      <sz val="11"/>
      <name val="Arial"/>
      <family val="2"/>
    </font>
    <font>
      <sz val="8"/>
      <color indexed="8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15" fillId="0" borderId="0"/>
    <xf numFmtId="43" fontId="2" fillId="0" borderId="0" applyFont="0" applyFill="0" applyBorder="0" applyAlignment="0" applyProtection="0"/>
    <xf numFmtId="0" fontId="2" fillId="0" borderId="0"/>
  </cellStyleXfs>
  <cellXfs count="113">
    <xf numFmtId="0" fontId="0" fillId="0" borderId="0" xfId="0"/>
    <xf numFmtId="49" fontId="4" fillId="2" borderId="0" xfId="2" applyNumberFormat="1" applyFont="1" applyFill="1" applyBorder="1" applyAlignment="1">
      <alignment horizontal="center" vertical="center" wrapText="1"/>
    </xf>
    <xf numFmtId="0" fontId="6" fillId="0" borderId="0" xfId="3" applyFill="1"/>
    <xf numFmtId="0" fontId="6" fillId="0" borderId="0" xfId="3" applyFill="1" applyAlignment="1">
      <alignment wrapText="1"/>
    </xf>
    <xf numFmtId="0" fontId="6" fillId="0" borderId="0" xfId="3" applyFont="1" applyFill="1" applyAlignment="1">
      <alignment wrapText="1"/>
    </xf>
    <xf numFmtId="0" fontId="10" fillId="0" borderId="0" xfId="3" applyFont="1" applyFill="1"/>
    <xf numFmtId="4" fontId="6" fillId="0" borderId="0" xfId="3" applyNumberFormat="1" applyFill="1"/>
    <xf numFmtId="0" fontId="3" fillId="0" borderId="1" xfId="2" applyFont="1" applyBorder="1" applyAlignment="1">
      <alignment vertical="top" wrapText="1"/>
    </xf>
    <xf numFmtId="0" fontId="3" fillId="0" borderId="2" xfId="2" applyNumberFormat="1" applyFont="1" applyBorder="1" applyAlignment="1">
      <alignment vertical="top" wrapText="1"/>
    </xf>
    <xf numFmtId="0" fontId="6" fillId="0" borderId="0" xfId="3" applyFill="1" applyBorder="1"/>
    <xf numFmtId="0" fontId="3" fillId="0" borderId="5" xfId="2" applyFont="1" applyBorder="1" applyAlignment="1">
      <alignment vertical="top" wrapText="1"/>
    </xf>
    <xf numFmtId="0" fontId="3" fillId="0" borderId="6" xfId="2" applyNumberFormat="1" applyFont="1" applyBorder="1" applyAlignment="1">
      <alignment vertical="top" wrapText="1"/>
    </xf>
    <xf numFmtId="165" fontId="7" fillId="0" borderId="6" xfId="2" applyNumberFormat="1" applyFont="1" applyFill="1" applyBorder="1" applyAlignment="1">
      <alignment vertical="top"/>
    </xf>
    <xf numFmtId="0" fontId="3" fillId="0" borderId="3" xfId="2" applyFont="1" applyBorder="1" applyAlignment="1">
      <alignment horizontal="center" vertical="top"/>
    </xf>
    <xf numFmtId="2" fontId="3" fillId="0" borderId="3" xfId="2" applyNumberFormat="1" applyFont="1" applyBorder="1" applyAlignment="1">
      <alignment horizontal="right" vertical="top"/>
    </xf>
    <xf numFmtId="164" fontId="4" fillId="0" borderId="3" xfId="2" applyNumberFormat="1" applyFont="1" applyBorder="1" applyAlignment="1">
      <alignment horizontal="right" vertical="top"/>
    </xf>
    <xf numFmtId="0" fontId="3" fillId="0" borderId="0" xfId="2" applyFont="1" applyBorder="1" applyAlignment="1">
      <alignment horizontal="center" vertical="top"/>
    </xf>
    <xf numFmtId="2" fontId="3" fillId="0" borderId="0" xfId="2" applyNumberFormat="1" applyFont="1" applyBorder="1" applyAlignment="1">
      <alignment horizontal="right" vertical="top"/>
    </xf>
    <xf numFmtId="164" fontId="4" fillId="0" borderId="0" xfId="2" applyNumberFormat="1" applyFont="1" applyBorder="1" applyAlignment="1">
      <alignment horizontal="right" vertical="top"/>
    </xf>
    <xf numFmtId="0" fontId="4" fillId="0" borderId="6" xfId="2" applyNumberFormat="1" applyFont="1" applyBorder="1" applyAlignment="1">
      <alignment horizontal="center" vertical="top" wrapText="1"/>
    </xf>
    <xf numFmtId="14" fontId="3" fillId="0" borderId="0" xfId="2" applyNumberFormat="1" applyFont="1" applyFill="1" applyBorder="1" applyAlignment="1">
      <alignment horizontal="justify" vertical="top" wrapText="1"/>
    </xf>
    <xf numFmtId="0" fontId="8" fillId="0" borderId="6" xfId="2" applyFont="1" applyFill="1" applyBorder="1" applyAlignment="1">
      <alignment horizontal="left"/>
    </xf>
    <xf numFmtId="0" fontId="3" fillId="0" borderId="8" xfId="2" applyFont="1" applyBorder="1" applyAlignment="1">
      <alignment horizontal="center" vertical="top"/>
    </xf>
    <xf numFmtId="2" fontId="3" fillId="0" borderId="8" xfId="2" applyNumberFormat="1" applyFont="1" applyBorder="1" applyAlignment="1">
      <alignment horizontal="right" vertical="top"/>
    </xf>
    <xf numFmtId="164" fontId="4" fillId="0" borderId="8" xfId="2" applyNumberFormat="1" applyFont="1" applyBorder="1" applyAlignment="1">
      <alignment horizontal="right" vertical="top"/>
    </xf>
    <xf numFmtId="14" fontId="3" fillId="0" borderId="8" xfId="2" applyNumberFormat="1" applyFont="1" applyFill="1" applyBorder="1" applyAlignment="1">
      <alignment horizontal="justify" vertical="top" wrapText="1"/>
    </xf>
    <xf numFmtId="0" fontId="3" fillId="0" borderId="6" xfId="2" applyNumberFormat="1" applyFont="1" applyBorder="1" applyAlignment="1">
      <alignment vertical="top"/>
    </xf>
    <xf numFmtId="0" fontId="4" fillId="0" borderId="2" xfId="5" applyNumberFormat="1" applyFont="1" applyBorder="1" applyAlignment="1">
      <alignment horizontal="center" vertical="top" wrapText="1"/>
    </xf>
    <xf numFmtId="0" fontId="9" fillId="0" borderId="0" xfId="3" applyFont="1" applyFill="1" applyBorder="1" applyAlignment="1">
      <alignment horizontal="right" vertical="top"/>
    </xf>
    <xf numFmtId="0" fontId="10" fillId="0" borderId="0" xfId="3" applyFont="1" applyFill="1" applyBorder="1" applyAlignment="1">
      <alignment vertical="top" wrapText="1"/>
    </xf>
    <xf numFmtId="4" fontId="6" fillId="0" borderId="0" xfId="3" applyNumberFormat="1" applyFill="1" applyBorder="1"/>
    <xf numFmtId="49" fontId="11" fillId="0" borderId="0" xfId="3" applyNumberFormat="1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vertical="top" wrapText="1"/>
    </xf>
    <xf numFmtId="164" fontId="11" fillId="0" borderId="0" xfId="3" applyNumberFormat="1" applyFont="1" applyFill="1" applyBorder="1" applyAlignment="1">
      <alignment horizontal="right" vertical="top" wrapText="1"/>
    </xf>
    <xf numFmtId="49" fontId="11" fillId="4" borderId="0" xfId="3" applyNumberFormat="1" applyFont="1" applyFill="1" applyBorder="1" applyAlignment="1">
      <alignment horizontal="center" vertical="center" wrapText="1"/>
    </xf>
    <xf numFmtId="0" fontId="11" fillId="4" borderId="0" xfId="3" applyFont="1" applyFill="1" applyBorder="1" applyAlignment="1">
      <alignment vertical="top" wrapText="1"/>
    </xf>
    <xf numFmtId="164" fontId="11" fillId="4" borderId="0" xfId="3" applyNumberFormat="1" applyFont="1" applyFill="1" applyBorder="1" applyAlignment="1">
      <alignment horizontal="right" vertical="top" wrapText="1"/>
    </xf>
    <xf numFmtId="0" fontId="14" fillId="2" borderId="0" xfId="3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top" wrapText="1"/>
    </xf>
    <xf numFmtId="164" fontId="14" fillId="2" borderId="0" xfId="3" applyNumberFormat="1" applyFont="1" applyFill="1" applyBorder="1" applyAlignment="1">
      <alignment horizontal="right" vertical="top" wrapText="1"/>
    </xf>
    <xf numFmtId="44" fontId="14" fillId="2" borderId="0" xfId="1" applyFont="1" applyFill="1" applyBorder="1" applyAlignment="1">
      <alignment horizontal="center" vertical="top" wrapText="1"/>
    </xf>
    <xf numFmtId="164" fontId="14" fillId="2" borderId="0" xfId="3" applyNumberFormat="1" applyFont="1" applyFill="1" applyBorder="1" applyAlignment="1">
      <alignment horizontal="left" vertical="top" wrapText="1"/>
    </xf>
    <xf numFmtId="0" fontId="18" fillId="0" borderId="0" xfId="3" applyFont="1" applyFill="1" applyAlignment="1">
      <alignment wrapText="1"/>
    </xf>
    <xf numFmtId="2" fontId="5" fillId="0" borderId="0" xfId="5" applyNumberFormat="1" applyFont="1" applyFill="1" applyAlignment="1">
      <alignment horizontal="center" vertical="top" wrapText="1" shrinkToFit="1"/>
    </xf>
    <xf numFmtId="4" fontId="13" fillId="0" borderId="0" xfId="3" applyNumberFormat="1" applyFont="1" applyFill="1" applyBorder="1" applyAlignment="1">
      <alignment horizontal="right" vertical="top" wrapText="1"/>
    </xf>
    <xf numFmtId="49" fontId="14" fillId="0" borderId="0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Alignment="1">
      <alignment horizontal="right" vertical="top"/>
    </xf>
    <xf numFmtId="0" fontId="19" fillId="0" borderId="0" xfId="0" applyNumberFormat="1" applyFont="1" applyFill="1" applyBorder="1" applyAlignment="1">
      <alignment horizontal="center" vertical="top" wrapText="1"/>
    </xf>
    <xf numFmtId="49" fontId="12" fillId="0" borderId="0" xfId="0" applyNumberFormat="1" applyFont="1" applyFill="1" applyAlignment="1">
      <alignment horizontal="center" vertical="top"/>
    </xf>
    <xf numFmtId="0" fontId="12" fillId="0" borderId="0" xfId="0" applyFont="1" applyFill="1" applyAlignment="1">
      <alignment horizontal="center" vertical="top"/>
    </xf>
    <xf numFmtId="164" fontId="12" fillId="0" borderId="0" xfId="0" applyNumberFormat="1" applyFont="1" applyFill="1" applyAlignment="1">
      <alignment horizontal="right" vertical="justify"/>
    </xf>
    <xf numFmtId="2" fontId="11" fillId="4" borderId="0" xfId="3" applyNumberFormat="1" applyFont="1" applyFill="1" applyBorder="1" applyAlignment="1">
      <alignment vertical="top"/>
    </xf>
    <xf numFmtId="0" fontId="2" fillId="5" borderId="0" xfId="3" applyFont="1" applyFill="1" applyAlignment="1">
      <alignment wrapText="1"/>
    </xf>
    <xf numFmtId="0" fontId="2" fillId="0" borderId="0" xfId="3" applyFont="1" applyFill="1" applyAlignment="1">
      <alignment wrapText="1"/>
    </xf>
    <xf numFmtId="4" fontId="19" fillId="0" borderId="0" xfId="0" applyNumberFormat="1" applyFont="1" applyFill="1" applyBorder="1" applyAlignment="1">
      <alignment horizontal="center" vertical="top" wrapText="1"/>
    </xf>
    <xf numFmtId="2" fontId="19" fillId="0" borderId="0" xfId="0" applyNumberFormat="1" applyFont="1" applyFill="1" applyBorder="1" applyAlignment="1">
      <alignment horizontal="center" vertical="top" wrapText="1"/>
    </xf>
    <xf numFmtId="0" fontId="4" fillId="0" borderId="2" xfId="2" applyNumberFormat="1" applyFont="1" applyBorder="1" applyAlignment="1">
      <alignment horizontal="justify" vertical="top" wrapText="1"/>
    </xf>
    <xf numFmtId="0" fontId="4" fillId="0" borderId="6" xfId="2" applyNumberFormat="1" applyFont="1" applyBorder="1" applyAlignment="1">
      <alignment horizontal="justify" vertical="top" wrapText="1"/>
    </xf>
    <xf numFmtId="0" fontId="14" fillId="2" borderId="0" xfId="3" applyFont="1" applyFill="1" applyBorder="1" applyAlignment="1">
      <alignment horizontal="justify" vertical="top"/>
    </xf>
    <xf numFmtId="0" fontId="6" fillId="0" borderId="0" xfId="3" applyFont="1" applyFill="1"/>
    <xf numFmtId="0" fontId="12" fillId="0" borderId="0" xfId="0" applyFont="1" applyFill="1" applyAlignment="1">
      <alignment horizontal="justify" vertical="top" wrapText="1"/>
    </xf>
    <xf numFmtId="2" fontId="11" fillId="4" borderId="0" xfId="3" applyNumberFormat="1" applyFont="1" applyFill="1" applyBorder="1" applyAlignment="1">
      <alignment horizontal="justify" vertical="top"/>
    </xf>
    <xf numFmtId="2" fontId="11" fillId="0" borderId="0" xfId="3" applyNumberFormat="1" applyFont="1" applyFill="1" applyBorder="1" applyAlignment="1">
      <alignment horizontal="justify" vertical="top"/>
    </xf>
    <xf numFmtId="2" fontId="14" fillId="0" borderId="0" xfId="3" applyNumberFormat="1" applyFont="1" applyFill="1" applyBorder="1" applyAlignment="1">
      <alignment horizontal="justify" vertical="top"/>
    </xf>
    <xf numFmtId="0" fontId="14" fillId="0" borderId="0" xfId="3" applyNumberFormat="1" applyFont="1" applyFill="1" applyBorder="1" applyAlignment="1">
      <alignment horizontal="justify" vertical="top"/>
    </xf>
    <xf numFmtId="2" fontId="21" fillId="0" borderId="0" xfId="0" applyNumberFormat="1" applyFont="1" applyFill="1" applyBorder="1" applyAlignment="1">
      <alignment horizontal="center" vertical="top" wrapText="1"/>
    </xf>
    <xf numFmtId="0" fontId="18" fillId="3" borderId="0" xfId="3" applyFont="1" applyFill="1" applyAlignment="1">
      <alignment wrapText="1"/>
    </xf>
    <xf numFmtId="49" fontId="4" fillId="2" borderId="0" xfId="2" applyNumberFormat="1" applyFont="1" applyFill="1" applyBorder="1" applyAlignment="1">
      <alignment horizontal="center" vertical="center"/>
    </xf>
    <xf numFmtId="0" fontId="6" fillId="0" borderId="0" xfId="3" applyFill="1" applyAlignment="1"/>
    <xf numFmtId="0" fontId="4" fillId="0" borderId="2" xfId="2" applyNumberFormat="1" applyFont="1" applyBorder="1" applyAlignment="1">
      <alignment horizontal="justify" vertical="center" wrapText="1"/>
    </xf>
    <xf numFmtId="14" fontId="3" fillId="0" borderId="3" xfId="2" applyNumberFormat="1" applyFont="1" applyFill="1" applyBorder="1" applyAlignment="1">
      <alignment horizontal="justify" vertical="top" wrapText="1"/>
    </xf>
    <xf numFmtId="2" fontId="11" fillId="0" borderId="0" xfId="3" applyNumberFormat="1" applyFont="1" applyFill="1" applyAlignment="1">
      <alignment horizontal="justify" wrapText="1"/>
    </xf>
    <xf numFmtId="0" fontId="5" fillId="2" borderId="0" xfId="5" applyFont="1" applyFill="1" applyBorder="1" applyAlignment="1">
      <alignment horizontal="right" vertical="top" wrapText="1"/>
    </xf>
    <xf numFmtId="44" fontId="5" fillId="4" borderId="0" xfId="1" applyNumberFormat="1" applyFont="1" applyFill="1" applyBorder="1" applyAlignment="1">
      <alignment horizontal="center" vertical="top" wrapText="1"/>
    </xf>
    <xf numFmtId="44" fontId="10" fillId="0" borderId="0" xfId="1" applyNumberFormat="1" applyFont="1" applyFill="1" applyBorder="1" applyAlignment="1">
      <alignment horizontal="center" vertical="top" wrapText="1"/>
    </xf>
    <xf numFmtId="44" fontId="14" fillId="2" borderId="0" xfId="1" applyNumberFormat="1" applyFont="1" applyFill="1" applyBorder="1" applyAlignment="1">
      <alignment horizontal="center" vertical="top" wrapText="1"/>
    </xf>
    <xf numFmtId="44" fontId="5" fillId="4" borderId="0" xfId="1" applyNumberFormat="1" applyFont="1" applyFill="1" applyBorder="1" applyAlignment="1">
      <alignment horizontal="right" vertical="top" wrapText="1"/>
    </xf>
    <xf numFmtId="44" fontId="11" fillId="0" borderId="0" xfId="3" applyNumberFormat="1" applyFont="1" applyFill="1" applyBorder="1" applyAlignment="1">
      <alignment horizontal="right" vertical="top" wrapText="1"/>
    </xf>
    <xf numFmtId="44" fontId="14" fillId="0" borderId="0" xfId="1" applyNumberFormat="1" applyFont="1" applyFill="1" applyBorder="1" applyAlignment="1">
      <alignment horizontal="justify" vertical="top"/>
    </xf>
    <xf numFmtId="44" fontId="14" fillId="0" borderId="0" xfId="1" applyNumberFormat="1" applyFont="1" applyFill="1" applyBorder="1" applyAlignment="1">
      <alignment horizontal="right" vertical="top"/>
    </xf>
    <xf numFmtId="44" fontId="5" fillId="0" borderId="0" xfId="1" applyNumberFormat="1" applyFont="1" applyFill="1" applyBorder="1" applyAlignment="1">
      <alignment horizontal="right" vertical="top"/>
    </xf>
    <xf numFmtId="44" fontId="14" fillId="0" borderId="0" xfId="3" applyNumberFormat="1" applyFont="1" applyFill="1" applyBorder="1" applyAlignment="1">
      <alignment horizontal="right" vertical="top"/>
    </xf>
    <xf numFmtId="44" fontId="16" fillId="2" borderId="0" xfId="1" applyNumberFormat="1" applyFont="1" applyFill="1" applyBorder="1" applyAlignment="1">
      <alignment horizontal="right" vertical="top" wrapText="1"/>
    </xf>
    <xf numFmtId="44" fontId="16" fillId="2" borderId="0" xfId="3" applyNumberFormat="1" applyFont="1" applyFill="1" applyBorder="1" applyAlignment="1">
      <alignment horizontal="right" vertical="top" wrapText="1"/>
    </xf>
    <xf numFmtId="44" fontId="17" fillId="2" borderId="0" xfId="3" applyNumberFormat="1" applyFont="1" applyFill="1" applyBorder="1" applyAlignment="1">
      <alignment horizontal="right" vertical="top" wrapText="1"/>
    </xf>
    <xf numFmtId="0" fontId="3" fillId="0" borderId="13" xfId="2" applyFont="1" applyBorder="1" applyAlignment="1">
      <alignment vertical="top" wrapText="1"/>
    </xf>
    <xf numFmtId="0" fontId="3" fillId="0" borderId="9" xfId="2" applyNumberFormat="1" applyFont="1" applyBorder="1" applyAlignment="1">
      <alignment horizontal="justify" vertical="top" wrapText="1"/>
    </xf>
    <xf numFmtId="0" fontId="22" fillId="0" borderId="9" xfId="5" applyNumberFormat="1" applyFont="1" applyBorder="1" applyAlignment="1">
      <alignment horizontal="center" vertical="center" wrapText="1"/>
    </xf>
    <xf numFmtId="0" fontId="3" fillId="0" borderId="11" xfId="2" applyFont="1" applyBorder="1" applyAlignment="1">
      <alignment vertical="top" wrapText="1"/>
    </xf>
    <xf numFmtId="0" fontId="3" fillId="0" borderId="11" xfId="2" applyNumberFormat="1" applyFont="1" applyBorder="1" applyAlignment="1">
      <alignment horizontal="justify" vertical="top" wrapText="1"/>
    </xf>
    <xf numFmtId="0" fontId="3" fillId="0" borderId="11" xfId="2" applyFont="1" applyBorder="1" applyAlignment="1">
      <alignment horizontal="center" vertical="top" wrapText="1"/>
    </xf>
    <xf numFmtId="0" fontId="22" fillId="0" borderId="11" xfId="5" applyNumberFormat="1" applyFont="1" applyBorder="1" applyAlignment="1">
      <alignment horizontal="center" vertical="center" wrapText="1"/>
    </xf>
    <xf numFmtId="0" fontId="17" fillId="2" borderId="0" xfId="5" applyNumberFormat="1" applyFont="1" applyFill="1" applyBorder="1" applyAlignment="1">
      <alignment horizontal="center" vertical="center" wrapText="1"/>
    </xf>
    <xf numFmtId="2" fontId="11" fillId="0" borderId="0" xfId="3" applyNumberFormat="1" applyFont="1" applyFill="1" applyBorder="1" applyAlignment="1">
      <alignment horizontal="left" vertical="top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5" fillId="2" borderId="0" xfId="5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top" wrapText="1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22" fillId="0" borderId="5" xfId="2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center" vertical="center" wrapText="1"/>
    </xf>
    <xf numFmtId="0" fontId="22" fillId="0" borderId="7" xfId="2" applyFont="1" applyFill="1" applyBorder="1" applyAlignment="1">
      <alignment horizontal="center" vertical="center" wrapText="1"/>
    </xf>
    <xf numFmtId="2" fontId="20" fillId="0" borderId="6" xfId="4" applyNumberFormat="1" applyFont="1" applyFill="1" applyBorder="1" applyAlignment="1">
      <alignment horizontal="justify" vertical="top" wrapText="1"/>
    </xf>
    <xf numFmtId="2" fontId="20" fillId="0" borderId="9" xfId="4" applyNumberFormat="1" applyFont="1" applyFill="1" applyBorder="1" applyAlignment="1">
      <alignment horizontal="justify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>
      <alignment horizontal="center" vertical="top" wrapText="1"/>
    </xf>
    <xf numFmtId="0" fontId="3" fillId="0" borderId="13" xfId="2" applyFont="1" applyBorder="1" applyAlignment="1">
      <alignment horizontal="center" vertical="top" wrapText="1"/>
    </xf>
    <xf numFmtId="0" fontId="3" fillId="0" borderId="8" xfId="2" applyFont="1" applyBorder="1" applyAlignment="1">
      <alignment horizontal="center" vertical="top" wrapText="1"/>
    </xf>
    <xf numFmtId="0" fontId="3" fillId="0" borderId="14" xfId="2" applyFont="1" applyBorder="1" applyAlignment="1">
      <alignment horizontal="center" vertical="top" wrapText="1"/>
    </xf>
  </cellXfs>
  <cellStyles count="9">
    <cellStyle name="Millares 2" xfId="7" xr:uid="{00000000-0005-0000-0000-000000000000}"/>
    <cellStyle name="Moneda" xfId="1" builtinId="4"/>
    <cellStyle name="Normal" xfId="0" builtinId="0"/>
    <cellStyle name="Normal 2" xfId="4" xr:uid="{00000000-0005-0000-0000-000003000000}"/>
    <cellStyle name="Normal 2 2" xfId="5" xr:uid="{00000000-0005-0000-0000-000004000000}"/>
    <cellStyle name="Normal 3" xfId="3" xr:uid="{00000000-0005-0000-0000-000005000000}"/>
    <cellStyle name="Normal 3 2" xfId="2" xr:uid="{00000000-0005-0000-0000-000006000000}"/>
    <cellStyle name="Normal 4" xfId="6" xr:uid="{00000000-0005-0000-0000-000007000000}"/>
    <cellStyle name="Normal 4 2" xfId="8" xr:uid="{00000000-0005-0000-0000-000008000000}"/>
  </cellStyles>
  <dxfs count="0"/>
  <tableStyles count="0" defaultTableStyle="TableStyleMedium2" defaultPivotStyle="PivotStyleLight16"/>
  <colors>
    <mruColors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4</xdr:row>
      <xdr:rowOff>7880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72628</xdr:colOff>
      <xdr:row>0</xdr:row>
      <xdr:rowOff>150642</xdr:rowOff>
    </xdr:from>
    <xdr:to>
      <xdr:col>0</xdr:col>
      <xdr:colOff>1052234</xdr:colOff>
      <xdr:row>6</xdr:row>
      <xdr:rowOff>39463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72628" y="150642"/>
          <a:ext cx="979606" cy="1106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CONSTRUCCIÓN DE VILIDAD CON CONCRETO HIDRÁULICO EN LA CALLE BELLAVISTA Y PUENTE VEHICULAR DE CALLE RIO BLANCO A CALLE VALLE DE TESISTAN, INCLUYE: SUSTITUCIÓN DE INFRAESTRUCTURA HIDRÁULICA, INFRAESTRUCTURA PLUVIAL, ALUMNBRADO PÚBLICO, ACCESIBILIDAD Y FORES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/>
  <dimension ref="A1:J283"/>
  <sheetViews>
    <sheetView showGridLines="0" showZeros="0" tabSelected="1" view="pageBreakPreview" zoomScale="115" zoomScaleNormal="115" zoomScaleSheetLayoutView="115" workbookViewId="0">
      <selection activeCell="B18" sqref="B18"/>
    </sheetView>
  </sheetViews>
  <sheetFormatPr baseColWidth="10" defaultColWidth="9.140625" defaultRowHeight="12.75" customHeight="1" x14ac:dyDescent="0.2"/>
  <cols>
    <col min="1" max="1" width="17" style="5" customWidth="1"/>
    <col min="2" max="2" width="74.7109375" style="60" customWidth="1"/>
    <col min="3" max="3" width="9.140625" style="2" customWidth="1"/>
    <col min="4" max="4" width="10.5703125" style="6" customWidth="1"/>
    <col min="5" max="5" width="16" style="2" customWidth="1"/>
    <col min="6" max="6" width="53.85546875" style="2" customWidth="1"/>
    <col min="7" max="7" width="19.42578125" style="2" customWidth="1"/>
    <col min="8" max="8" width="11.7109375" style="2" hidden="1" customWidth="1"/>
    <col min="9" max="16384" width="9.140625" style="2"/>
  </cols>
  <sheetData>
    <row r="1" spans="1:7" s="9" customFormat="1" ht="15.75" customHeight="1" x14ac:dyDescent="0.2">
      <c r="A1" s="7"/>
      <c r="B1" s="57" t="s">
        <v>0</v>
      </c>
      <c r="C1" s="99" t="s">
        <v>470</v>
      </c>
      <c r="D1" s="100"/>
      <c r="E1" s="100"/>
      <c r="F1" s="101"/>
      <c r="G1" s="8"/>
    </row>
    <row r="2" spans="1:7" s="9" customFormat="1" ht="15.75" customHeight="1" x14ac:dyDescent="0.2">
      <c r="A2" s="10"/>
      <c r="B2" s="58" t="s">
        <v>1</v>
      </c>
      <c r="C2" s="102" t="s">
        <v>243</v>
      </c>
      <c r="D2" s="103"/>
      <c r="E2" s="103"/>
      <c r="F2" s="104"/>
      <c r="G2" s="11"/>
    </row>
    <row r="3" spans="1:7" s="9" customFormat="1" ht="15.75" customHeight="1" thickBot="1" x14ac:dyDescent="0.25">
      <c r="A3" s="10"/>
      <c r="B3" s="58" t="s">
        <v>2</v>
      </c>
      <c r="C3" s="102"/>
      <c r="D3" s="103"/>
      <c r="E3" s="103"/>
      <c r="F3" s="104"/>
      <c r="G3" s="11"/>
    </row>
    <row r="4" spans="1:7" s="9" customFormat="1" ht="16.5" customHeight="1" x14ac:dyDescent="0.2">
      <c r="A4" s="10"/>
      <c r="B4" s="70" t="s">
        <v>3</v>
      </c>
      <c r="C4" s="13"/>
      <c r="D4" s="14"/>
      <c r="E4" s="15" t="s">
        <v>20</v>
      </c>
      <c r="F4" s="71"/>
      <c r="G4" s="12"/>
    </row>
    <row r="5" spans="1:7" s="9" customFormat="1" ht="16.5" customHeight="1" x14ac:dyDescent="0.2">
      <c r="A5" s="10"/>
      <c r="B5" s="105" t="s">
        <v>447</v>
      </c>
      <c r="C5" s="16"/>
      <c r="D5" s="17"/>
      <c r="E5" s="18" t="s">
        <v>21</v>
      </c>
      <c r="F5" s="20"/>
      <c r="G5" s="19"/>
    </row>
    <row r="6" spans="1:7" s="9" customFormat="1" ht="16.5" customHeight="1" x14ac:dyDescent="0.35">
      <c r="A6" s="10"/>
      <c r="B6" s="105"/>
      <c r="C6" s="16"/>
      <c r="D6" s="17"/>
      <c r="E6" s="18" t="s">
        <v>4</v>
      </c>
      <c r="F6" s="20"/>
      <c r="G6" s="21"/>
    </row>
    <row r="7" spans="1:7" s="9" customFormat="1" ht="16.5" customHeight="1" thickBot="1" x14ac:dyDescent="0.25">
      <c r="A7" s="10"/>
      <c r="B7" s="106"/>
      <c r="C7" s="22"/>
      <c r="D7" s="23"/>
      <c r="E7" s="24" t="s">
        <v>22</v>
      </c>
      <c r="F7" s="25"/>
      <c r="G7" s="26"/>
    </row>
    <row r="8" spans="1:7" s="9" customFormat="1" x14ac:dyDescent="0.2">
      <c r="A8" s="10"/>
      <c r="B8" s="58" t="s">
        <v>5</v>
      </c>
      <c r="C8" s="107" t="s">
        <v>6</v>
      </c>
      <c r="D8" s="108"/>
      <c r="E8" s="108"/>
      <c r="F8" s="109"/>
      <c r="G8" s="27" t="s">
        <v>7</v>
      </c>
    </row>
    <row r="9" spans="1:7" s="9" customFormat="1" ht="27" customHeight="1" thickBot="1" x14ac:dyDescent="0.25">
      <c r="A9" s="86"/>
      <c r="B9" s="87"/>
      <c r="C9" s="110"/>
      <c r="D9" s="111"/>
      <c r="E9" s="111"/>
      <c r="F9" s="112"/>
      <c r="G9" s="88" t="s">
        <v>469</v>
      </c>
    </row>
    <row r="10" spans="1:7" s="9" customFormat="1" ht="3.75" customHeight="1" thickBot="1" x14ac:dyDescent="0.25">
      <c r="A10" s="89"/>
      <c r="B10" s="90"/>
      <c r="C10" s="91"/>
      <c r="D10" s="91"/>
      <c r="E10" s="91"/>
      <c r="F10" s="91"/>
      <c r="G10" s="92"/>
    </row>
    <row r="11" spans="1:7" s="9" customFormat="1" ht="15.75" customHeight="1" thickBot="1" x14ac:dyDescent="0.25">
      <c r="A11" s="95" t="s">
        <v>39</v>
      </c>
      <c r="B11" s="96"/>
      <c r="C11" s="96"/>
      <c r="D11" s="96"/>
      <c r="E11" s="96"/>
      <c r="F11" s="96"/>
      <c r="G11" s="97"/>
    </row>
    <row r="12" spans="1:7" s="9" customFormat="1" ht="6" customHeight="1" x14ac:dyDescent="0.2">
      <c r="A12" s="28"/>
      <c r="B12" s="29"/>
      <c r="C12" s="29"/>
      <c r="D12" s="30"/>
    </row>
    <row r="13" spans="1:7" s="9" customFormat="1" ht="24" x14ac:dyDescent="0.2">
      <c r="A13" s="68" t="s">
        <v>471</v>
      </c>
      <c r="B13" s="1" t="s">
        <v>451</v>
      </c>
      <c r="C13" s="68" t="s">
        <v>8</v>
      </c>
      <c r="D13" s="68" t="s">
        <v>9</v>
      </c>
      <c r="E13" s="1" t="s">
        <v>10</v>
      </c>
      <c r="F13" s="1" t="s">
        <v>11</v>
      </c>
      <c r="G13" s="1" t="s">
        <v>12</v>
      </c>
    </row>
    <row r="14" spans="1:7" ht="12" customHeight="1" x14ac:dyDescent="0.2">
      <c r="A14" s="69"/>
      <c r="B14" s="72" t="str">
        <f>+B5</f>
        <v>Rehabilitación urbana y mejoramiento de la Plaza Pública y Quiosco de San Juan de Ocotán en las confluencias de las calles Independencia / Juárez y obra complementaria, Municipio de Zapopan Jalisco.</v>
      </c>
      <c r="C14" s="69"/>
      <c r="D14" s="69"/>
      <c r="E14" s="69"/>
      <c r="F14" s="69"/>
      <c r="G14" s="69"/>
    </row>
    <row r="15" spans="1:7" x14ac:dyDescent="0.2">
      <c r="A15" s="34" t="s">
        <v>13</v>
      </c>
      <c r="B15" s="52" t="s">
        <v>29</v>
      </c>
      <c r="C15" s="52"/>
      <c r="D15" s="52"/>
      <c r="E15" s="52"/>
      <c r="F15" s="52"/>
      <c r="G15" s="74">
        <v>0</v>
      </c>
    </row>
    <row r="16" spans="1:7" s="42" customFormat="1" ht="33.75" x14ac:dyDescent="0.2">
      <c r="A16" s="49" t="s">
        <v>244</v>
      </c>
      <c r="B16" s="61" t="s">
        <v>76</v>
      </c>
      <c r="C16" s="50" t="s">
        <v>24</v>
      </c>
      <c r="D16" s="47">
        <v>622.83000000000004</v>
      </c>
      <c r="E16" s="51"/>
      <c r="F16" s="56"/>
      <c r="G16" s="75">
        <v>0</v>
      </c>
    </row>
    <row r="17" spans="1:7" s="42" customFormat="1" ht="45" x14ac:dyDescent="0.2">
      <c r="A17" s="49" t="s">
        <v>245</v>
      </c>
      <c r="B17" s="61" t="s">
        <v>75</v>
      </c>
      <c r="C17" s="50" t="s">
        <v>26</v>
      </c>
      <c r="D17" s="47">
        <v>4</v>
      </c>
      <c r="E17" s="51"/>
      <c r="F17" s="48"/>
      <c r="G17" s="75">
        <v>0</v>
      </c>
    </row>
    <row r="18" spans="1:7" s="42" customFormat="1" ht="45" x14ac:dyDescent="0.2">
      <c r="A18" s="49" t="s">
        <v>246</v>
      </c>
      <c r="B18" s="61" t="s">
        <v>203</v>
      </c>
      <c r="C18" s="50" t="s">
        <v>26</v>
      </c>
      <c r="D18" s="47">
        <v>8</v>
      </c>
      <c r="E18" s="51"/>
      <c r="F18" s="56"/>
      <c r="G18" s="75">
        <v>0</v>
      </c>
    </row>
    <row r="19" spans="1:7" s="42" customFormat="1" ht="33.75" x14ac:dyDescent="0.2">
      <c r="A19" s="49" t="s">
        <v>247</v>
      </c>
      <c r="B19" s="61" t="s">
        <v>43</v>
      </c>
      <c r="C19" s="50" t="s">
        <v>18</v>
      </c>
      <c r="D19" s="47">
        <v>298.63</v>
      </c>
      <c r="E19" s="51"/>
      <c r="F19" s="56"/>
      <c r="G19" s="75">
        <v>0</v>
      </c>
    </row>
    <row r="20" spans="1:7" s="42" customFormat="1" ht="45" x14ac:dyDescent="0.2">
      <c r="A20" s="49" t="s">
        <v>248</v>
      </c>
      <c r="B20" s="61" t="s">
        <v>40</v>
      </c>
      <c r="C20" s="50" t="s">
        <v>18</v>
      </c>
      <c r="D20" s="47">
        <v>90.25</v>
      </c>
      <c r="E20" s="51"/>
      <c r="F20" s="56"/>
      <c r="G20" s="75">
        <v>0</v>
      </c>
    </row>
    <row r="21" spans="1:7" s="42" customFormat="1" ht="33.75" x14ac:dyDescent="0.2">
      <c r="A21" s="49" t="s">
        <v>249</v>
      </c>
      <c r="B21" s="61" t="s">
        <v>69</v>
      </c>
      <c r="C21" s="50" t="s">
        <v>18</v>
      </c>
      <c r="D21" s="47">
        <v>2.54</v>
      </c>
      <c r="E21" s="51"/>
      <c r="F21" s="48"/>
      <c r="G21" s="75">
        <v>0</v>
      </c>
    </row>
    <row r="22" spans="1:7" s="42" customFormat="1" ht="33.75" x14ac:dyDescent="0.2">
      <c r="A22" s="49" t="s">
        <v>250</v>
      </c>
      <c r="B22" s="61" t="s">
        <v>74</v>
      </c>
      <c r="C22" s="50" t="s">
        <v>17</v>
      </c>
      <c r="D22" s="47">
        <v>3516.17</v>
      </c>
      <c r="E22" s="51"/>
      <c r="F22" s="56"/>
      <c r="G22" s="75">
        <v>0</v>
      </c>
    </row>
    <row r="23" spans="1:7" s="42" customFormat="1" ht="33.75" x14ac:dyDescent="0.2">
      <c r="A23" s="49" t="s">
        <v>251</v>
      </c>
      <c r="B23" s="61" t="s">
        <v>77</v>
      </c>
      <c r="C23" s="50" t="s">
        <v>18</v>
      </c>
      <c r="D23" s="47">
        <v>5.75</v>
      </c>
      <c r="E23" s="51"/>
      <c r="F23" s="56"/>
      <c r="G23" s="75">
        <v>0</v>
      </c>
    </row>
    <row r="24" spans="1:7" s="42" customFormat="1" ht="33.75" x14ac:dyDescent="0.2">
      <c r="A24" s="49" t="s">
        <v>252</v>
      </c>
      <c r="B24" s="61" t="s">
        <v>41</v>
      </c>
      <c r="C24" s="50" t="s">
        <v>18</v>
      </c>
      <c r="D24" s="47">
        <v>5.75</v>
      </c>
      <c r="E24" s="51"/>
      <c r="F24" s="56"/>
      <c r="G24" s="75">
        <v>0</v>
      </c>
    </row>
    <row r="25" spans="1:7" s="42" customFormat="1" ht="33.75" x14ac:dyDescent="0.2">
      <c r="A25" s="49" t="s">
        <v>253</v>
      </c>
      <c r="B25" s="61" t="s">
        <v>38</v>
      </c>
      <c r="C25" s="50" t="s">
        <v>18</v>
      </c>
      <c r="D25" s="47">
        <v>16.52</v>
      </c>
      <c r="E25" s="51"/>
      <c r="F25" s="56"/>
      <c r="G25" s="75">
        <v>0</v>
      </c>
    </row>
    <row r="26" spans="1:7" s="42" customFormat="1" ht="33.75" x14ac:dyDescent="0.2">
      <c r="A26" s="49" t="s">
        <v>254</v>
      </c>
      <c r="B26" s="61" t="s">
        <v>42</v>
      </c>
      <c r="C26" s="50" t="s">
        <v>18</v>
      </c>
      <c r="D26" s="47">
        <v>771.06</v>
      </c>
      <c r="E26" s="51"/>
      <c r="F26" s="55"/>
      <c r="G26" s="75">
        <v>0</v>
      </c>
    </row>
    <row r="27" spans="1:7" s="42" customFormat="1" ht="33.75" x14ac:dyDescent="0.2">
      <c r="A27" s="49" t="s">
        <v>255</v>
      </c>
      <c r="B27" s="61" t="s">
        <v>34</v>
      </c>
      <c r="C27" s="50" t="s">
        <v>19</v>
      </c>
      <c r="D27" s="47">
        <v>13108.02</v>
      </c>
      <c r="E27" s="51"/>
      <c r="F27" s="56"/>
      <c r="G27" s="75">
        <v>0</v>
      </c>
    </row>
    <row r="28" spans="1:7" x14ac:dyDescent="0.2">
      <c r="A28" s="34" t="s">
        <v>27</v>
      </c>
      <c r="B28" s="52" t="s">
        <v>79</v>
      </c>
      <c r="C28" s="52"/>
      <c r="D28" s="52">
        <v>0</v>
      </c>
      <c r="E28" s="52"/>
      <c r="F28" s="52"/>
      <c r="G28" s="74">
        <v>0</v>
      </c>
    </row>
    <row r="29" spans="1:7" s="42" customFormat="1" x14ac:dyDescent="0.2">
      <c r="A29" s="37" t="s">
        <v>452</v>
      </c>
      <c r="B29" s="59" t="s">
        <v>91</v>
      </c>
      <c r="C29" s="38"/>
      <c r="D29" s="39">
        <v>0</v>
      </c>
      <c r="E29" s="40"/>
      <c r="F29" s="41"/>
      <c r="G29" s="76">
        <v>0</v>
      </c>
    </row>
    <row r="30" spans="1:7" s="42" customFormat="1" ht="33.75" x14ac:dyDescent="0.2">
      <c r="A30" s="49" t="s">
        <v>256</v>
      </c>
      <c r="B30" s="61" t="s">
        <v>28</v>
      </c>
      <c r="C30" s="50" t="s">
        <v>17</v>
      </c>
      <c r="D30" s="47">
        <v>3339.18</v>
      </c>
      <c r="E30" s="51"/>
      <c r="F30" s="56"/>
      <c r="G30" s="75">
        <v>0</v>
      </c>
    </row>
    <row r="31" spans="1:7" s="42" customFormat="1" ht="33.75" x14ac:dyDescent="0.2">
      <c r="A31" s="49" t="s">
        <v>257</v>
      </c>
      <c r="B31" s="61" t="s">
        <v>36</v>
      </c>
      <c r="C31" s="50" t="s">
        <v>18</v>
      </c>
      <c r="D31" s="47">
        <v>667.84</v>
      </c>
      <c r="E31" s="51"/>
      <c r="F31" s="56"/>
      <c r="G31" s="75">
        <v>0</v>
      </c>
    </row>
    <row r="32" spans="1:7" s="42" customFormat="1" ht="45" x14ac:dyDescent="0.2">
      <c r="A32" s="49" t="s">
        <v>258</v>
      </c>
      <c r="B32" s="61" t="s">
        <v>68</v>
      </c>
      <c r="C32" s="50" t="s">
        <v>17</v>
      </c>
      <c r="D32" s="47">
        <v>3339.18</v>
      </c>
      <c r="E32" s="51"/>
      <c r="F32" s="56"/>
      <c r="G32" s="75">
        <v>0</v>
      </c>
    </row>
    <row r="33" spans="1:7" s="42" customFormat="1" ht="45" x14ac:dyDescent="0.2">
      <c r="A33" s="49" t="s">
        <v>259</v>
      </c>
      <c r="B33" s="61" t="s">
        <v>221</v>
      </c>
      <c r="C33" s="50" t="s">
        <v>18</v>
      </c>
      <c r="D33" s="47">
        <v>667.84</v>
      </c>
      <c r="E33" s="51"/>
      <c r="F33" s="56"/>
      <c r="G33" s="75">
        <v>0</v>
      </c>
    </row>
    <row r="34" spans="1:7" s="42" customFormat="1" ht="33.75" x14ac:dyDescent="0.2">
      <c r="A34" s="49" t="s">
        <v>260</v>
      </c>
      <c r="B34" s="61" t="s">
        <v>42</v>
      </c>
      <c r="C34" s="50" t="s">
        <v>18</v>
      </c>
      <c r="D34" s="47">
        <v>667.84</v>
      </c>
      <c r="E34" s="51"/>
      <c r="F34" s="55"/>
      <c r="G34" s="75">
        <v>0</v>
      </c>
    </row>
    <row r="35" spans="1:7" s="42" customFormat="1" ht="33.75" x14ac:dyDescent="0.2">
      <c r="A35" s="49" t="s">
        <v>261</v>
      </c>
      <c r="B35" s="61" t="s">
        <v>34</v>
      </c>
      <c r="C35" s="50" t="s">
        <v>19</v>
      </c>
      <c r="D35" s="47">
        <v>11353.28</v>
      </c>
      <c r="E35" s="51"/>
      <c r="F35" s="56"/>
      <c r="G35" s="75">
        <v>0</v>
      </c>
    </row>
    <row r="36" spans="1:7" s="42" customFormat="1" x14ac:dyDescent="0.2">
      <c r="A36" s="37" t="s">
        <v>453</v>
      </c>
      <c r="B36" s="59" t="s">
        <v>97</v>
      </c>
      <c r="C36" s="38"/>
      <c r="D36" s="39">
        <v>0</v>
      </c>
      <c r="E36" s="40"/>
      <c r="F36" s="41"/>
      <c r="G36" s="76">
        <v>0</v>
      </c>
    </row>
    <row r="37" spans="1:7" s="42" customFormat="1" ht="22.5" x14ac:dyDescent="0.2">
      <c r="A37" s="49" t="s">
        <v>262</v>
      </c>
      <c r="B37" s="61" t="s">
        <v>202</v>
      </c>
      <c r="C37" s="50" t="s">
        <v>18</v>
      </c>
      <c r="D37" s="47">
        <v>229.66</v>
      </c>
      <c r="E37" s="51"/>
      <c r="F37" s="56"/>
      <c r="G37" s="75">
        <v>0</v>
      </c>
    </row>
    <row r="38" spans="1:7" s="42" customFormat="1" ht="56.25" x14ac:dyDescent="0.2">
      <c r="A38" s="49" t="s">
        <v>263</v>
      </c>
      <c r="B38" s="61" t="s">
        <v>230</v>
      </c>
      <c r="C38" s="50" t="s">
        <v>17</v>
      </c>
      <c r="D38" s="47">
        <v>2870.78</v>
      </c>
      <c r="E38" s="51"/>
      <c r="F38" s="56"/>
      <c r="G38" s="75">
        <v>0</v>
      </c>
    </row>
    <row r="39" spans="1:7" s="42" customFormat="1" ht="45" x14ac:dyDescent="0.2">
      <c r="A39" s="49" t="s">
        <v>264</v>
      </c>
      <c r="B39" s="61" t="s">
        <v>231</v>
      </c>
      <c r="C39" s="50" t="s">
        <v>17</v>
      </c>
      <c r="D39" s="47">
        <v>2870.78</v>
      </c>
      <c r="E39" s="51"/>
      <c r="F39" s="48"/>
      <c r="G39" s="75">
        <v>0</v>
      </c>
    </row>
    <row r="40" spans="1:7" s="42" customFormat="1" ht="33.75" x14ac:dyDescent="0.2">
      <c r="A40" s="49" t="s">
        <v>265</v>
      </c>
      <c r="B40" s="61" t="s">
        <v>200</v>
      </c>
      <c r="C40" s="50" t="s">
        <v>17</v>
      </c>
      <c r="D40" s="47">
        <v>2870.78</v>
      </c>
      <c r="E40" s="51"/>
      <c r="F40" s="48"/>
      <c r="G40" s="75">
        <v>0</v>
      </c>
    </row>
    <row r="41" spans="1:7" s="42" customFormat="1" ht="45" x14ac:dyDescent="0.2">
      <c r="A41" s="49" t="s">
        <v>266</v>
      </c>
      <c r="B41" s="61" t="s">
        <v>56</v>
      </c>
      <c r="C41" s="50" t="s">
        <v>17</v>
      </c>
      <c r="D41" s="47">
        <v>468.4</v>
      </c>
      <c r="E41" s="51"/>
      <c r="F41" s="56"/>
      <c r="G41" s="75">
        <v>0</v>
      </c>
    </row>
    <row r="42" spans="1:7" s="42" customFormat="1" ht="22.5" x14ac:dyDescent="0.2">
      <c r="A42" s="49" t="s">
        <v>267</v>
      </c>
      <c r="B42" s="61" t="s">
        <v>25</v>
      </c>
      <c r="C42" s="50" t="s">
        <v>24</v>
      </c>
      <c r="D42" s="47">
        <v>155.5</v>
      </c>
      <c r="E42" s="51"/>
      <c r="F42" s="56"/>
      <c r="G42" s="75">
        <v>0</v>
      </c>
    </row>
    <row r="43" spans="1:7" s="42" customFormat="1" ht="33.75" x14ac:dyDescent="0.2">
      <c r="A43" s="49" t="s">
        <v>268</v>
      </c>
      <c r="B43" s="61" t="s">
        <v>212</v>
      </c>
      <c r="C43" s="50" t="s">
        <v>24</v>
      </c>
      <c r="D43" s="47">
        <v>89.82</v>
      </c>
      <c r="E43" s="51"/>
      <c r="F43" s="48"/>
      <c r="G43" s="75">
        <v>0</v>
      </c>
    </row>
    <row r="44" spans="1:7" s="42" customFormat="1" ht="33.75" x14ac:dyDescent="0.2">
      <c r="A44" s="49" t="s">
        <v>269</v>
      </c>
      <c r="B44" s="61" t="s">
        <v>213</v>
      </c>
      <c r="C44" s="50" t="s">
        <v>24</v>
      </c>
      <c r="D44" s="47">
        <v>59.89</v>
      </c>
      <c r="E44" s="51"/>
      <c r="F44" s="48"/>
      <c r="G44" s="75">
        <v>0</v>
      </c>
    </row>
    <row r="45" spans="1:7" s="42" customFormat="1" ht="33.75" x14ac:dyDescent="0.2">
      <c r="A45" s="49" t="s">
        <v>270</v>
      </c>
      <c r="B45" s="61" t="s">
        <v>214</v>
      </c>
      <c r="C45" s="50" t="s">
        <v>24</v>
      </c>
      <c r="D45" s="47">
        <v>7.58</v>
      </c>
      <c r="E45" s="51"/>
      <c r="F45" s="48"/>
      <c r="G45" s="75">
        <v>0</v>
      </c>
    </row>
    <row r="46" spans="1:7" s="42" customFormat="1" ht="45" x14ac:dyDescent="0.2">
      <c r="A46" s="49" t="s">
        <v>271</v>
      </c>
      <c r="B46" s="61" t="s">
        <v>205</v>
      </c>
      <c r="C46" s="50" t="s">
        <v>17</v>
      </c>
      <c r="D46" s="47">
        <v>74.63</v>
      </c>
      <c r="E46" s="51"/>
      <c r="F46" s="48"/>
      <c r="G46" s="75">
        <v>0</v>
      </c>
    </row>
    <row r="47" spans="1:7" x14ac:dyDescent="0.2">
      <c r="A47" s="34" t="s">
        <v>44</v>
      </c>
      <c r="B47" s="52" t="s">
        <v>61</v>
      </c>
      <c r="C47" s="52"/>
      <c r="D47" s="52">
        <v>0</v>
      </c>
      <c r="E47" s="52"/>
      <c r="F47" s="52"/>
      <c r="G47" s="74">
        <v>0</v>
      </c>
    </row>
    <row r="48" spans="1:7" s="42" customFormat="1" x14ac:dyDescent="0.2">
      <c r="A48" s="37" t="s">
        <v>454</v>
      </c>
      <c r="B48" s="59" t="s">
        <v>91</v>
      </c>
      <c r="C48" s="38"/>
      <c r="D48" s="39">
        <v>0</v>
      </c>
      <c r="E48" s="40"/>
      <c r="F48" s="41"/>
      <c r="G48" s="76">
        <v>0</v>
      </c>
    </row>
    <row r="49" spans="1:7" s="42" customFormat="1" ht="33.75" x14ac:dyDescent="0.2">
      <c r="A49" s="49" t="s">
        <v>272</v>
      </c>
      <c r="B49" s="61" t="s">
        <v>28</v>
      </c>
      <c r="C49" s="50" t="s">
        <v>17</v>
      </c>
      <c r="D49" s="47">
        <v>1381.39</v>
      </c>
      <c r="E49" s="51"/>
      <c r="F49" s="56"/>
      <c r="G49" s="75">
        <v>0</v>
      </c>
    </row>
    <row r="50" spans="1:7" s="42" customFormat="1" ht="45" x14ac:dyDescent="0.2">
      <c r="A50" s="49" t="s">
        <v>273</v>
      </c>
      <c r="B50" s="61" t="s">
        <v>116</v>
      </c>
      <c r="C50" s="50" t="s">
        <v>18</v>
      </c>
      <c r="D50" s="47">
        <v>130.71</v>
      </c>
      <c r="E50" s="51"/>
      <c r="F50" s="56"/>
      <c r="G50" s="75">
        <v>0</v>
      </c>
    </row>
    <row r="51" spans="1:7" s="42" customFormat="1" ht="67.5" x14ac:dyDescent="0.2">
      <c r="A51" s="49" t="s">
        <v>274</v>
      </c>
      <c r="B51" s="61" t="s">
        <v>115</v>
      </c>
      <c r="C51" s="50" t="s">
        <v>18</v>
      </c>
      <c r="D51" s="47">
        <v>41.42</v>
      </c>
      <c r="E51" s="51"/>
      <c r="F51" s="56"/>
      <c r="G51" s="75">
        <v>0</v>
      </c>
    </row>
    <row r="52" spans="1:7" s="42" customFormat="1" ht="33.75" x14ac:dyDescent="0.2">
      <c r="A52" s="49" t="s">
        <v>275</v>
      </c>
      <c r="B52" s="61" t="s">
        <v>42</v>
      </c>
      <c r="C52" s="50" t="s">
        <v>18</v>
      </c>
      <c r="D52" s="47">
        <v>130.71</v>
      </c>
      <c r="E52" s="51"/>
      <c r="F52" s="55"/>
      <c r="G52" s="75">
        <v>0</v>
      </c>
    </row>
    <row r="53" spans="1:7" s="42" customFormat="1" ht="33.75" x14ac:dyDescent="0.2">
      <c r="A53" s="49" t="s">
        <v>276</v>
      </c>
      <c r="B53" s="61" t="s">
        <v>34</v>
      </c>
      <c r="C53" s="50" t="s">
        <v>19</v>
      </c>
      <c r="D53" s="47">
        <v>2222.0700000000002</v>
      </c>
      <c r="E53" s="51"/>
      <c r="F53" s="56"/>
      <c r="G53" s="75">
        <v>0</v>
      </c>
    </row>
    <row r="54" spans="1:7" s="42" customFormat="1" x14ac:dyDescent="0.2">
      <c r="A54" s="37" t="s">
        <v>455</v>
      </c>
      <c r="B54" s="59" t="s">
        <v>123</v>
      </c>
      <c r="C54" s="38"/>
      <c r="D54" s="39">
        <v>0</v>
      </c>
      <c r="E54" s="40"/>
      <c r="F54" s="41"/>
      <c r="G54" s="76">
        <v>0</v>
      </c>
    </row>
    <row r="55" spans="1:7" s="42" customFormat="1" ht="33.75" x14ac:dyDescent="0.2">
      <c r="A55" s="49" t="s">
        <v>277</v>
      </c>
      <c r="B55" s="61" t="s">
        <v>37</v>
      </c>
      <c r="C55" s="50" t="s">
        <v>17</v>
      </c>
      <c r="D55" s="47">
        <v>289.74</v>
      </c>
      <c r="E55" s="51"/>
      <c r="F55" s="56"/>
      <c r="G55" s="75">
        <v>0</v>
      </c>
    </row>
    <row r="56" spans="1:7" s="42" customFormat="1" ht="33.75" x14ac:dyDescent="0.2">
      <c r="A56" s="49" t="s">
        <v>278</v>
      </c>
      <c r="B56" s="61" t="s">
        <v>112</v>
      </c>
      <c r="C56" s="50" t="s">
        <v>18</v>
      </c>
      <c r="D56" s="47">
        <v>28.33</v>
      </c>
      <c r="E56" s="51"/>
      <c r="F56" s="56"/>
      <c r="G56" s="75">
        <v>0</v>
      </c>
    </row>
    <row r="57" spans="1:7" s="42" customFormat="1" ht="45" x14ac:dyDescent="0.2">
      <c r="A57" s="49" t="s">
        <v>279</v>
      </c>
      <c r="B57" s="61" t="s">
        <v>113</v>
      </c>
      <c r="C57" s="50" t="s">
        <v>18</v>
      </c>
      <c r="D57" s="47">
        <v>35.409999999999997</v>
      </c>
      <c r="E57" s="51"/>
      <c r="F57" s="56"/>
      <c r="G57" s="75">
        <v>0</v>
      </c>
    </row>
    <row r="58" spans="1:7" s="42" customFormat="1" ht="33.75" x14ac:dyDescent="0.2">
      <c r="A58" s="49" t="s">
        <v>280</v>
      </c>
      <c r="B58" s="61" t="s">
        <v>111</v>
      </c>
      <c r="C58" s="50" t="s">
        <v>35</v>
      </c>
      <c r="D58" s="47">
        <v>7785.93</v>
      </c>
      <c r="E58" s="51"/>
      <c r="F58" s="56"/>
      <c r="G58" s="75">
        <v>0</v>
      </c>
    </row>
    <row r="59" spans="1:7" s="42" customFormat="1" ht="33.75" x14ac:dyDescent="0.2">
      <c r="A59" s="49" t="s">
        <v>281</v>
      </c>
      <c r="B59" s="61" t="s">
        <v>92</v>
      </c>
      <c r="C59" s="50" t="s">
        <v>17</v>
      </c>
      <c r="D59" s="47">
        <v>15.05</v>
      </c>
      <c r="E59" s="51"/>
      <c r="F59" s="56"/>
      <c r="G59" s="75">
        <v>0</v>
      </c>
    </row>
    <row r="60" spans="1:7" s="42" customFormat="1" ht="33.75" x14ac:dyDescent="0.2">
      <c r="A60" s="49" t="s">
        <v>282</v>
      </c>
      <c r="B60" s="61" t="s">
        <v>215</v>
      </c>
      <c r="C60" s="50" t="s">
        <v>17</v>
      </c>
      <c r="D60" s="47">
        <v>447.24</v>
      </c>
      <c r="E60" s="51"/>
      <c r="F60" s="56"/>
      <c r="G60" s="75">
        <v>0</v>
      </c>
    </row>
    <row r="61" spans="1:7" s="42" customFormat="1" ht="33.75" x14ac:dyDescent="0.2">
      <c r="A61" s="49" t="s">
        <v>283</v>
      </c>
      <c r="B61" s="61" t="s">
        <v>219</v>
      </c>
      <c r="C61" s="50" t="s">
        <v>17</v>
      </c>
      <c r="D61" s="47">
        <v>439.71</v>
      </c>
      <c r="E61" s="51"/>
      <c r="F61" s="56"/>
      <c r="G61" s="75">
        <v>0</v>
      </c>
    </row>
    <row r="62" spans="1:7" s="42" customFormat="1" ht="33.75" x14ac:dyDescent="0.2">
      <c r="A62" s="49" t="s">
        <v>284</v>
      </c>
      <c r="B62" s="61" t="s">
        <v>218</v>
      </c>
      <c r="C62" s="50" t="s">
        <v>17</v>
      </c>
      <c r="D62" s="47">
        <v>104.34</v>
      </c>
      <c r="E62" s="51"/>
      <c r="F62" s="56"/>
      <c r="G62" s="75">
        <v>0</v>
      </c>
    </row>
    <row r="63" spans="1:7" s="42" customFormat="1" ht="22.5" x14ac:dyDescent="0.2">
      <c r="A63" s="49" t="s">
        <v>285</v>
      </c>
      <c r="B63" s="61" t="s">
        <v>168</v>
      </c>
      <c r="C63" s="50" t="s">
        <v>24</v>
      </c>
      <c r="D63" s="47">
        <v>125.03</v>
      </c>
      <c r="E63" s="51"/>
      <c r="F63" s="56"/>
      <c r="G63" s="75">
        <v>0</v>
      </c>
    </row>
    <row r="64" spans="1:7" s="42" customFormat="1" ht="33.75" x14ac:dyDescent="0.2">
      <c r="A64" s="49" t="s">
        <v>286</v>
      </c>
      <c r="B64" s="61" t="s">
        <v>169</v>
      </c>
      <c r="C64" s="50" t="s">
        <v>26</v>
      </c>
      <c r="D64" s="47">
        <v>20</v>
      </c>
      <c r="E64" s="51"/>
      <c r="F64" s="48"/>
      <c r="G64" s="75">
        <v>0</v>
      </c>
    </row>
    <row r="65" spans="1:7" s="42" customFormat="1" ht="33.75" x14ac:dyDescent="0.2">
      <c r="A65" s="49" t="s">
        <v>287</v>
      </c>
      <c r="B65" s="61" t="s">
        <v>170</v>
      </c>
      <c r="C65" s="50" t="s">
        <v>26</v>
      </c>
      <c r="D65" s="47">
        <v>20</v>
      </c>
      <c r="E65" s="51"/>
      <c r="F65" s="48"/>
      <c r="G65" s="75">
        <v>0</v>
      </c>
    </row>
    <row r="66" spans="1:7" s="42" customFormat="1" ht="33.75" x14ac:dyDescent="0.2">
      <c r="A66" s="49" t="s">
        <v>288</v>
      </c>
      <c r="B66" s="61" t="s">
        <v>216</v>
      </c>
      <c r="C66" s="50" t="s">
        <v>18</v>
      </c>
      <c r="D66" s="47">
        <v>17.7</v>
      </c>
      <c r="E66" s="51"/>
      <c r="F66" s="48"/>
      <c r="G66" s="75">
        <v>0</v>
      </c>
    </row>
    <row r="67" spans="1:7" s="42" customFormat="1" ht="45" x14ac:dyDescent="0.2">
      <c r="A67" s="49" t="s">
        <v>289</v>
      </c>
      <c r="B67" s="61" t="s">
        <v>217</v>
      </c>
      <c r="C67" s="50" t="s">
        <v>18</v>
      </c>
      <c r="D67" s="47">
        <v>37.53</v>
      </c>
      <c r="E67" s="51"/>
      <c r="F67" s="48"/>
      <c r="G67" s="75">
        <v>0</v>
      </c>
    </row>
    <row r="68" spans="1:7" s="42" customFormat="1" ht="33.75" x14ac:dyDescent="0.2">
      <c r="A68" s="49" t="s">
        <v>290</v>
      </c>
      <c r="B68" s="61" t="s">
        <v>220</v>
      </c>
      <c r="C68" s="50" t="s">
        <v>18</v>
      </c>
      <c r="D68" s="47">
        <v>135.59</v>
      </c>
      <c r="E68" s="51"/>
      <c r="F68" s="48"/>
      <c r="G68" s="75">
        <v>0</v>
      </c>
    </row>
    <row r="69" spans="1:7" s="42" customFormat="1" ht="45" x14ac:dyDescent="0.2">
      <c r="A69" s="49" t="s">
        <v>291</v>
      </c>
      <c r="B69" s="61" t="s">
        <v>127</v>
      </c>
      <c r="C69" s="50" t="s">
        <v>24</v>
      </c>
      <c r="D69" s="47">
        <v>302.01</v>
      </c>
      <c r="E69" s="51"/>
      <c r="F69" s="56"/>
      <c r="G69" s="75">
        <v>0</v>
      </c>
    </row>
    <row r="70" spans="1:7" s="42" customFormat="1" ht="33.75" x14ac:dyDescent="0.2">
      <c r="A70" s="49" t="s">
        <v>292</v>
      </c>
      <c r="B70" s="61" t="s">
        <v>72</v>
      </c>
      <c r="C70" s="50" t="s">
        <v>24</v>
      </c>
      <c r="D70" s="47">
        <v>34.97</v>
      </c>
      <c r="E70" s="51"/>
      <c r="F70" s="56"/>
      <c r="G70" s="75">
        <v>0</v>
      </c>
    </row>
    <row r="71" spans="1:7" s="42" customFormat="1" ht="56.25" x14ac:dyDescent="0.2">
      <c r="A71" s="49" t="s">
        <v>293</v>
      </c>
      <c r="B71" s="61" t="s">
        <v>73</v>
      </c>
      <c r="C71" s="50" t="s">
        <v>35</v>
      </c>
      <c r="D71" s="47">
        <v>354.83</v>
      </c>
      <c r="E71" s="51"/>
      <c r="F71" s="56"/>
      <c r="G71" s="75">
        <v>0</v>
      </c>
    </row>
    <row r="72" spans="1:7" s="42" customFormat="1" ht="56.25" x14ac:dyDescent="0.2">
      <c r="A72" s="49" t="s">
        <v>294</v>
      </c>
      <c r="B72" s="61" t="s">
        <v>206</v>
      </c>
      <c r="C72" s="50" t="s">
        <v>35</v>
      </c>
      <c r="D72" s="47">
        <v>1078.29</v>
      </c>
      <c r="E72" s="51"/>
      <c r="F72" s="56"/>
      <c r="G72" s="75">
        <v>0</v>
      </c>
    </row>
    <row r="73" spans="1:7" s="42" customFormat="1" ht="33.75" x14ac:dyDescent="0.2">
      <c r="A73" s="49" t="s">
        <v>295</v>
      </c>
      <c r="B73" s="61" t="s">
        <v>95</v>
      </c>
      <c r="C73" s="50" t="s">
        <v>35</v>
      </c>
      <c r="D73" s="47">
        <v>1078.29</v>
      </c>
      <c r="E73" s="51"/>
      <c r="F73" s="56"/>
      <c r="G73" s="75">
        <v>0</v>
      </c>
    </row>
    <row r="74" spans="1:7" s="42" customFormat="1" ht="33.75" x14ac:dyDescent="0.2">
      <c r="A74" s="49" t="s">
        <v>296</v>
      </c>
      <c r="B74" s="61" t="s">
        <v>128</v>
      </c>
      <c r="C74" s="50" t="s">
        <v>26</v>
      </c>
      <c r="D74" s="47">
        <v>4</v>
      </c>
      <c r="E74" s="51"/>
      <c r="F74" s="56"/>
      <c r="G74" s="75">
        <v>0</v>
      </c>
    </row>
    <row r="75" spans="1:7" s="42" customFormat="1" x14ac:dyDescent="0.2">
      <c r="A75" s="37" t="s">
        <v>456</v>
      </c>
      <c r="B75" s="59" t="s">
        <v>124</v>
      </c>
      <c r="C75" s="38"/>
      <c r="D75" s="39">
        <v>0</v>
      </c>
      <c r="E75" s="40"/>
      <c r="F75" s="41"/>
      <c r="G75" s="76">
        <v>0</v>
      </c>
    </row>
    <row r="76" spans="1:7" s="42" customFormat="1" ht="22.5" x14ac:dyDescent="0.2">
      <c r="A76" s="49" t="s">
        <v>297</v>
      </c>
      <c r="B76" s="61" t="s">
        <v>125</v>
      </c>
      <c r="C76" s="50" t="s">
        <v>18</v>
      </c>
      <c r="D76" s="47">
        <v>207.43</v>
      </c>
      <c r="E76" s="51"/>
      <c r="F76" s="56"/>
      <c r="G76" s="75">
        <v>0</v>
      </c>
    </row>
    <row r="77" spans="1:7" s="42" customFormat="1" ht="33.75" x14ac:dyDescent="0.2">
      <c r="A77" s="49" t="s">
        <v>298</v>
      </c>
      <c r="B77" s="61" t="s">
        <v>177</v>
      </c>
      <c r="C77" s="50" t="s">
        <v>26</v>
      </c>
      <c r="D77" s="47">
        <v>10</v>
      </c>
      <c r="E77" s="51"/>
      <c r="F77" s="56"/>
      <c r="G77" s="75">
        <v>0</v>
      </c>
    </row>
    <row r="78" spans="1:7" s="42" customFormat="1" ht="45" x14ac:dyDescent="0.2">
      <c r="A78" s="49" t="s">
        <v>299</v>
      </c>
      <c r="B78" s="61" t="s">
        <v>126</v>
      </c>
      <c r="C78" s="50" t="s">
        <v>26</v>
      </c>
      <c r="D78" s="47">
        <v>4</v>
      </c>
      <c r="E78" s="51"/>
      <c r="F78" s="56"/>
      <c r="G78" s="75">
        <v>0</v>
      </c>
    </row>
    <row r="79" spans="1:7" s="42" customFormat="1" ht="33.75" x14ac:dyDescent="0.2">
      <c r="A79" s="49" t="s">
        <v>300</v>
      </c>
      <c r="B79" s="61" t="s">
        <v>158</v>
      </c>
      <c r="C79" s="50" t="s">
        <v>26</v>
      </c>
      <c r="D79" s="47">
        <v>6</v>
      </c>
      <c r="E79" s="51"/>
      <c r="F79" s="48"/>
      <c r="G79" s="75">
        <v>0</v>
      </c>
    </row>
    <row r="80" spans="1:7" s="42" customFormat="1" ht="33.75" x14ac:dyDescent="0.2">
      <c r="A80" s="49" t="s">
        <v>301</v>
      </c>
      <c r="B80" s="61" t="s">
        <v>178</v>
      </c>
      <c r="C80" s="50" t="s">
        <v>17</v>
      </c>
      <c r="D80" s="47">
        <v>76.19</v>
      </c>
      <c r="E80" s="51"/>
      <c r="F80" s="56"/>
      <c r="G80" s="75">
        <v>0</v>
      </c>
    </row>
    <row r="81" spans="1:7" s="42" customFormat="1" ht="33.75" x14ac:dyDescent="0.2">
      <c r="A81" s="49" t="s">
        <v>302</v>
      </c>
      <c r="B81" s="61" t="s">
        <v>225</v>
      </c>
      <c r="C81" s="50" t="s">
        <v>26</v>
      </c>
      <c r="D81" s="47">
        <v>700</v>
      </c>
      <c r="E81" s="51"/>
      <c r="F81" s="56"/>
      <c r="G81" s="75">
        <v>0</v>
      </c>
    </row>
    <row r="82" spans="1:7" s="42" customFormat="1" ht="33.75" x14ac:dyDescent="0.2">
      <c r="A82" s="49" t="s">
        <v>303</v>
      </c>
      <c r="B82" s="61" t="s">
        <v>224</v>
      </c>
      <c r="C82" s="50" t="s">
        <v>26</v>
      </c>
      <c r="D82" s="47">
        <v>3080</v>
      </c>
      <c r="E82" s="51"/>
      <c r="F82" s="48"/>
      <c r="G82" s="75">
        <v>0</v>
      </c>
    </row>
    <row r="83" spans="1:7" s="42" customFormat="1" ht="33.75" x14ac:dyDescent="0.2">
      <c r="A83" s="49" t="s">
        <v>304</v>
      </c>
      <c r="B83" s="61" t="s">
        <v>223</v>
      </c>
      <c r="C83" s="50" t="s">
        <v>26</v>
      </c>
      <c r="D83" s="47">
        <v>662</v>
      </c>
      <c r="E83" s="51"/>
      <c r="F83" s="48"/>
      <c r="G83" s="75">
        <v>0</v>
      </c>
    </row>
    <row r="84" spans="1:7" s="42" customFormat="1" ht="33.75" x14ac:dyDescent="0.2">
      <c r="A84" s="49" t="s">
        <v>305</v>
      </c>
      <c r="B84" s="61" t="s">
        <v>226</v>
      </c>
      <c r="C84" s="50" t="s">
        <v>26</v>
      </c>
      <c r="D84" s="47">
        <v>428</v>
      </c>
      <c r="E84" s="51"/>
      <c r="F84" s="56"/>
      <c r="G84" s="75">
        <v>0</v>
      </c>
    </row>
    <row r="85" spans="1:7" x14ac:dyDescent="0.2">
      <c r="A85" s="34" t="s">
        <v>47</v>
      </c>
      <c r="B85" s="52" t="s">
        <v>93</v>
      </c>
      <c r="C85" s="52"/>
      <c r="D85" s="52">
        <v>0</v>
      </c>
      <c r="E85" s="52"/>
      <c r="F85" s="52"/>
      <c r="G85" s="74">
        <v>0</v>
      </c>
    </row>
    <row r="86" spans="1:7" s="42" customFormat="1" x14ac:dyDescent="0.2">
      <c r="A86" s="37" t="s">
        <v>457</v>
      </c>
      <c r="B86" s="59" t="s">
        <v>91</v>
      </c>
      <c r="C86" s="38"/>
      <c r="D86" s="39">
        <v>0</v>
      </c>
      <c r="E86" s="40"/>
      <c r="F86" s="41"/>
      <c r="G86" s="76">
        <v>0</v>
      </c>
    </row>
    <row r="87" spans="1:7" s="42" customFormat="1" ht="33.75" x14ac:dyDescent="0.2">
      <c r="A87" s="49" t="s">
        <v>306</v>
      </c>
      <c r="B87" s="61" t="s">
        <v>28</v>
      </c>
      <c r="C87" s="50" t="s">
        <v>17</v>
      </c>
      <c r="D87" s="47">
        <v>11.78</v>
      </c>
      <c r="E87" s="51"/>
      <c r="F87" s="56"/>
      <c r="G87" s="75">
        <v>0</v>
      </c>
    </row>
    <row r="88" spans="1:7" s="42" customFormat="1" ht="33.75" x14ac:dyDescent="0.2">
      <c r="A88" s="49" t="s">
        <v>307</v>
      </c>
      <c r="B88" s="61" t="s">
        <v>36</v>
      </c>
      <c r="C88" s="50" t="s">
        <v>18</v>
      </c>
      <c r="D88" s="47">
        <v>30.62</v>
      </c>
      <c r="E88" s="51"/>
      <c r="F88" s="56"/>
      <c r="G88" s="75">
        <v>0</v>
      </c>
    </row>
    <row r="89" spans="1:7" s="42" customFormat="1" ht="45" x14ac:dyDescent="0.2">
      <c r="A89" s="49" t="s">
        <v>308</v>
      </c>
      <c r="B89" s="61" t="s">
        <v>68</v>
      </c>
      <c r="C89" s="50" t="s">
        <v>17</v>
      </c>
      <c r="D89" s="47">
        <v>11.78</v>
      </c>
      <c r="E89" s="51"/>
      <c r="F89" s="56"/>
      <c r="G89" s="75">
        <v>0</v>
      </c>
    </row>
    <row r="90" spans="1:7" s="42" customFormat="1" ht="45" x14ac:dyDescent="0.2">
      <c r="A90" s="49" t="s">
        <v>309</v>
      </c>
      <c r="B90" s="61" t="s">
        <v>448</v>
      </c>
      <c r="C90" s="50" t="s">
        <v>18</v>
      </c>
      <c r="D90" s="47">
        <v>25.68</v>
      </c>
      <c r="E90" s="51"/>
      <c r="F90" s="56"/>
      <c r="G90" s="75">
        <v>0</v>
      </c>
    </row>
    <row r="91" spans="1:7" s="42" customFormat="1" ht="33.75" x14ac:dyDescent="0.2">
      <c r="A91" s="49" t="s">
        <v>310</v>
      </c>
      <c r="B91" s="61" t="s">
        <v>42</v>
      </c>
      <c r="C91" s="50" t="s">
        <v>18</v>
      </c>
      <c r="D91" s="47">
        <v>30.62</v>
      </c>
      <c r="E91" s="51"/>
      <c r="F91" s="55"/>
      <c r="G91" s="75">
        <v>0</v>
      </c>
    </row>
    <row r="92" spans="1:7" s="42" customFormat="1" ht="33.75" x14ac:dyDescent="0.2">
      <c r="A92" s="49" t="s">
        <v>311</v>
      </c>
      <c r="B92" s="61" t="s">
        <v>34</v>
      </c>
      <c r="C92" s="50" t="s">
        <v>19</v>
      </c>
      <c r="D92" s="47">
        <v>520.54</v>
      </c>
      <c r="E92" s="51"/>
      <c r="F92" s="48"/>
      <c r="G92" s="75">
        <v>0</v>
      </c>
    </row>
    <row r="93" spans="1:7" s="42" customFormat="1" x14ac:dyDescent="0.2">
      <c r="A93" s="37" t="s">
        <v>458</v>
      </c>
      <c r="B93" s="59" t="s">
        <v>94</v>
      </c>
      <c r="C93" s="38"/>
      <c r="D93" s="39">
        <v>0</v>
      </c>
      <c r="E93" s="40"/>
      <c r="F93" s="41"/>
      <c r="G93" s="76">
        <v>0</v>
      </c>
    </row>
    <row r="94" spans="1:7" s="42" customFormat="1" ht="33.75" x14ac:dyDescent="0.2">
      <c r="A94" s="49" t="s">
        <v>312</v>
      </c>
      <c r="B94" s="61" t="s">
        <v>37</v>
      </c>
      <c r="C94" s="50" t="s">
        <v>17</v>
      </c>
      <c r="D94" s="47">
        <v>11.78</v>
      </c>
      <c r="E94" s="51"/>
      <c r="F94" s="56"/>
      <c r="G94" s="75">
        <v>0</v>
      </c>
    </row>
    <row r="95" spans="1:7" s="42" customFormat="1" ht="33.75" x14ac:dyDescent="0.2">
      <c r="A95" s="49" t="s">
        <v>313</v>
      </c>
      <c r="B95" s="61" t="s">
        <v>111</v>
      </c>
      <c r="C95" s="50" t="s">
        <v>35</v>
      </c>
      <c r="D95" s="47">
        <v>1011.07</v>
      </c>
      <c r="E95" s="51"/>
      <c r="F95" s="56"/>
      <c r="G95" s="75">
        <v>0</v>
      </c>
    </row>
    <row r="96" spans="1:7" s="42" customFormat="1" ht="33.75" x14ac:dyDescent="0.2">
      <c r="A96" s="49" t="s">
        <v>314</v>
      </c>
      <c r="B96" s="61" t="s">
        <v>92</v>
      </c>
      <c r="C96" s="50" t="s">
        <v>17</v>
      </c>
      <c r="D96" s="47">
        <v>15.66</v>
      </c>
      <c r="E96" s="51"/>
      <c r="F96" s="56"/>
      <c r="G96" s="75">
        <v>0</v>
      </c>
    </row>
    <row r="97" spans="1:7" s="42" customFormat="1" ht="56.25" x14ac:dyDescent="0.2">
      <c r="A97" s="49" t="s">
        <v>315</v>
      </c>
      <c r="B97" s="61" t="s">
        <v>98</v>
      </c>
      <c r="C97" s="50" t="s">
        <v>26</v>
      </c>
      <c r="D97" s="47">
        <v>12</v>
      </c>
      <c r="E97" s="51"/>
      <c r="F97" s="56"/>
      <c r="G97" s="75">
        <v>0</v>
      </c>
    </row>
    <row r="98" spans="1:7" s="42" customFormat="1" ht="45" x14ac:dyDescent="0.2">
      <c r="A98" s="49" t="s">
        <v>316</v>
      </c>
      <c r="B98" s="61" t="s">
        <v>119</v>
      </c>
      <c r="C98" s="50" t="s">
        <v>26</v>
      </c>
      <c r="D98" s="47">
        <v>1</v>
      </c>
      <c r="E98" s="51"/>
      <c r="F98" s="56"/>
      <c r="G98" s="75">
        <v>0</v>
      </c>
    </row>
    <row r="99" spans="1:7" s="42" customFormat="1" ht="33.75" x14ac:dyDescent="0.2">
      <c r="A99" s="49" t="s">
        <v>317</v>
      </c>
      <c r="B99" s="61" t="s">
        <v>54</v>
      </c>
      <c r="C99" s="50" t="s">
        <v>18</v>
      </c>
      <c r="D99" s="47">
        <v>6.62</v>
      </c>
      <c r="E99" s="51"/>
      <c r="F99" s="56"/>
      <c r="G99" s="75">
        <v>0</v>
      </c>
    </row>
    <row r="100" spans="1:7" s="42" customFormat="1" ht="22.5" x14ac:dyDescent="0.2">
      <c r="A100" s="49" t="s">
        <v>318</v>
      </c>
      <c r="B100" s="61" t="s">
        <v>50</v>
      </c>
      <c r="C100" s="50" t="s">
        <v>18</v>
      </c>
      <c r="D100" s="47">
        <v>0.02</v>
      </c>
      <c r="E100" s="51"/>
      <c r="F100" s="48"/>
      <c r="G100" s="75">
        <v>0</v>
      </c>
    </row>
    <row r="101" spans="1:7" s="42" customFormat="1" x14ac:dyDescent="0.2">
      <c r="A101" s="37" t="s">
        <v>459</v>
      </c>
      <c r="B101" s="59" t="s">
        <v>99</v>
      </c>
      <c r="C101" s="38"/>
      <c r="D101" s="39">
        <v>0</v>
      </c>
      <c r="E101" s="40"/>
      <c r="F101" s="41"/>
      <c r="G101" s="76">
        <v>0</v>
      </c>
    </row>
    <row r="102" spans="1:7" s="42" customFormat="1" ht="56.25" x14ac:dyDescent="0.2">
      <c r="A102" s="49" t="s">
        <v>319</v>
      </c>
      <c r="B102" s="61" t="s">
        <v>122</v>
      </c>
      <c r="C102" s="50" t="s">
        <v>35</v>
      </c>
      <c r="D102" s="47">
        <v>843.53</v>
      </c>
      <c r="E102" s="51"/>
      <c r="F102" s="56"/>
      <c r="G102" s="75">
        <v>0</v>
      </c>
    </row>
    <row r="103" spans="1:7" s="42" customFormat="1" ht="56.25" x14ac:dyDescent="0.2">
      <c r="A103" s="49" t="s">
        <v>320</v>
      </c>
      <c r="B103" s="61" t="s">
        <v>121</v>
      </c>
      <c r="C103" s="50" t="s">
        <v>35</v>
      </c>
      <c r="D103" s="47">
        <v>481.95</v>
      </c>
      <c r="E103" s="51"/>
      <c r="F103" s="56"/>
      <c r="G103" s="75">
        <v>0</v>
      </c>
    </row>
    <row r="104" spans="1:7" s="42" customFormat="1" ht="56.25" x14ac:dyDescent="0.2">
      <c r="A104" s="49" t="s">
        <v>321</v>
      </c>
      <c r="B104" s="61" t="s">
        <v>120</v>
      </c>
      <c r="C104" s="50" t="s">
        <v>35</v>
      </c>
      <c r="D104" s="47">
        <v>420.26</v>
      </c>
      <c r="E104" s="51"/>
      <c r="F104" s="56"/>
      <c r="G104" s="75">
        <v>0</v>
      </c>
    </row>
    <row r="105" spans="1:7" s="42" customFormat="1" ht="45" x14ac:dyDescent="0.2">
      <c r="A105" s="49" t="s">
        <v>322</v>
      </c>
      <c r="B105" s="61" t="s">
        <v>100</v>
      </c>
      <c r="C105" s="50" t="s">
        <v>26</v>
      </c>
      <c r="D105" s="47">
        <v>12</v>
      </c>
      <c r="E105" s="51"/>
      <c r="F105" s="48"/>
      <c r="G105" s="75">
        <v>0</v>
      </c>
    </row>
    <row r="106" spans="1:7" s="42" customFormat="1" ht="33.75" x14ac:dyDescent="0.2">
      <c r="A106" s="49" t="s">
        <v>323</v>
      </c>
      <c r="B106" s="61" t="s">
        <v>101</v>
      </c>
      <c r="C106" s="50" t="s">
        <v>35</v>
      </c>
      <c r="D106" s="47">
        <v>108.4</v>
      </c>
      <c r="E106" s="51"/>
      <c r="F106" s="56"/>
      <c r="G106" s="75">
        <v>0</v>
      </c>
    </row>
    <row r="107" spans="1:7" s="42" customFormat="1" ht="33.75" x14ac:dyDescent="0.2">
      <c r="A107" s="49" t="s">
        <v>324</v>
      </c>
      <c r="B107" s="61" t="s">
        <v>95</v>
      </c>
      <c r="C107" s="50" t="s">
        <v>35</v>
      </c>
      <c r="D107" s="47">
        <v>1854.14</v>
      </c>
      <c r="E107" s="51"/>
      <c r="F107" s="55"/>
      <c r="G107" s="75">
        <v>0</v>
      </c>
    </row>
    <row r="108" spans="1:7" x14ac:dyDescent="0.2">
      <c r="A108" s="34" t="s">
        <v>51</v>
      </c>
      <c r="B108" s="52" t="s">
        <v>130</v>
      </c>
      <c r="C108" s="52"/>
      <c r="D108" s="52">
        <v>0</v>
      </c>
      <c r="E108" s="52"/>
      <c r="F108" s="52"/>
      <c r="G108" s="74">
        <v>0</v>
      </c>
    </row>
    <row r="109" spans="1:7" s="42" customFormat="1" x14ac:dyDescent="0.2">
      <c r="A109" s="37" t="s">
        <v>460</v>
      </c>
      <c r="B109" s="59" t="s">
        <v>132</v>
      </c>
      <c r="C109" s="38"/>
      <c r="D109" s="39">
        <v>0</v>
      </c>
      <c r="E109" s="40"/>
      <c r="F109" s="41"/>
      <c r="G109" s="76">
        <v>0</v>
      </c>
    </row>
    <row r="110" spans="1:7" s="42" customFormat="1" ht="22.5" x14ac:dyDescent="0.2">
      <c r="A110" s="49" t="s">
        <v>325</v>
      </c>
      <c r="B110" s="61" t="s">
        <v>133</v>
      </c>
      <c r="C110" s="50" t="s">
        <v>24</v>
      </c>
      <c r="D110" s="47">
        <v>172.91</v>
      </c>
      <c r="E110" s="51"/>
      <c r="F110" s="56"/>
      <c r="G110" s="75">
        <v>0</v>
      </c>
    </row>
    <row r="111" spans="1:7" s="42" customFormat="1" ht="45" x14ac:dyDescent="0.2">
      <c r="A111" s="49" t="s">
        <v>326</v>
      </c>
      <c r="B111" s="61" t="s">
        <v>103</v>
      </c>
      <c r="C111" s="50" t="s">
        <v>18</v>
      </c>
      <c r="D111" s="47">
        <v>146.97999999999999</v>
      </c>
      <c r="E111" s="51"/>
      <c r="F111" s="56"/>
      <c r="G111" s="75">
        <v>0</v>
      </c>
    </row>
    <row r="112" spans="1:7" s="42" customFormat="1" ht="22.5" x14ac:dyDescent="0.2">
      <c r="A112" s="49" t="s">
        <v>327</v>
      </c>
      <c r="B112" s="61" t="s">
        <v>89</v>
      </c>
      <c r="C112" s="50" t="s">
        <v>18</v>
      </c>
      <c r="D112" s="47">
        <v>14.69</v>
      </c>
      <c r="E112" s="51"/>
      <c r="F112" s="56"/>
      <c r="G112" s="75">
        <v>0</v>
      </c>
    </row>
    <row r="113" spans="1:7" s="42" customFormat="1" ht="22.5" x14ac:dyDescent="0.2">
      <c r="A113" s="49" t="s">
        <v>328</v>
      </c>
      <c r="B113" s="61" t="s">
        <v>228</v>
      </c>
      <c r="C113" s="50" t="s">
        <v>24</v>
      </c>
      <c r="D113" s="47">
        <v>115.4</v>
      </c>
      <c r="E113" s="51"/>
      <c r="F113" s="56"/>
      <c r="G113" s="75">
        <v>0</v>
      </c>
    </row>
    <row r="114" spans="1:7" s="42" customFormat="1" ht="33.75" x14ac:dyDescent="0.2">
      <c r="A114" s="49" t="s">
        <v>329</v>
      </c>
      <c r="B114" s="61" t="s">
        <v>175</v>
      </c>
      <c r="C114" s="50" t="s">
        <v>24</v>
      </c>
      <c r="D114" s="47">
        <v>17.22</v>
      </c>
      <c r="E114" s="51"/>
      <c r="F114" s="56"/>
      <c r="G114" s="75">
        <v>0</v>
      </c>
    </row>
    <row r="115" spans="1:7" s="42" customFormat="1" ht="22.5" x14ac:dyDescent="0.2">
      <c r="A115" s="49" t="s">
        <v>330</v>
      </c>
      <c r="B115" s="61" t="s">
        <v>174</v>
      </c>
      <c r="C115" s="50" t="s">
        <v>24</v>
      </c>
      <c r="D115" s="47">
        <v>12.4</v>
      </c>
      <c r="E115" s="51"/>
      <c r="F115" s="56"/>
      <c r="G115" s="75">
        <v>0</v>
      </c>
    </row>
    <row r="116" spans="1:7" s="42" customFormat="1" ht="33.75" x14ac:dyDescent="0.2">
      <c r="A116" s="49" t="s">
        <v>331</v>
      </c>
      <c r="B116" s="61" t="s">
        <v>134</v>
      </c>
      <c r="C116" s="50" t="s">
        <v>18</v>
      </c>
      <c r="D116" s="47">
        <v>72.89</v>
      </c>
      <c r="E116" s="51"/>
      <c r="F116" s="56"/>
      <c r="G116" s="75">
        <v>0</v>
      </c>
    </row>
    <row r="117" spans="1:7" s="42" customFormat="1" ht="45" x14ac:dyDescent="0.2">
      <c r="A117" s="49" t="s">
        <v>332</v>
      </c>
      <c r="B117" s="61" t="s">
        <v>131</v>
      </c>
      <c r="C117" s="50" t="s">
        <v>18</v>
      </c>
      <c r="D117" s="47">
        <v>37.590000000000003</v>
      </c>
      <c r="E117" s="51"/>
      <c r="F117" s="56"/>
      <c r="G117" s="75">
        <v>0</v>
      </c>
    </row>
    <row r="118" spans="1:7" s="42" customFormat="1" ht="45" x14ac:dyDescent="0.2">
      <c r="A118" s="49" t="s">
        <v>333</v>
      </c>
      <c r="B118" s="61" t="s">
        <v>114</v>
      </c>
      <c r="C118" s="50" t="s">
        <v>18</v>
      </c>
      <c r="D118" s="47">
        <v>25.07</v>
      </c>
      <c r="E118" s="51"/>
      <c r="F118" s="56"/>
      <c r="G118" s="75">
        <v>0</v>
      </c>
    </row>
    <row r="119" spans="1:7" s="42" customFormat="1" ht="90" x14ac:dyDescent="0.2">
      <c r="A119" s="49" t="s">
        <v>334</v>
      </c>
      <c r="B119" s="61" t="s">
        <v>232</v>
      </c>
      <c r="C119" s="50" t="s">
        <v>26</v>
      </c>
      <c r="D119" s="47">
        <v>2</v>
      </c>
      <c r="E119" s="51"/>
      <c r="F119" s="48"/>
      <c r="G119" s="75">
        <v>0</v>
      </c>
    </row>
    <row r="120" spans="1:7" s="42" customFormat="1" ht="90" x14ac:dyDescent="0.2">
      <c r="A120" s="49" t="s">
        <v>335</v>
      </c>
      <c r="B120" s="61" t="s">
        <v>233</v>
      </c>
      <c r="C120" s="50" t="s">
        <v>26</v>
      </c>
      <c r="D120" s="47">
        <v>2</v>
      </c>
      <c r="E120" s="51"/>
      <c r="F120" s="48"/>
      <c r="G120" s="75">
        <v>0</v>
      </c>
    </row>
    <row r="121" spans="1:7" s="42" customFormat="1" ht="101.25" x14ac:dyDescent="0.2">
      <c r="A121" s="49" t="s">
        <v>336</v>
      </c>
      <c r="B121" s="61" t="s">
        <v>445</v>
      </c>
      <c r="C121" s="50" t="s">
        <v>26</v>
      </c>
      <c r="D121" s="47">
        <v>4</v>
      </c>
      <c r="E121" s="51"/>
      <c r="F121" s="48"/>
      <c r="G121" s="75">
        <v>0</v>
      </c>
    </row>
    <row r="122" spans="1:7" s="42" customFormat="1" ht="45" x14ac:dyDescent="0.2">
      <c r="A122" s="49" t="s">
        <v>337</v>
      </c>
      <c r="B122" s="61" t="s">
        <v>229</v>
      </c>
      <c r="C122" s="50" t="s">
        <v>26</v>
      </c>
      <c r="D122" s="47">
        <v>4</v>
      </c>
      <c r="E122" s="51"/>
      <c r="F122" s="48"/>
      <c r="G122" s="75">
        <v>0</v>
      </c>
    </row>
    <row r="123" spans="1:7" s="42" customFormat="1" ht="33.75" x14ac:dyDescent="0.2">
      <c r="A123" s="49" t="s">
        <v>338</v>
      </c>
      <c r="B123" s="61" t="s">
        <v>42</v>
      </c>
      <c r="C123" s="50" t="s">
        <v>18</v>
      </c>
      <c r="D123" s="47">
        <v>74.09</v>
      </c>
      <c r="E123" s="51"/>
      <c r="F123" s="56"/>
      <c r="G123" s="75">
        <v>0</v>
      </c>
    </row>
    <row r="124" spans="1:7" s="42" customFormat="1" ht="33.75" x14ac:dyDescent="0.2">
      <c r="A124" s="49" t="s">
        <v>339</v>
      </c>
      <c r="B124" s="61" t="s">
        <v>34</v>
      </c>
      <c r="C124" s="50" t="s">
        <v>19</v>
      </c>
      <c r="D124" s="47">
        <v>1259.53</v>
      </c>
      <c r="E124" s="51"/>
      <c r="F124" s="56"/>
      <c r="G124" s="75">
        <v>0</v>
      </c>
    </row>
    <row r="125" spans="1:7" s="42" customFormat="1" x14ac:dyDescent="0.2">
      <c r="A125" s="37" t="s">
        <v>461</v>
      </c>
      <c r="B125" s="59" t="s">
        <v>135</v>
      </c>
      <c r="C125" s="38"/>
      <c r="D125" s="39">
        <v>0</v>
      </c>
      <c r="E125" s="40"/>
      <c r="F125" s="41"/>
      <c r="G125" s="76">
        <v>0</v>
      </c>
    </row>
    <row r="126" spans="1:7" s="42" customFormat="1" ht="33.75" x14ac:dyDescent="0.2">
      <c r="A126" s="49" t="s">
        <v>340</v>
      </c>
      <c r="B126" s="61" t="s">
        <v>37</v>
      </c>
      <c r="C126" s="50" t="s">
        <v>17</v>
      </c>
      <c r="D126" s="47">
        <v>10.8</v>
      </c>
      <c r="E126" s="51"/>
      <c r="F126" s="56"/>
      <c r="G126" s="75">
        <v>0</v>
      </c>
    </row>
    <row r="127" spans="1:7" s="42" customFormat="1" ht="90" x14ac:dyDescent="0.2">
      <c r="A127" s="49" t="s">
        <v>341</v>
      </c>
      <c r="B127" s="61" t="s">
        <v>227</v>
      </c>
      <c r="C127" s="50" t="s">
        <v>24</v>
      </c>
      <c r="D127" s="47">
        <v>24</v>
      </c>
      <c r="E127" s="51"/>
      <c r="F127" s="56"/>
      <c r="G127" s="75">
        <v>0</v>
      </c>
    </row>
    <row r="128" spans="1:7" s="42" customFormat="1" x14ac:dyDescent="0.2">
      <c r="A128" s="34" t="s">
        <v>55</v>
      </c>
      <c r="B128" s="62" t="s">
        <v>90</v>
      </c>
      <c r="C128" s="35"/>
      <c r="D128" s="36">
        <v>0</v>
      </c>
      <c r="E128" s="36"/>
      <c r="F128" s="36"/>
      <c r="G128" s="74">
        <v>0</v>
      </c>
    </row>
    <row r="129" spans="1:8" s="42" customFormat="1" ht="22.5" x14ac:dyDescent="0.2">
      <c r="A129" s="49" t="s">
        <v>342</v>
      </c>
      <c r="B129" s="61" t="s">
        <v>80</v>
      </c>
      <c r="C129" s="50" t="s">
        <v>24</v>
      </c>
      <c r="D129" s="47">
        <v>269.08</v>
      </c>
      <c r="E129" s="51"/>
      <c r="F129" s="56"/>
      <c r="G129" s="75">
        <v>0</v>
      </c>
    </row>
    <row r="130" spans="1:8" s="42" customFormat="1" ht="33.75" x14ac:dyDescent="0.2">
      <c r="A130" s="49" t="s">
        <v>343</v>
      </c>
      <c r="B130" s="61" t="s">
        <v>36</v>
      </c>
      <c r="C130" s="50" t="s">
        <v>18</v>
      </c>
      <c r="D130" s="47">
        <v>75.59</v>
      </c>
      <c r="E130" s="51"/>
      <c r="F130" s="56"/>
      <c r="G130" s="75">
        <v>0</v>
      </c>
    </row>
    <row r="131" spans="1:8" s="42" customFormat="1" ht="45" x14ac:dyDescent="0.2">
      <c r="A131" s="49" t="s">
        <v>344</v>
      </c>
      <c r="B131" s="61" t="s">
        <v>81</v>
      </c>
      <c r="C131" s="50" t="s">
        <v>18</v>
      </c>
      <c r="D131" s="47">
        <v>75.59</v>
      </c>
      <c r="E131" s="51"/>
      <c r="F131" s="56"/>
      <c r="G131" s="75">
        <v>0</v>
      </c>
    </row>
    <row r="132" spans="1:8" s="42" customFormat="1" ht="33.75" x14ac:dyDescent="0.2">
      <c r="A132" s="49" t="s">
        <v>345</v>
      </c>
      <c r="B132" s="61" t="s">
        <v>82</v>
      </c>
      <c r="C132" s="50" t="s">
        <v>24</v>
      </c>
      <c r="D132" s="47">
        <v>269.08</v>
      </c>
      <c r="E132" s="51"/>
      <c r="F132" s="48"/>
      <c r="G132" s="75">
        <v>0</v>
      </c>
    </row>
    <row r="133" spans="1:8" s="42" customFormat="1" ht="33.75" x14ac:dyDescent="0.2">
      <c r="A133" s="49" t="s">
        <v>346</v>
      </c>
      <c r="B133" s="61" t="s">
        <v>83</v>
      </c>
      <c r="C133" s="50" t="s">
        <v>26</v>
      </c>
      <c r="D133" s="47">
        <v>7</v>
      </c>
      <c r="E133" s="51"/>
      <c r="F133" s="48"/>
      <c r="G133" s="75">
        <v>0</v>
      </c>
    </row>
    <row r="134" spans="1:8" s="42" customFormat="1" ht="22.5" x14ac:dyDescent="0.2">
      <c r="A134" s="49" t="s">
        <v>347</v>
      </c>
      <c r="B134" s="61" t="s">
        <v>84</v>
      </c>
      <c r="C134" s="50" t="s">
        <v>26</v>
      </c>
      <c r="D134" s="47">
        <v>7</v>
      </c>
      <c r="E134" s="51"/>
      <c r="F134" s="48"/>
      <c r="G134" s="75">
        <v>0</v>
      </c>
    </row>
    <row r="135" spans="1:8" s="42" customFormat="1" ht="22.5" x14ac:dyDescent="0.2">
      <c r="A135" s="49" t="s">
        <v>348</v>
      </c>
      <c r="B135" s="61" t="s">
        <v>85</v>
      </c>
      <c r="C135" s="50" t="s">
        <v>26</v>
      </c>
      <c r="D135" s="47">
        <v>7</v>
      </c>
      <c r="E135" s="51"/>
      <c r="F135" s="48"/>
      <c r="G135" s="75">
        <v>0</v>
      </c>
    </row>
    <row r="136" spans="1:8" s="42" customFormat="1" ht="22.5" x14ac:dyDescent="0.2">
      <c r="A136" s="49" t="s">
        <v>349</v>
      </c>
      <c r="B136" s="61" t="s">
        <v>86</v>
      </c>
      <c r="C136" s="50" t="s">
        <v>26</v>
      </c>
      <c r="D136" s="47">
        <v>7</v>
      </c>
      <c r="E136" s="51"/>
      <c r="F136" s="48"/>
      <c r="G136" s="75">
        <v>0</v>
      </c>
    </row>
    <row r="137" spans="1:8" s="42" customFormat="1" ht="146.25" x14ac:dyDescent="0.2">
      <c r="A137" s="49" t="s">
        <v>350</v>
      </c>
      <c r="B137" s="61" t="s">
        <v>222</v>
      </c>
      <c r="C137" s="50" t="s">
        <v>26</v>
      </c>
      <c r="D137" s="47">
        <v>13</v>
      </c>
      <c r="E137" s="51"/>
      <c r="F137" s="48"/>
      <c r="G137" s="75">
        <v>0</v>
      </c>
    </row>
    <row r="138" spans="1:8" s="42" customFormat="1" ht="33.75" x14ac:dyDescent="0.2">
      <c r="A138" s="49" t="s">
        <v>351</v>
      </c>
      <c r="B138" s="61" t="s">
        <v>87</v>
      </c>
      <c r="C138" s="50" t="s">
        <v>24</v>
      </c>
      <c r="D138" s="47">
        <v>25.5</v>
      </c>
      <c r="E138" s="51"/>
      <c r="F138" s="48"/>
      <c r="G138" s="75">
        <v>0</v>
      </c>
    </row>
    <row r="139" spans="1:8" s="42" customFormat="1" ht="33.75" x14ac:dyDescent="0.2">
      <c r="A139" s="49" t="s">
        <v>352</v>
      </c>
      <c r="B139" s="61" t="s">
        <v>88</v>
      </c>
      <c r="C139" s="50" t="s">
        <v>24</v>
      </c>
      <c r="D139" s="47">
        <v>12.5</v>
      </c>
      <c r="E139" s="51"/>
      <c r="F139" s="48"/>
      <c r="G139" s="75">
        <v>0</v>
      </c>
    </row>
    <row r="140" spans="1:8" s="42" customFormat="1" ht="22.5" x14ac:dyDescent="0.2">
      <c r="A140" s="49" t="s">
        <v>353</v>
      </c>
      <c r="B140" s="61" t="s">
        <v>89</v>
      </c>
      <c r="C140" s="50" t="s">
        <v>18</v>
      </c>
      <c r="D140" s="47">
        <v>16.440000000000001</v>
      </c>
      <c r="E140" s="51"/>
      <c r="F140" s="48"/>
      <c r="G140" s="75">
        <v>0</v>
      </c>
    </row>
    <row r="141" spans="1:8" s="42" customFormat="1" x14ac:dyDescent="0.2">
      <c r="A141" s="34" t="s">
        <v>58</v>
      </c>
      <c r="B141" s="62" t="s">
        <v>102</v>
      </c>
      <c r="C141" s="35"/>
      <c r="D141" s="36">
        <v>0</v>
      </c>
      <c r="E141" s="36"/>
      <c r="F141" s="36"/>
      <c r="G141" s="74">
        <v>0</v>
      </c>
    </row>
    <row r="142" spans="1:8" s="42" customFormat="1" x14ac:dyDescent="0.2">
      <c r="A142" s="37" t="s">
        <v>462</v>
      </c>
      <c r="B142" s="59" t="s">
        <v>91</v>
      </c>
      <c r="C142" s="38"/>
      <c r="D142" s="39">
        <v>0</v>
      </c>
      <c r="E142" s="40"/>
      <c r="F142" s="41"/>
      <c r="G142" s="76">
        <v>0</v>
      </c>
    </row>
    <row r="143" spans="1:8" s="42" customFormat="1" ht="45" x14ac:dyDescent="0.2">
      <c r="A143" s="49" t="s">
        <v>354</v>
      </c>
      <c r="B143" s="61" t="s">
        <v>103</v>
      </c>
      <c r="C143" s="50" t="s">
        <v>18</v>
      </c>
      <c r="D143" s="47">
        <v>18.89</v>
      </c>
      <c r="E143" s="51"/>
      <c r="F143" s="55"/>
      <c r="G143" s="75">
        <v>0</v>
      </c>
    </row>
    <row r="144" spans="1:8" s="42" customFormat="1" ht="45" x14ac:dyDescent="0.2">
      <c r="A144" s="49" t="s">
        <v>355</v>
      </c>
      <c r="B144" s="61" t="s">
        <v>114</v>
      </c>
      <c r="C144" s="50" t="s">
        <v>18</v>
      </c>
      <c r="D144" s="47">
        <v>2.04</v>
      </c>
      <c r="E144" s="51"/>
      <c r="F144" s="66"/>
      <c r="G144" s="75">
        <v>0</v>
      </c>
      <c r="H144" s="42" t="s">
        <v>104</v>
      </c>
    </row>
    <row r="145" spans="1:8" s="42" customFormat="1" ht="33.75" x14ac:dyDescent="0.2">
      <c r="A145" s="49" t="s">
        <v>356</v>
      </c>
      <c r="B145" s="61" t="s">
        <v>42</v>
      </c>
      <c r="C145" s="50" t="s">
        <v>18</v>
      </c>
      <c r="D145" s="47">
        <v>18.89</v>
      </c>
      <c r="E145" s="51"/>
      <c r="F145" s="55"/>
      <c r="G145" s="75">
        <v>0</v>
      </c>
    </row>
    <row r="146" spans="1:8" s="42" customFormat="1" ht="33.75" x14ac:dyDescent="0.2">
      <c r="A146" s="49" t="s">
        <v>357</v>
      </c>
      <c r="B146" s="61" t="s">
        <v>34</v>
      </c>
      <c r="C146" s="50" t="s">
        <v>19</v>
      </c>
      <c r="D146" s="47">
        <v>321.13</v>
      </c>
      <c r="E146" s="51"/>
      <c r="F146" s="55"/>
      <c r="G146" s="75">
        <v>0</v>
      </c>
    </row>
    <row r="147" spans="1:8" s="42" customFormat="1" x14ac:dyDescent="0.2">
      <c r="A147" s="37" t="s">
        <v>463</v>
      </c>
      <c r="B147" s="59" t="s">
        <v>105</v>
      </c>
      <c r="C147" s="38"/>
      <c r="D147" s="39">
        <v>0</v>
      </c>
      <c r="E147" s="40"/>
      <c r="F147" s="41"/>
      <c r="G147" s="76">
        <v>0</v>
      </c>
    </row>
    <row r="148" spans="1:8" s="42" customFormat="1" ht="45" x14ac:dyDescent="0.2">
      <c r="A148" s="49" t="s">
        <v>358</v>
      </c>
      <c r="B148" s="61" t="s">
        <v>109</v>
      </c>
      <c r="C148" s="50" t="s">
        <v>17</v>
      </c>
      <c r="D148" s="47">
        <v>10.210000000000001</v>
      </c>
      <c r="E148" s="51"/>
      <c r="F148" s="66"/>
      <c r="G148" s="75">
        <v>0</v>
      </c>
    </row>
    <row r="149" spans="1:8" s="42" customFormat="1" ht="45" x14ac:dyDescent="0.2">
      <c r="A149" s="49" t="s">
        <v>359</v>
      </c>
      <c r="B149" s="61" t="s">
        <v>110</v>
      </c>
      <c r="C149" s="50" t="s">
        <v>17</v>
      </c>
      <c r="D149" s="47">
        <v>10.210000000000001</v>
      </c>
      <c r="E149" s="51"/>
      <c r="F149" s="66"/>
      <c r="G149" s="75">
        <v>0</v>
      </c>
    </row>
    <row r="150" spans="1:8" s="42" customFormat="1" ht="33.75" x14ac:dyDescent="0.2">
      <c r="A150" s="49" t="s">
        <v>360</v>
      </c>
      <c r="B150" s="61" t="s">
        <v>443</v>
      </c>
      <c r="C150" s="50" t="s">
        <v>17</v>
      </c>
      <c r="D150" s="47">
        <v>19.88</v>
      </c>
      <c r="E150" s="51"/>
      <c r="F150" s="66"/>
      <c r="G150" s="75">
        <v>0</v>
      </c>
    </row>
    <row r="151" spans="1:8" s="42" customFormat="1" ht="33.75" x14ac:dyDescent="0.2">
      <c r="A151" s="49" t="s">
        <v>361</v>
      </c>
      <c r="B151" s="61" t="s">
        <v>106</v>
      </c>
      <c r="C151" s="50" t="s">
        <v>17</v>
      </c>
      <c r="D151" s="47">
        <v>10.210000000000001</v>
      </c>
      <c r="E151" s="51"/>
      <c r="F151" s="55"/>
      <c r="G151" s="75">
        <v>0</v>
      </c>
    </row>
    <row r="152" spans="1:8" s="42" customFormat="1" ht="33.75" x14ac:dyDescent="0.2">
      <c r="A152" s="49" t="s">
        <v>362</v>
      </c>
      <c r="B152" s="61" t="s">
        <v>111</v>
      </c>
      <c r="C152" s="50" t="s">
        <v>35</v>
      </c>
      <c r="D152" s="47">
        <v>63.48</v>
      </c>
      <c r="E152" s="51"/>
      <c r="F152" s="55"/>
      <c r="G152" s="75">
        <v>0</v>
      </c>
    </row>
    <row r="153" spans="1:8" s="42" customFormat="1" ht="22.5" x14ac:dyDescent="0.2">
      <c r="A153" s="49" t="s">
        <v>363</v>
      </c>
      <c r="B153" s="61" t="s">
        <v>107</v>
      </c>
      <c r="C153" s="50" t="s">
        <v>18</v>
      </c>
      <c r="D153" s="47">
        <v>1.02</v>
      </c>
      <c r="E153" s="51"/>
      <c r="F153" s="55"/>
      <c r="G153" s="75">
        <v>0</v>
      </c>
    </row>
    <row r="154" spans="1:8" s="42" customFormat="1" ht="45" x14ac:dyDescent="0.2">
      <c r="A154" s="49" t="s">
        <v>364</v>
      </c>
      <c r="B154" s="61" t="s">
        <v>472</v>
      </c>
      <c r="C154" s="50" t="s">
        <v>26</v>
      </c>
      <c r="D154" s="47">
        <v>1</v>
      </c>
      <c r="E154" s="51"/>
      <c r="F154" s="55"/>
      <c r="G154" s="75">
        <v>0</v>
      </c>
      <c r="H154" s="42" t="s">
        <v>108</v>
      </c>
    </row>
    <row r="155" spans="1:8" s="42" customFormat="1" ht="56.25" x14ac:dyDescent="0.2">
      <c r="A155" s="49" t="s">
        <v>365</v>
      </c>
      <c r="B155" s="61" t="s">
        <v>239</v>
      </c>
      <c r="C155" s="50" t="s">
        <v>18</v>
      </c>
      <c r="D155" s="47">
        <v>5.29</v>
      </c>
      <c r="E155" s="51"/>
      <c r="F155" s="66"/>
      <c r="G155" s="75">
        <v>0</v>
      </c>
      <c r="H155" s="42" t="s">
        <v>104</v>
      </c>
    </row>
    <row r="156" spans="1:8" s="42" customFormat="1" ht="90" x14ac:dyDescent="0.2">
      <c r="A156" s="49" t="s">
        <v>366</v>
      </c>
      <c r="B156" s="61" t="s">
        <v>204</v>
      </c>
      <c r="C156" s="50" t="s">
        <v>26</v>
      </c>
      <c r="D156" s="47">
        <v>1</v>
      </c>
      <c r="E156" s="51"/>
      <c r="F156" s="55"/>
      <c r="G156" s="75">
        <v>0</v>
      </c>
      <c r="H156" s="42" t="s">
        <v>108</v>
      </c>
    </row>
    <row r="157" spans="1:8" s="42" customFormat="1" ht="33.75" x14ac:dyDescent="0.2">
      <c r="A157" s="49" t="s">
        <v>367</v>
      </c>
      <c r="B157" s="61" t="s">
        <v>82</v>
      </c>
      <c r="C157" s="50" t="s">
        <v>24</v>
      </c>
      <c r="D157" s="47">
        <v>40.25</v>
      </c>
      <c r="E157" s="51"/>
      <c r="F157" s="55"/>
      <c r="G157" s="75">
        <v>0</v>
      </c>
    </row>
    <row r="158" spans="1:8" s="42" customFormat="1" ht="33.75" x14ac:dyDescent="0.2">
      <c r="A158" s="49" t="s">
        <v>368</v>
      </c>
      <c r="B158" s="61" t="s">
        <v>176</v>
      </c>
      <c r="C158" s="50" t="s">
        <v>26</v>
      </c>
      <c r="D158" s="47">
        <v>1</v>
      </c>
      <c r="E158" s="51"/>
      <c r="F158" s="55"/>
      <c r="G158" s="75">
        <v>0</v>
      </c>
    </row>
    <row r="159" spans="1:8" s="42" customFormat="1" x14ac:dyDescent="0.2">
      <c r="A159" s="34" t="s">
        <v>59</v>
      </c>
      <c r="B159" s="62" t="s">
        <v>157</v>
      </c>
      <c r="C159" s="35"/>
      <c r="D159" s="36">
        <v>0</v>
      </c>
      <c r="E159" s="36"/>
      <c r="F159" s="36"/>
      <c r="G159" s="74">
        <v>0</v>
      </c>
    </row>
    <row r="160" spans="1:8" s="42" customFormat="1" x14ac:dyDescent="0.2">
      <c r="A160" s="37" t="s">
        <v>464</v>
      </c>
      <c r="B160" s="59" t="s">
        <v>29</v>
      </c>
      <c r="C160" s="38"/>
      <c r="D160" s="39">
        <v>0</v>
      </c>
      <c r="E160" s="40"/>
      <c r="F160" s="41"/>
      <c r="G160" s="76">
        <v>0</v>
      </c>
    </row>
    <row r="161" spans="1:7" s="42" customFormat="1" ht="45" x14ac:dyDescent="0.2">
      <c r="A161" s="49" t="s">
        <v>369</v>
      </c>
      <c r="B161" s="61" t="s">
        <v>136</v>
      </c>
      <c r="C161" s="50" t="s">
        <v>17</v>
      </c>
      <c r="D161" s="47">
        <v>25.93</v>
      </c>
      <c r="E161" s="51"/>
      <c r="F161" s="56"/>
      <c r="G161" s="75">
        <v>0</v>
      </c>
    </row>
    <row r="162" spans="1:7" s="42" customFormat="1" ht="56.25" x14ac:dyDescent="0.2">
      <c r="A162" s="49" t="s">
        <v>370</v>
      </c>
      <c r="B162" s="61" t="s">
        <v>137</v>
      </c>
      <c r="C162" s="50" t="s">
        <v>17</v>
      </c>
      <c r="D162" s="47">
        <v>38.9</v>
      </c>
      <c r="E162" s="51"/>
      <c r="F162" s="56"/>
      <c r="G162" s="75">
        <v>0</v>
      </c>
    </row>
    <row r="163" spans="1:7" s="42" customFormat="1" ht="33.75" x14ac:dyDescent="0.2">
      <c r="A163" s="49" t="s">
        <v>371</v>
      </c>
      <c r="B163" s="61" t="s">
        <v>171</v>
      </c>
      <c r="C163" s="50" t="s">
        <v>17</v>
      </c>
      <c r="D163" s="47">
        <v>77.790000000000006</v>
      </c>
      <c r="E163" s="51"/>
      <c r="F163" s="55"/>
      <c r="G163" s="75">
        <v>0</v>
      </c>
    </row>
    <row r="164" spans="1:7" s="42" customFormat="1" ht="33.75" x14ac:dyDescent="0.2">
      <c r="A164" s="49" t="s">
        <v>372</v>
      </c>
      <c r="B164" s="61" t="s">
        <v>173</v>
      </c>
      <c r="C164" s="50" t="s">
        <v>17</v>
      </c>
      <c r="D164" s="47">
        <v>37.549999999999997</v>
      </c>
      <c r="E164" s="51"/>
      <c r="F164" s="56"/>
      <c r="G164" s="75">
        <v>0</v>
      </c>
    </row>
    <row r="165" spans="1:7" s="42" customFormat="1" ht="33.75" x14ac:dyDescent="0.2">
      <c r="A165" s="49" t="s">
        <v>373</v>
      </c>
      <c r="B165" s="61" t="s">
        <v>138</v>
      </c>
      <c r="C165" s="50" t="s">
        <v>18</v>
      </c>
      <c r="D165" s="47">
        <v>0.41</v>
      </c>
      <c r="E165" s="51"/>
      <c r="F165" s="56"/>
      <c r="G165" s="75">
        <v>0</v>
      </c>
    </row>
    <row r="166" spans="1:7" s="42" customFormat="1" ht="33.75" x14ac:dyDescent="0.2">
      <c r="A166" s="49" t="s">
        <v>374</v>
      </c>
      <c r="B166" s="61" t="s">
        <v>42</v>
      </c>
      <c r="C166" s="50" t="s">
        <v>18</v>
      </c>
      <c r="D166" s="47">
        <v>2.74</v>
      </c>
      <c r="E166" s="51"/>
      <c r="F166" s="56"/>
      <c r="G166" s="75">
        <v>0</v>
      </c>
    </row>
    <row r="167" spans="1:7" s="42" customFormat="1" ht="33.75" x14ac:dyDescent="0.2">
      <c r="A167" s="49" t="s">
        <v>375</v>
      </c>
      <c r="B167" s="61" t="s">
        <v>34</v>
      </c>
      <c r="C167" s="50" t="s">
        <v>19</v>
      </c>
      <c r="D167" s="47">
        <v>46.58</v>
      </c>
      <c r="E167" s="51"/>
      <c r="F167" s="56"/>
      <c r="G167" s="75">
        <v>0</v>
      </c>
    </row>
    <row r="168" spans="1:7" s="42" customFormat="1" x14ac:dyDescent="0.2">
      <c r="A168" s="37" t="s">
        <v>465</v>
      </c>
      <c r="B168" s="59" t="s">
        <v>139</v>
      </c>
      <c r="C168" s="38"/>
      <c r="D168" s="39">
        <v>0</v>
      </c>
      <c r="E168" s="40"/>
      <c r="F168" s="41"/>
      <c r="G168" s="76">
        <v>0</v>
      </c>
    </row>
    <row r="169" spans="1:7" s="42" customFormat="1" ht="45" x14ac:dyDescent="0.2">
      <c r="A169" s="49" t="s">
        <v>376</v>
      </c>
      <c r="B169" s="61" t="s">
        <v>140</v>
      </c>
      <c r="C169" s="50" t="s">
        <v>24</v>
      </c>
      <c r="D169" s="47">
        <v>13.65</v>
      </c>
      <c r="E169" s="51"/>
      <c r="F169" s="56"/>
      <c r="G169" s="75">
        <v>0</v>
      </c>
    </row>
    <row r="170" spans="1:7" s="42" customFormat="1" ht="56.25" x14ac:dyDescent="0.2">
      <c r="A170" s="49" t="s">
        <v>377</v>
      </c>
      <c r="B170" s="61" t="s">
        <v>141</v>
      </c>
      <c r="C170" s="50" t="s">
        <v>24</v>
      </c>
      <c r="D170" s="47">
        <v>13.65</v>
      </c>
      <c r="E170" s="51"/>
      <c r="F170" s="48"/>
      <c r="G170" s="75">
        <v>0</v>
      </c>
    </row>
    <row r="171" spans="1:7" s="42" customFormat="1" ht="45" x14ac:dyDescent="0.2">
      <c r="A171" s="49" t="s">
        <v>378</v>
      </c>
      <c r="B171" s="61" t="s">
        <v>142</v>
      </c>
      <c r="C171" s="50" t="s">
        <v>17</v>
      </c>
      <c r="D171" s="47">
        <v>77.790000000000006</v>
      </c>
      <c r="E171" s="51"/>
      <c r="F171" s="56"/>
      <c r="G171" s="75">
        <v>0</v>
      </c>
    </row>
    <row r="172" spans="1:7" s="42" customFormat="1" ht="45" x14ac:dyDescent="0.2">
      <c r="A172" s="49" t="s">
        <v>379</v>
      </c>
      <c r="B172" s="61" t="s">
        <v>172</v>
      </c>
      <c r="C172" s="50" t="s">
        <v>17</v>
      </c>
      <c r="D172" s="47">
        <v>37.549999999999997</v>
      </c>
      <c r="E172" s="51"/>
      <c r="F172" s="56"/>
      <c r="G172" s="75">
        <v>0</v>
      </c>
    </row>
    <row r="173" spans="1:7" s="42" customFormat="1" ht="45" x14ac:dyDescent="0.2">
      <c r="A173" s="49" t="s">
        <v>380</v>
      </c>
      <c r="B173" s="61" t="s">
        <v>143</v>
      </c>
      <c r="C173" s="50" t="s">
        <v>17</v>
      </c>
      <c r="D173" s="47">
        <v>51.86</v>
      </c>
      <c r="E173" s="51"/>
      <c r="F173" s="56"/>
      <c r="G173" s="75">
        <v>0</v>
      </c>
    </row>
    <row r="174" spans="1:7" s="42" customFormat="1" ht="45" x14ac:dyDescent="0.2">
      <c r="A174" s="49" t="s">
        <v>381</v>
      </c>
      <c r="B174" s="61" t="s">
        <v>207</v>
      </c>
      <c r="C174" s="50" t="s">
        <v>17</v>
      </c>
      <c r="D174" s="47">
        <v>77.790000000000006</v>
      </c>
      <c r="E174" s="51"/>
      <c r="F174" s="56"/>
      <c r="G174" s="75">
        <v>0</v>
      </c>
    </row>
    <row r="175" spans="1:7" s="42" customFormat="1" ht="33.75" x14ac:dyDescent="0.2">
      <c r="A175" s="49" t="s">
        <v>382</v>
      </c>
      <c r="B175" s="61" t="s">
        <v>144</v>
      </c>
      <c r="C175" s="50" t="s">
        <v>17</v>
      </c>
      <c r="D175" s="47">
        <v>37.549999999999997</v>
      </c>
      <c r="E175" s="51"/>
      <c r="F175" s="56"/>
      <c r="G175" s="75">
        <v>0</v>
      </c>
    </row>
    <row r="176" spans="1:7" s="42" customFormat="1" ht="56.25" x14ac:dyDescent="0.2">
      <c r="A176" s="49" t="s">
        <v>208</v>
      </c>
      <c r="B176" s="61" t="s">
        <v>444</v>
      </c>
      <c r="C176" s="50" t="s">
        <v>24</v>
      </c>
      <c r="D176" s="47">
        <v>25.93</v>
      </c>
      <c r="E176" s="51"/>
      <c r="F176" s="56"/>
      <c r="G176" s="75">
        <v>0</v>
      </c>
    </row>
    <row r="177" spans="1:7" s="42" customFormat="1" ht="56.25" x14ac:dyDescent="0.2">
      <c r="A177" s="49" t="s">
        <v>383</v>
      </c>
      <c r="B177" s="61" t="s">
        <v>446</v>
      </c>
      <c r="C177" s="50" t="s">
        <v>24</v>
      </c>
      <c r="D177" s="47">
        <v>51.86</v>
      </c>
      <c r="E177" s="51"/>
      <c r="F177" s="56"/>
      <c r="G177" s="75">
        <v>0</v>
      </c>
    </row>
    <row r="178" spans="1:7" x14ac:dyDescent="0.2">
      <c r="A178" s="34" t="s">
        <v>62</v>
      </c>
      <c r="B178" s="62" t="s">
        <v>96</v>
      </c>
      <c r="C178" s="35"/>
      <c r="D178" s="36">
        <v>0</v>
      </c>
      <c r="E178" s="36"/>
      <c r="F178" s="36"/>
      <c r="G178" s="77">
        <v>0</v>
      </c>
    </row>
    <row r="179" spans="1:7" s="42" customFormat="1" ht="45" x14ac:dyDescent="0.2">
      <c r="A179" s="49" t="s">
        <v>384</v>
      </c>
      <c r="B179" s="61" t="s">
        <v>116</v>
      </c>
      <c r="C179" s="50" t="s">
        <v>18</v>
      </c>
      <c r="D179" s="47">
        <v>1.53</v>
      </c>
      <c r="E179" s="51"/>
      <c r="F179" s="56"/>
      <c r="G179" s="75">
        <v>0</v>
      </c>
    </row>
    <row r="180" spans="1:7" s="42" customFormat="1" ht="33.75" x14ac:dyDescent="0.2">
      <c r="A180" s="49" t="s">
        <v>385</v>
      </c>
      <c r="B180" s="61" t="s">
        <v>71</v>
      </c>
      <c r="C180" s="50" t="s">
        <v>17</v>
      </c>
      <c r="D180" s="47">
        <v>30.36</v>
      </c>
      <c r="E180" s="51"/>
      <c r="F180" s="56"/>
      <c r="G180" s="75">
        <v>0</v>
      </c>
    </row>
    <row r="181" spans="1:7" s="42" customFormat="1" ht="22.5" x14ac:dyDescent="0.2">
      <c r="A181" s="49" t="s">
        <v>386</v>
      </c>
      <c r="B181" s="61" t="s">
        <v>107</v>
      </c>
      <c r="C181" s="50" t="s">
        <v>18</v>
      </c>
      <c r="D181" s="47">
        <v>1.53</v>
      </c>
      <c r="E181" s="51"/>
      <c r="F181" s="48"/>
      <c r="G181" s="75">
        <v>0</v>
      </c>
    </row>
    <row r="182" spans="1:7" s="42" customFormat="1" ht="33.75" x14ac:dyDescent="0.2">
      <c r="A182" s="49" t="s">
        <v>387</v>
      </c>
      <c r="B182" s="61" t="s">
        <v>117</v>
      </c>
      <c r="C182" s="50" t="s">
        <v>26</v>
      </c>
      <c r="D182" s="47">
        <v>14</v>
      </c>
      <c r="E182" s="51"/>
      <c r="F182" s="56"/>
      <c r="G182" s="75">
        <v>0</v>
      </c>
    </row>
    <row r="183" spans="1:7" s="42" customFormat="1" ht="33.75" x14ac:dyDescent="0.2">
      <c r="A183" s="49" t="s">
        <v>388</v>
      </c>
      <c r="B183" s="61" t="s">
        <v>118</v>
      </c>
      <c r="C183" s="50" t="s">
        <v>26</v>
      </c>
      <c r="D183" s="47">
        <v>5</v>
      </c>
      <c r="E183" s="51"/>
      <c r="F183" s="56"/>
      <c r="G183" s="75">
        <v>0</v>
      </c>
    </row>
    <row r="184" spans="1:7" s="42" customFormat="1" x14ac:dyDescent="0.2">
      <c r="A184" s="34" t="s">
        <v>63</v>
      </c>
      <c r="B184" s="62" t="s">
        <v>199</v>
      </c>
      <c r="C184" s="35"/>
      <c r="D184" s="36">
        <v>0</v>
      </c>
      <c r="E184" s="36"/>
      <c r="F184" s="36"/>
      <c r="G184" s="74">
        <v>0</v>
      </c>
    </row>
    <row r="185" spans="1:7" s="42" customFormat="1" x14ac:dyDescent="0.2">
      <c r="A185" s="37" t="s">
        <v>466</v>
      </c>
      <c r="B185" s="59" t="s">
        <v>145</v>
      </c>
      <c r="C185" s="38"/>
      <c r="D185" s="39">
        <v>0</v>
      </c>
      <c r="E185" s="40"/>
      <c r="F185" s="41"/>
      <c r="G185" s="76">
        <v>0</v>
      </c>
    </row>
    <row r="186" spans="1:7" s="42" customFormat="1" ht="33.75" x14ac:dyDescent="0.2">
      <c r="A186" s="49" t="s">
        <v>389</v>
      </c>
      <c r="B186" s="61" t="s">
        <v>78</v>
      </c>
      <c r="C186" s="50" t="s">
        <v>18</v>
      </c>
      <c r="D186" s="47">
        <v>102</v>
      </c>
      <c r="E186" s="51"/>
      <c r="F186" s="56"/>
      <c r="G186" s="75">
        <v>0</v>
      </c>
    </row>
    <row r="187" spans="1:7" s="42" customFormat="1" ht="45" x14ac:dyDescent="0.2">
      <c r="A187" s="49" t="s">
        <v>390</v>
      </c>
      <c r="B187" s="61" t="s">
        <v>146</v>
      </c>
      <c r="C187" s="50" t="s">
        <v>26</v>
      </c>
      <c r="D187" s="47">
        <v>24</v>
      </c>
      <c r="E187" s="51"/>
      <c r="F187" s="48"/>
      <c r="G187" s="75">
        <v>0</v>
      </c>
    </row>
    <row r="188" spans="1:7" s="42" customFormat="1" ht="45" x14ac:dyDescent="0.2">
      <c r="A188" s="49" t="s">
        <v>391</v>
      </c>
      <c r="B188" s="61" t="s">
        <v>147</v>
      </c>
      <c r="C188" s="50" t="s">
        <v>26</v>
      </c>
      <c r="D188" s="47">
        <v>1</v>
      </c>
      <c r="E188" s="51"/>
      <c r="F188" s="48"/>
      <c r="G188" s="75">
        <v>0</v>
      </c>
    </row>
    <row r="189" spans="1:7" s="42" customFormat="1" ht="22.5" x14ac:dyDescent="0.2">
      <c r="A189" s="49" t="s">
        <v>392</v>
      </c>
      <c r="B189" s="61" t="s">
        <v>148</v>
      </c>
      <c r="C189" s="50" t="s">
        <v>18</v>
      </c>
      <c r="D189" s="47">
        <v>1.1499999999999999</v>
      </c>
      <c r="E189" s="51"/>
      <c r="F189" s="56"/>
      <c r="G189" s="75">
        <v>0</v>
      </c>
    </row>
    <row r="190" spans="1:7" s="67" customFormat="1" ht="78.75" x14ac:dyDescent="0.2">
      <c r="A190" s="49" t="s">
        <v>393</v>
      </c>
      <c r="B190" s="61" t="s">
        <v>449</v>
      </c>
      <c r="C190" s="50" t="s">
        <v>26</v>
      </c>
      <c r="D190" s="47">
        <v>24</v>
      </c>
      <c r="E190" s="51"/>
      <c r="F190" s="48"/>
      <c r="G190" s="75">
        <v>0</v>
      </c>
    </row>
    <row r="191" spans="1:7" s="42" customFormat="1" ht="22.5" x14ac:dyDescent="0.2">
      <c r="A191" s="49" t="s">
        <v>394</v>
      </c>
      <c r="B191" s="61" t="s">
        <v>181</v>
      </c>
      <c r="C191" s="50" t="s">
        <v>26</v>
      </c>
      <c r="D191" s="47">
        <v>20</v>
      </c>
      <c r="E191" s="51"/>
      <c r="F191" s="56"/>
      <c r="G191" s="75">
        <v>0</v>
      </c>
    </row>
    <row r="192" spans="1:7" s="42" customFormat="1" ht="33.75" x14ac:dyDescent="0.2">
      <c r="A192" s="49" t="s">
        <v>395</v>
      </c>
      <c r="B192" s="61" t="s">
        <v>180</v>
      </c>
      <c r="C192" s="50" t="s">
        <v>24</v>
      </c>
      <c r="D192" s="47">
        <v>13.8</v>
      </c>
      <c r="E192" s="51"/>
      <c r="F192" s="56"/>
      <c r="G192" s="75">
        <v>0</v>
      </c>
    </row>
    <row r="193" spans="1:7" s="42" customFormat="1" ht="22.5" x14ac:dyDescent="0.2">
      <c r="A193" s="49" t="s">
        <v>396</v>
      </c>
      <c r="B193" s="61" t="s">
        <v>168</v>
      </c>
      <c r="C193" s="50" t="s">
        <v>24</v>
      </c>
      <c r="D193" s="47">
        <v>58.06</v>
      </c>
      <c r="E193" s="51"/>
      <c r="F193" s="56"/>
      <c r="G193" s="75">
        <v>0</v>
      </c>
    </row>
    <row r="194" spans="1:7" s="67" customFormat="1" ht="33.75" x14ac:dyDescent="0.2">
      <c r="A194" s="49" t="s">
        <v>397</v>
      </c>
      <c r="B194" s="61" t="s">
        <v>179</v>
      </c>
      <c r="C194" s="50" t="s">
        <v>24</v>
      </c>
      <c r="D194" s="47">
        <v>489</v>
      </c>
      <c r="E194" s="51"/>
      <c r="F194" s="48"/>
      <c r="G194" s="75">
        <v>0</v>
      </c>
    </row>
    <row r="195" spans="1:7" s="67" customFormat="1" ht="22.5" x14ac:dyDescent="0.2">
      <c r="A195" s="49" t="s">
        <v>398</v>
      </c>
      <c r="B195" s="61" t="s">
        <v>149</v>
      </c>
      <c r="C195" s="50" t="s">
        <v>24</v>
      </c>
      <c r="D195" s="47">
        <v>75.08</v>
      </c>
      <c r="E195" s="51"/>
      <c r="F195" s="48"/>
      <c r="G195" s="75">
        <v>0</v>
      </c>
    </row>
    <row r="196" spans="1:7" s="42" customFormat="1" ht="22.5" x14ac:dyDescent="0.2">
      <c r="A196" s="49" t="s">
        <v>399</v>
      </c>
      <c r="B196" s="61" t="s">
        <v>150</v>
      </c>
      <c r="C196" s="50" t="s">
        <v>26</v>
      </c>
      <c r="D196" s="47">
        <v>24</v>
      </c>
      <c r="E196" s="51"/>
      <c r="F196" s="48"/>
      <c r="G196" s="75">
        <v>0</v>
      </c>
    </row>
    <row r="197" spans="1:7" s="42" customFormat="1" ht="45" x14ac:dyDescent="0.2">
      <c r="A197" s="49" t="s">
        <v>400</v>
      </c>
      <c r="B197" s="61" t="s">
        <v>151</v>
      </c>
      <c r="C197" s="50" t="s">
        <v>18</v>
      </c>
      <c r="D197" s="47">
        <v>85</v>
      </c>
      <c r="E197" s="51"/>
      <c r="F197" s="48"/>
      <c r="G197" s="75">
        <v>0</v>
      </c>
    </row>
    <row r="198" spans="1:7" s="42" customFormat="1" x14ac:dyDescent="0.2">
      <c r="A198" s="37" t="s">
        <v>467</v>
      </c>
      <c r="B198" s="59" t="s">
        <v>152</v>
      </c>
      <c r="C198" s="38"/>
      <c r="D198" s="39">
        <v>0</v>
      </c>
      <c r="E198" s="40"/>
      <c r="F198" s="41"/>
      <c r="G198" s="76">
        <v>0</v>
      </c>
    </row>
    <row r="199" spans="1:7" s="42" customFormat="1" ht="123.75" x14ac:dyDescent="0.2">
      <c r="A199" s="49" t="s">
        <v>401</v>
      </c>
      <c r="B199" s="61" t="s">
        <v>242</v>
      </c>
      <c r="C199" s="50" t="s">
        <v>26</v>
      </c>
      <c r="D199" s="47">
        <v>18</v>
      </c>
      <c r="E199" s="51"/>
      <c r="F199" s="48"/>
      <c r="G199" s="75">
        <v>0</v>
      </c>
    </row>
    <row r="200" spans="1:7" s="42" customFormat="1" ht="45" x14ac:dyDescent="0.2">
      <c r="A200" s="49" t="s">
        <v>402</v>
      </c>
      <c r="B200" s="61" t="s">
        <v>234</v>
      </c>
      <c r="C200" s="50" t="s">
        <v>26</v>
      </c>
      <c r="D200" s="47">
        <v>18</v>
      </c>
      <c r="E200" s="51"/>
      <c r="F200" s="48"/>
      <c r="G200" s="75">
        <v>0</v>
      </c>
    </row>
    <row r="201" spans="1:7" s="42" customFormat="1" ht="45" x14ac:dyDescent="0.2">
      <c r="A201" s="49" t="s">
        <v>403</v>
      </c>
      <c r="B201" s="61" t="s">
        <v>442</v>
      </c>
      <c r="C201" s="50" t="s">
        <v>26</v>
      </c>
      <c r="D201" s="47">
        <v>5</v>
      </c>
      <c r="E201" s="51"/>
      <c r="F201" s="56"/>
      <c r="G201" s="75">
        <v>0</v>
      </c>
    </row>
    <row r="202" spans="1:7" s="42" customFormat="1" ht="33.75" x14ac:dyDescent="0.2">
      <c r="A202" s="49" t="s">
        <v>404</v>
      </c>
      <c r="B202" s="61" t="s">
        <v>162</v>
      </c>
      <c r="C202" s="50" t="s">
        <v>26</v>
      </c>
      <c r="D202" s="47">
        <v>8</v>
      </c>
      <c r="E202" s="51"/>
      <c r="F202" s="56"/>
      <c r="G202" s="75">
        <v>0</v>
      </c>
    </row>
    <row r="203" spans="1:7" s="42" customFormat="1" ht="33.75" x14ac:dyDescent="0.2">
      <c r="A203" s="49" t="s">
        <v>405</v>
      </c>
      <c r="B203" s="61" t="s">
        <v>163</v>
      </c>
      <c r="C203" s="50" t="s">
        <v>24</v>
      </c>
      <c r="D203" s="47">
        <v>1410.01</v>
      </c>
      <c r="E203" s="51"/>
      <c r="F203" s="48"/>
      <c r="G203" s="75">
        <v>0</v>
      </c>
    </row>
    <row r="204" spans="1:7" s="42" customFormat="1" ht="33.75" x14ac:dyDescent="0.2">
      <c r="A204" s="49" t="s">
        <v>406</v>
      </c>
      <c r="B204" s="61" t="s">
        <v>182</v>
      </c>
      <c r="C204" s="50" t="s">
        <v>24</v>
      </c>
      <c r="D204" s="47">
        <v>755.01</v>
      </c>
      <c r="E204" s="51"/>
      <c r="F204" s="48"/>
      <c r="G204" s="75">
        <v>0</v>
      </c>
    </row>
    <row r="205" spans="1:7" s="42" customFormat="1" ht="33.75" x14ac:dyDescent="0.2">
      <c r="A205" s="49" t="s">
        <v>407</v>
      </c>
      <c r="B205" s="61" t="s">
        <v>160</v>
      </c>
      <c r="C205" s="50" t="s">
        <v>24</v>
      </c>
      <c r="D205" s="47">
        <v>100.01</v>
      </c>
      <c r="E205" s="51"/>
      <c r="F205" s="48"/>
      <c r="G205" s="75">
        <v>0</v>
      </c>
    </row>
    <row r="206" spans="1:7" s="42" customFormat="1" ht="33.75" x14ac:dyDescent="0.2">
      <c r="A206" s="49" t="s">
        <v>408</v>
      </c>
      <c r="B206" s="61" t="s">
        <v>161</v>
      </c>
      <c r="C206" s="50" t="s">
        <v>24</v>
      </c>
      <c r="D206" s="47">
        <v>50.2</v>
      </c>
      <c r="E206" s="51"/>
      <c r="F206" s="48"/>
      <c r="G206" s="75">
        <v>0</v>
      </c>
    </row>
    <row r="207" spans="1:7" s="42" customFormat="1" ht="22.5" x14ac:dyDescent="0.2">
      <c r="A207" s="49" t="s">
        <v>409</v>
      </c>
      <c r="B207" s="61" t="s">
        <v>153</v>
      </c>
      <c r="C207" s="50" t="s">
        <v>26</v>
      </c>
      <c r="D207" s="47">
        <v>48</v>
      </c>
      <c r="E207" s="51"/>
      <c r="F207" s="48"/>
      <c r="G207" s="75">
        <v>0</v>
      </c>
    </row>
    <row r="208" spans="1:7" s="42" customFormat="1" ht="33.75" x14ac:dyDescent="0.2">
      <c r="A208" s="49" t="s">
        <v>410</v>
      </c>
      <c r="B208" s="61" t="s">
        <v>184</v>
      </c>
      <c r="C208" s="50" t="s">
        <v>26</v>
      </c>
      <c r="D208" s="47">
        <v>1</v>
      </c>
      <c r="E208" s="51"/>
      <c r="F208" s="48"/>
      <c r="G208" s="75">
        <v>0</v>
      </c>
    </row>
    <row r="209" spans="1:7" s="42" customFormat="1" ht="33.75" x14ac:dyDescent="0.2">
      <c r="A209" s="49" t="s">
        <v>411</v>
      </c>
      <c r="B209" s="61" t="s">
        <v>183</v>
      </c>
      <c r="C209" s="50" t="s">
        <v>26</v>
      </c>
      <c r="D209" s="47">
        <v>1</v>
      </c>
      <c r="E209" s="51"/>
      <c r="F209" s="48"/>
      <c r="G209" s="75">
        <v>0</v>
      </c>
    </row>
    <row r="210" spans="1:7" s="42" customFormat="1" ht="33.75" x14ac:dyDescent="0.2">
      <c r="A210" s="49" t="s">
        <v>412</v>
      </c>
      <c r="B210" s="61" t="s">
        <v>185</v>
      </c>
      <c r="C210" s="50" t="s">
        <v>26</v>
      </c>
      <c r="D210" s="47">
        <v>1</v>
      </c>
      <c r="E210" s="51"/>
      <c r="F210" s="48"/>
      <c r="G210" s="75">
        <v>0</v>
      </c>
    </row>
    <row r="211" spans="1:7" s="42" customFormat="1" ht="22.5" x14ac:dyDescent="0.2">
      <c r="A211" s="49" t="s">
        <v>413</v>
      </c>
      <c r="B211" s="61" t="s">
        <v>186</v>
      </c>
      <c r="C211" s="50" t="s">
        <v>26</v>
      </c>
      <c r="D211" s="47">
        <v>1</v>
      </c>
      <c r="E211" s="51"/>
      <c r="F211" s="48"/>
      <c r="G211" s="75">
        <v>0</v>
      </c>
    </row>
    <row r="212" spans="1:7" s="42" customFormat="1" ht="33.75" x14ac:dyDescent="0.2">
      <c r="A212" s="49" t="s">
        <v>414</v>
      </c>
      <c r="B212" s="61" t="s">
        <v>187</v>
      </c>
      <c r="C212" s="50" t="s">
        <v>26</v>
      </c>
      <c r="D212" s="47">
        <v>1</v>
      </c>
      <c r="E212" s="51"/>
      <c r="F212" s="48"/>
      <c r="G212" s="75">
        <v>0</v>
      </c>
    </row>
    <row r="213" spans="1:7" s="42" customFormat="1" ht="33.75" x14ac:dyDescent="0.2">
      <c r="A213" s="49" t="s">
        <v>415</v>
      </c>
      <c r="B213" s="61" t="s">
        <v>188</v>
      </c>
      <c r="C213" s="50" t="s">
        <v>26</v>
      </c>
      <c r="D213" s="47">
        <v>1</v>
      </c>
      <c r="E213" s="51"/>
      <c r="F213" s="48"/>
      <c r="G213" s="75">
        <v>0</v>
      </c>
    </row>
    <row r="214" spans="1:7" s="42" customFormat="1" ht="33.75" x14ac:dyDescent="0.2">
      <c r="A214" s="49" t="s">
        <v>416</v>
      </c>
      <c r="B214" s="61" t="s">
        <v>189</v>
      </c>
      <c r="C214" s="50" t="s">
        <v>26</v>
      </c>
      <c r="D214" s="47">
        <v>1</v>
      </c>
      <c r="E214" s="51"/>
      <c r="F214" s="48"/>
      <c r="G214" s="75">
        <v>0</v>
      </c>
    </row>
    <row r="215" spans="1:7" s="42" customFormat="1" ht="33.75" x14ac:dyDescent="0.2">
      <c r="A215" s="49" t="s">
        <v>417</v>
      </c>
      <c r="B215" s="61" t="s">
        <v>190</v>
      </c>
      <c r="C215" s="50" t="s">
        <v>26</v>
      </c>
      <c r="D215" s="47">
        <v>1</v>
      </c>
      <c r="E215" s="51"/>
      <c r="F215" s="48"/>
      <c r="G215" s="75">
        <v>0</v>
      </c>
    </row>
    <row r="216" spans="1:7" s="42" customFormat="1" ht="33.75" x14ac:dyDescent="0.2">
      <c r="A216" s="49" t="s">
        <v>418</v>
      </c>
      <c r="B216" s="61" t="s">
        <v>164</v>
      </c>
      <c r="C216" s="50" t="s">
        <v>26</v>
      </c>
      <c r="D216" s="47">
        <v>2</v>
      </c>
      <c r="E216" s="51"/>
      <c r="F216" s="48"/>
      <c r="G216" s="75">
        <v>0</v>
      </c>
    </row>
    <row r="217" spans="1:7" s="42" customFormat="1" ht="33.75" x14ac:dyDescent="0.2">
      <c r="A217" s="49" t="s">
        <v>419</v>
      </c>
      <c r="B217" s="61" t="s">
        <v>165</v>
      </c>
      <c r="C217" s="50" t="s">
        <v>26</v>
      </c>
      <c r="D217" s="47">
        <v>1</v>
      </c>
      <c r="E217" s="51"/>
      <c r="F217" s="48"/>
      <c r="G217" s="75">
        <v>0</v>
      </c>
    </row>
    <row r="218" spans="1:7" s="42" customFormat="1" ht="33.75" x14ac:dyDescent="0.2">
      <c r="A218" s="49" t="s">
        <v>420</v>
      </c>
      <c r="B218" s="61" t="s">
        <v>201</v>
      </c>
      <c r="C218" s="50" t="s">
        <v>26</v>
      </c>
      <c r="D218" s="47">
        <v>1</v>
      </c>
      <c r="E218" s="51"/>
      <c r="F218" s="48"/>
      <c r="G218" s="75">
        <v>0</v>
      </c>
    </row>
    <row r="219" spans="1:7" s="42" customFormat="1" ht="33.75" x14ac:dyDescent="0.2">
      <c r="A219" s="49" t="s">
        <v>421</v>
      </c>
      <c r="B219" s="61" t="s">
        <v>154</v>
      </c>
      <c r="C219" s="50" t="s">
        <v>26</v>
      </c>
      <c r="D219" s="47">
        <v>4</v>
      </c>
      <c r="E219" s="51"/>
      <c r="F219" s="48"/>
      <c r="G219" s="75">
        <v>0</v>
      </c>
    </row>
    <row r="220" spans="1:7" s="42" customFormat="1" ht="33.75" x14ac:dyDescent="0.2">
      <c r="A220" s="49" t="s">
        <v>422</v>
      </c>
      <c r="B220" s="61" t="s">
        <v>159</v>
      </c>
      <c r="C220" s="50" t="s">
        <v>26</v>
      </c>
      <c r="D220" s="47">
        <v>4</v>
      </c>
      <c r="E220" s="51"/>
      <c r="F220" s="48"/>
      <c r="G220" s="75">
        <v>0</v>
      </c>
    </row>
    <row r="221" spans="1:7" s="67" customFormat="1" ht="33.75" x14ac:dyDescent="0.2">
      <c r="A221" s="49" t="s">
        <v>423</v>
      </c>
      <c r="B221" s="61" t="s">
        <v>191</v>
      </c>
      <c r="C221" s="50" t="s">
        <v>24</v>
      </c>
      <c r="D221" s="47">
        <v>13.8</v>
      </c>
      <c r="E221" s="51"/>
      <c r="F221" s="48"/>
      <c r="G221" s="75">
        <v>0</v>
      </c>
    </row>
    <row r="222" spans="1:7" s="67" customFormat="1" ht="33.75" x14ac:dyDescent="0.2">
      <c r="A222" s="49" t="s">
        <v>424</v>
      </c>
      <c r="B222" s="61" t="s">
        <v>192</v>
      </c>
      <c r="C222" s="50" t="s">
        <v>26</v>
      </c>
      <c r="D222" s="47">
        <v>4</v>
      </c>
      <c r="E222" s="51"/>
      <c r="F222" s="48"/>
      <c r="G222" s="75">
        <v>0</v>
      </c>
    </row>
    <row r="223" spans="1:7" s="67" customFormat="1" ht="22.5" x14ac:dyDescent="0.2">
      <c r="A223" s="49" t="s">
        <v>425</v>
      </c>
      <c r="B223" s="61" t="s">
        <v>193</v>
      </c>
      <c r="C223" s="50" t="s">
        <v>26</v>
      </c>
      <c r="D223" s="47">
        <v>1</v>
      </c>
      <c r="E223" s="51"/>
      <c r="F223" s="48"/>
      <c r="G223" s="75">
        <v>0</v>
      </c>
    </row>
    <row r="224" spans="1:7" s="67" customFormat="1" ht="22.5" x14ac:dyDescent="0.2">
      <c r="A224" s="49" t="s">
        <v>426</v>
      </c>
      <c r="B224" s="61" t="s">
        <v>194</v>
      </c>
      <c r="C224" s="50" t="s">
        <v>26</v>
      </c>
      <c r="D224" s="47">
        <v>2</v>
      </c>
      <c r="E224" s="51"/>
      <c r="F224" s="48"/>
      <c r="G224" s="75">
        <v>0</v>
      </c>
    </row>
    <row r="225" spans="1:7" s="67" customFormat="1" ht="22.5" x14ac:dyDescent="0.2">
      <c r="A225" s="49" t="s">
        <v>427</v>
      </c>
      <c r="B225" s="61" t="s">
        <v>195</v>
      </c>
      <c r="C225" s="50" t="s">
        <v>24</v>
      </c>
      <c r="D225" s="47">
        <v>6</v>
      </c>
      <c r="E225" s="51"/>
      <c r="F225" s="48"/>
      <c r="G225" s="75">
        <v>0</v>
      </c>
    </row>
    <row r="226" spans="1:7" s="67" customFormat="1" ht="22.5" x14ac:dyDescent="0.2">
      <c r="A226" s="49" t="s">
        <v>428</v>
      </c>
      <c r="B226" s="61" t="s">
        <v>196</v>
      </c>
      <c r="C226" s="50" t="s">
        <v>26</v>
      </c>
      <c r="D226" s="47">
        <v>4</v>
      </c>
      <c r="E226" s="51"/>
      <c r="F226" s="48"/>
      <c r="G226" s="75">
        <v>0</v>
      </c>
    </row>
    <row r="227" spans="1:7" s="67" customFormat="1" ht="33.75" x14ac:dyDescent="0.2">
      <c r="A227" s="49" t="s">
        <v>429</v>
      </c>
      <c r="B227" s="61" t="s">
        <v>197</v>
      </c>
      <c r="C227" s="50" t="s">
        <v>26</v>
      </c>
      <c r="D227" s="47">
        <v>1</v>
      </c>
      <c r="E227" s="51"/>
      <c r="F227" s="48"/>
      <c r="G227" s="75">
        <v>0</v>
      </c>
    </row>
    <row r="228" spans="1:7" s="67" customFormat="1" ht="33.75" x14ac:dyDescent="0.2">
      <c r="A228" s="49" t="s">
        <v>430</v>
      </c>
      <c r="B228" s="61" t="s">
        <v>198</v>
      </c>
      <c r="C228" s="50" t="s">
        <v>26</v>
      </c>
      <c r="D228" s="47">
        <v>1</v>
      </c>
      <c r="E228" s="51"/>
      <c r="F228" s="48"/>
      <c r="G228" s="75">
        <v>0</v>
      </c>
    </row>
    <row r="229" spans="1:7" s="67" customFormat="1" ht="33.75" x14ac:dyDescent="0.2">
      <c r="A229" s="49" t="s">
        <v>431</v>
      </c>
      <c r="B229" s="61" t="s">
        <v>155</v>
      </c>
      <c r="C229" s="50" t="s">
        <v>26</v>
      </c>
      <c r="D229" s="47">
        <v>24</v>
      </c>
      <c r="E229" s="51"/>
      <c r="F229" s="48"/>
      <c r="G229" s="75">
        <v>0</v>
      </c>
    </row>
    <row r="230" spans="1:7" s="42" customFormat="1" ht="33.75" x14ac:dyDescent="0.2">
      <c r="A230" s="49" t="s">
        <v>432</v>
      </c>
      <c r="B230" s="61" t="s">
        <v>156</v>
      </c>
      <c r="C230" s="50" t="s">
        <v>26</v>
      </c>
      <c r="D230" s="47">
        <v>24</v>
      </c>
      <c r="E230" s="51"/>
      <c r="F230" s="48"/>
      <c r="G230" s="75">
        <v>0</v>
      </c>
    </row>
    <row r="231" spans="1:7" x14ac:dyDescent="0.2">
      <c r="A231" s="34" t="s">
        <v>67</v>
      </c>
      <c r="B231" s="62" t="s">
        <v>209</v>
      </c>
      <c r="C231" s="35"/>
      <c r="D231" s="36">
        <v>0</v>
      </c>
      <c r="E231" s="36"/>
      <c r="F231" s="36"/>
      <c r="G231" s="77">
        <v>0</v>
      </c>
    </row>
    <row r="232" spans="1:7" s="42" customFormat="1" ht="45" x14ac:dyDescent="0.2">
      <c r="A232" s="49" t="s">
        <v>433</v>
      </c>
      <c r="B232" s="61" t="s">
        <v>210</v>
      </c>
      <c r="C232" s="50" t="s">
        <v>17</v>
      </c>
      <c r="D232" s="47">
        <v>237.02</v>
      </c>
      <c r="E232" s="51"/>
      <c r="F232" s="66"/>
      <c r="G232" s="75">
        <v>0</v>
      </c>
    </row>
    <row r="233" spans="1:7" s="42" customFormat="1" ht="56.25" x14ac:dyDescent="0.2">
      <c r="A233" s="49" t="s">
        <v>434</v>
      </c>
      <c r="B233" s="61" t="s">
        <v>236</v>
      </c>
      <c r="C233" s="50" t="s">
        <v>17</v>
      </c>
      <c r="D233" s="47">
        <v>137.93</v>
      </c>
      <c r="E233" s="51"/>
      <c r="F233" s="66"/>
      <c r="G233" s="75">
        <v>0</v>
      </c>
    </row>
    <row r="234" spans="1:7" s="42" customFormat="1" ht="56.25" x14ac:dyDescent="0.2">
      <c r="A234" s="49" t="s">
        <v>435</v>
      </c>
      <c r="B234" s="61" t="s">
        <v>237</v>
      </c>
      <c r="C234" s="50" t="s">
        <v>17</v>
      </c>
      <c r="D234" s="47">
        <v>87.06</v>
      </c>
      <c r="E234" s="51"/>
      <c r="F234" s="66"/>
      <c r="G234" s="75">
        <v>0</v>
      </c>
    </row>
    <row r="235" spans="1:7" s="42" customFormat="1" ht="56.25" x14ac:dyDescent="0.2">
      <c r="A235" s="49" t="s">
        <v>436</v>
      </c>
      <c r="B235" s="61" t="s">
        <v>238</v>
      </c>
      <c r="C235" s="50" t="s">
        <v>17</v>
      </c>
      <c r="D235" s="47">
        <v>12.03</v>
      </c>
      <c r="E235" s="51"/>
      <c r="F235" s="66"/>
      <c r="G235" s="75">
        <v>0</v>
      </c>
    </row>
    <row r="236" spans="1:7" s="42" customFormat="1" ht="33.75" x14ac:dyDescent="0.2">
      <c r="A236" s="49" t="s">
        <v>437</v>
      </c>
      <c r="B236" s="61" t="s">
        <v>235</v>
      </c>
      <c r="C236" s="50" t="s">
        <v>24</v>
      </c>
      <c r="D236" s="47">
        <v>224.15</v>
      </c>
      <c r="E236" s="51"/>
      <c r="F236" s="66"/>
      <c r="G236" s="75">
        <v>0</v>
      </c>
    </row>
    <row r="237" spans="1:7" s="42" customFormat="1" ht="45" x14ac:dyDescent="0.2">
      <c r="A237" s="49" t="s">
        <v>438</v>
      </c>
      <c r="B237" s="61" t="s">
        <v>468</v>
      </c>
      <c r="C237" s="50" t="s">
        <v>24</v>
      </c>
      <c r="D237" s="47">
        <v>136.41999999999999</v>
      </c>
      <c r="E237" s="51"/>
      <c r="F237" s="56"/>
      <c r="G237" s="75">
        <v>0</v>
      </c>
    </row>
    <row r="238" spans="1:7" s="42" customFormat="1" ht="45" x14ac:dyDescent="0.2">
      <c r="A238" s="49" t="s">
        <v>439</v>
      </c>
      <c r="B238" s="61" t="s">
        <v>207</v>
      </c>
      <c r="C238" s="50" t="s">
        <v>17</v>
      </c>
      <c r="D238" s="47">
        <v>237.02</v>
      </c>
      <c r="E238" s="51"/>
      <c r="F238" s="56"/>
      <c r="G238" s="75">
        <v>0</v>
      </c>
    </row>
    <row r="239" spans="1:7" x14ac:dyDescent="0.2">
      <c r="A239" s="34" t="s">
        <v>211</v>
      </c>
      <c r="B239" s="62" t="s">
        <v>240</v>
      </c>
      <c r="C239" s="35"/>
      <c r="D239" s="36">
        <v>0</v>
      </c>
      <c r="E239" s="36"/>
      <c r="F239" s="36"/>
      <c r="G239" s="77">
        <v>0</v>
      </c>
    </row>
    <row r="240" spans="1:7" s="42" customFormat="1" ht="56.25" x14ac:dyDescent="0.2">
      <c r="A240" s="49" t="s">
        <v>440</v>
      </c>
      <c r="B240" s="61" t="s">
        <v>241</v>
      </c>
      <c r="C240" s="50" t="s">
        <v>26</v>
      </c>
      <c r="D240" s="47">
        <v>15</v>
      </c>
      <c r="E240" s="51"/>
      <c r="F240" s="56"/>
      <c r="G240" s="75">
        <v>0</v>
      </c>
    </row>
    <row r="241" spans="1:10" x14ac:dyDescent="0.2">
      <c r="A241" s="34" t="s">
        <v>24</v>
      </c>
      <c r="B241" s="62" t="s">
        <v>32</v>
      </c>
      <c r="C241" s="35"/>
      <c r="D241" s="36">
        <v>0</v>
      </c>
      <c r="E241" s="36"/>
      <c r="F241" s="36"/>
      <c r="G241" s="77">
        <v>0</v>
      </c>
    </row>
    <row r="242" spans="1:10" s="42" customFormat="1" ht="22.5" x14ac:dyDescent="0.2">
      <c r="A242" s="49" t="s">
        <v>441</v>
      </c>
      <c r="B242" s="61" t="s">
        <v>33</v>
      </c>
      <c r="C242" s="50" t="s">
        <v>17</v>
      </c>
      <c r="D242" s="47">
        <v>4758.12</v>
      </c>
      <c r="E242" s="51"/>
      <c r="F242" s="56"/>
      <c r="G242" s="75">
        <v>0</v>
      </c>
    </row>
    <row r="243" spans="1:10" s="42" customFormat="1" x14ac:dyDescent="0.2">
      <c r="A243" s="49"/>
      <c r="B243" s="61"/>
      <c r="C243" s="50"/>
      <c r="D243" s="47"/>
      <c r="E243" s="51"/>
      <c r="F243" s="56"/>
      <c r="G243" s="75"/>
    </row>
    <row r="244" spans="1:10" s="42" customFormat="1" x14ac:dyDescent="0.2">
      <c r="A244" s="49"/>
      <c r="B244" s="61"/>
      <c r="C244" s="50"/>
      <c r="D244" s="47"/>
      <c r="E244" s="51"/>
      <c r="F244" s="48"/>
      <c r="G244" s="75"/>
    </row>
    <row r="245" spans="1:10" ht="13.5" customHeight="1" x14ac:dyDescent="0.2">
      <c r="A245" s="34"/>
      <c r="B245" s="62" t="s">
        <v>450</v>
      </c>
      <c r="C245" s="35"/>
      <c r="D245" s="36"/>
      <c r="E245" s="36"/>
      <c r="F245" s="36"/>
      <c r="G245" s="77"/>
    </row>
    <row r="246" spans="1:10" s="3" customFormat="1" ht="38.25" x14ac:dyDescent="0.2">
      <c r="A246" s="43"/>
      <c r="B246" s="63" t="str">
        <f>+B14</f>
        <v>Rehabilitación urbana y mejoramiento de la Plaza Pública y Quiosco de San Juan de Ocotán en las confluencias de las calles Independencia / Juárez y obra complementaria, Municipio de Zapopan Jalisco.</v>
      </c>
      <c r="C246" s="32"/>
      <c r="D246" s="44"/>
      <c r="E246" s="33"/>
      <c r="F246" s="33"/>
      <c r="G246" s="78"/>
    </row>
    <row r="247" spans="1:10" s="3" customFormat="1" x14ac:dyDescent="0.2">
      <c r="A247" s="45"/>
      <c r="B247" s="64"/>
      <c r="C247" s="32"/>
      <c r="D247" s="44"/>
      <c r="E247" s="33"/>
      <c r="F247" s="33"/>
      <c r="G247" s="79"/>
    </row>
    <row r="248" spans="1:10" s="3" customFormat="1" x14ac:dyDescent="0.2">
      <c r="A248" s="45"/>
      <c r="B248" s="64"/>
      <c r="C248" s="32"/>
      <c r="D248" s="44"/>
      <c r="E248" s="33"/>
      <c r="F248" s="33"/>
      <c r="G248" s="80"/>
    </row>
    <row r="249" spans="1:10" s="53" customFormat="1" x14ac:dyDescent="0.2">
      <c r="A249" s="31" t="s">
        <v>13</v>
      </c>
      <c r="B249" s="63" t="str">
        <f>B15</f>
        <v>PRELIMINARES</v>
      </c>
      <c r="C249" s="32"/>
      <c r="D249" s="44"/>
      <c r="E249" s="33"/>
      <c r="F249" s="33"/>
      <c r="G249" s="81">
        <v>0</v>
      </c>
      <c r="I249" s="54"/>
      <c r="J249" s="54"/>
    </row>
    <row r="250" spans="1:10" s="3" customFormat="1" x14ac:dyDescent="0.2">
      <c r="A250" s="31" t="s">
        <v>27</v>
      </c>
      <c r="B250" s="63" t="str">
        <f>B28</f>
        <v>REHABILITACIÓN DE EXPLANADA</v>
      </c>
      <c r="C250" s="32"/>
      <c r="D250" s="44"/>
      <c r="E250" s="33"/>
      <c r="F250" s="33"/>
      <c r="G250" s="81">
        <v>0</v>
      </c>
    </row>
    <row r="251" spans="1:10" s="3" customFormat="1" x14ac:dyDescent="0.2">
      <c r="A251" s="46" t="s">
        <v>30</v>
      </c>
      <c r="B251" s="65" t="str">
        <f>B29</f>
        <v>EXCAVACIÓN Y RELLENOS</v>
      </c>
      <c r="C251" s="32"/>
      <c r="D251" s="44"/>
      <c r="E251" s="33"/>
      <c r="F251" s="33"/>
      <c r="G251" s="80">
        <v>0</v>
      </c>
    </row>
    <row r="252" spans="1:10" s="3" customFormat="1" x14ac:dyDescent="0.2">
      <c r="A252" s="46" t="s">
        <v>31</v>
      </c>
      <c r="B252" s="65" t="str">
        <f>B36</f>
        <v>EXPLANADA</v>
      </c>
      <c r="C252" s="32"/>
      <c r="D252" s="44"/>
      <c r="E252" s="33"/>
      <c r="F252" s="33"/>
      <c r="G252" s="80">
        <v>0</v>
      </c>
    </row>
    <row r="253" spans="1:10" s="3" customFormat="1" x14ac:dyDescent="0.2">
      <c r="A253" s="31" t="s">
        <v>44</v>
      </c>
      <c r="B253" s="63" t="str">
        <f>B47</f>
        <v>JARDINERAS</v>
      </c>
      <c r="C253" s="32"/>
      <c r="D253" s="44"/>
      <c r="E253" s="33"/>
      <c r="F253" s="33"/>
      <c r="G253" s="81">
        <v>0</v>
      </c>
    </row>
    <row r="254" spans="1:10" s="3" customFormat="1" x14ac:dyDescent="0.2">
      <c r="A254" s="46" t="s">
        <v>45</v>
      </c>
      <c r="B254" s="65" t="str">
        <f>B48</f>
        <v>EXCAVACIÓN Y RELLENOS</v>
      </c>
      <c r="C254" s="32"/>
      <c r="D254" s="44"/>
      <c r="E254" s="33"/>
      <c r="F254" s="33"/>
      <c r="G254" s="80">
        <v>0</v>
      </c>
    </row>
    <row r="255" spans="1:10" s="3" customFormat="1" x14ac:dyDescent="0.2">
      <c r="A255" s="46" t="s">
        <v>46</v>
      </c>
      <c r="B255" s="65" t="str">
        <f>B54</f>
        <v>JARDINERAS CON BANCA DE CONCRETO</v>
      </c>
      <c r="C255" s="32"/>
      <c r="D255" s="44"/>
      <c r="E255" s="33"/>
      <c r="F255" s="33"/>
      <c r="G255" s="80">
        <v>0</v>
      </c>
    </row>
    <row r="256" spans="1:10" s="3" customFormat="1" x14ac:dyDescent="0.2">
      <c r="A256" s="46" t="s">
        <v>70</v>
      </c>
      <c r="B256" s="65" t="str">
        <f>B75</f>
        <v>ÁREAS VERDES</v>
      </c>
      <c r="C256" s="32"/>
      <c r="D256" s="44"/>
      <c r="E256" s="33"/>
      <c r="F256" s="33"/>
      <c r="G256" s="80">
        <v>0</v>
      </c>
    </row>
    <row r="257" spans="1:8" s="3" customFormat="1" x14ac:dyDescent="0.2">
      <c r="A257" s="31" t="s">
        <v>47</v>
      </c>
      <c r="B257" s="63" t="str">
        <f>B85</f>
        <v>ASTA BANDERA</v>
      </c>
      <c r="C257" s="32"/>
      <c r="D257" s="44"/>
      <c r="E257" s="33"/>
      <c r="F257" s="33"/>
      <c r="G257" s="81">
        <v>0</v>
      </c>
    </row>
    <row r="258" spans="1:8" s="3" customFormat="1" x14ac:dyDescent="0.2">
      <c r="A258" s="46" t="s">
        <v>48</v>
      </c>
      <c r="B258" s="64" t="str">
        <f>B86</f>
        <v>EXCAVACIÓN Y RELLENOS</v>
      </c>
      <c r="C258" s="32"/>
      <c r="D258" s="44"/>
      <c r="E258" s="33"/>
      <c r="F258" s="33"/>
      <c r="G258" s="80">
        <v>0</v>
      </c>
    </row>
    <row r="259" spans="1:8" s="3" customFormat="1" ht="12" customHeight="1" x14ac:dyDescent="0.2">
      <c r="A259" s="46" t="s">
        <v>49</v>
      </c>
      <c r="B259" s="65" t="str">
        <f>B93</f>
        <v>CIMENTACIÓN</v>
      </c>
      <c r="C259" s="32"/>
      <c r="D259" s="44"/>
      <c r="E259" s="33"/>
      <c r="F259" s="33"/>
      <c r="G259" s="80">
        <v>0</v>
      </c>
    </row>
    <row r="260" spans="1:8" s="3" customFormat="1" ht="12" customHeight="1" x14ac:dyDescent="0.2">
      <c r="A260" s="46" t="s">
        <v>129</v>
      </c>
      <c r="B260" s="65" t="str">
        <f>B101</f>
        <v>ESTRUCTURA</v>
      </c>
      <c r="C260" s="32"/>
      <c r="D260" s="44"/>
      <c r="E260" s="33"/>
      <c r="F260" s="33"/>
      <c r="G260" s="80">
        <v>0</v>
      </c>
    </row>
    <row r="261" spans="1:8" s="3" customFormat="1" x14ac:dyDescent="0.2">
      <c r="A261" s="31" t="s">
        <v>51</v>
      </c>
      <c r="B261" s="63" t="str">
        <f>B108</f>
        <v>LÍNEA PLUVIAL</v>
      </c>
      <c r="C261" s="32"/>
      <c r="D261" s="44"/>
      <c r="E261" s="33"/>
      <c r="F261" s="33"/>
      <c r="G261" s="81">
        <v>0</v>
      </c>
    </row>
    <row r="262" spans="1:8" s="3" customFormat="1" x14ac:dyDescent="0.2">
      <c r="A262" s="46" t="s">
        <v>52</v>
      </c>
      <c r="B262" s="65" t="str">
        <f>B109</f>
        <v>LÍNEA PRINCIPAL</v>
      </c>
      <c r="C262" s="32"/>
      <c r="D262" s="44"/>
      <c r="E262" s="33"/>
      <c r="F262" s="33"/>
      <c r="G262" s="80">
        <v>0</v>
      </c>
    </row>
    <row r="263" spans="1:8" s="3" customFormat="1" x14ac:dyDescent="0.2">
      <c r="A263" s="46" t="s">
        <v>53</v>
      </c>
      <c r="B263" s="65" t="str">
        <f>B125</f>
        <v>CANALETA PLUVIAL</v>
      </c>
      <c r="C263" s="32"/>
      <c r="D263" s="44"/>
      <c r="E263" s="33"/>
      <c r="F263" s="33"/>
      <c r="G263" s="80">
        <v>0</v>
      </c>
    </row>
    <row r="264" spans="1:8" s="3" customFormat="1" x14ac:dyDescent="0.2">
      <c r="A264" s="31" t="s">
        <v>55</v>
      </c>
      <c r="B264" s="94" t="str">
        <f>B128</f>
        <v>SISTEMA DE RIEGO</v>
      </c>
      <c r="C264" s="94"/>
      <c r="D264" s="44"/>
      <c r="E264" s="33"/>
      <c r="F264" s="33"/>
      <c r="G264" s="81">
        <v>0</v>
      </c>
    </row>
    <row r="265" spans="1:8" s="3" customFormat="1" x14ac:dyDescent="0.2">
      <c r="A265" s="31" t="s">
        <v>58</v>
      </c>
      <c r="B265" s="94" t="str">
        <f>B141</f>
        <v>CISTERNA</v>
      </c>
      <c r="C265" s="94"/>
      <c r="D265" s="44"/>
      <c r="E265" s="33"/>
      <c r="F265" s="33"/>
      <c r="G265" s="81">
        <v>0</v>
      </c>
    </row>
    <row r="266" spans="1:8" s="3" customFormat="1" x14ac:dyDescent="0.2">
      <c r="A266" s="46" t="s">
        <v>60</v>
      </c>
      <c r="B266" s="65" t="str">
        <f>B142</f>
        <v>EXCAVACIÓN Y RELLENOS</v>
      </c>
      <c r="C266" s="32"/>
      <c r="D266" s="44"/>
      <c r="E266" s="33"/>
      <c r="F266" s="33"/>
      <c r="G266" s="80">
        <v>0</v>
      </c>
    </row>
    <row r="267" spans="1:8" s="3" customFormat="1" x14ac:dyDescent="0.2">
      <c r="A267" s="46" t="s">
        <v>57</v>
      </c>
      <c r="B267" s="65" t="str">
        <f>B147</f>
        <v>ALBAÑILERÍA</v>
      </c>
      <c r="C267" s="32"/>
      <c r="D267" s="44"/>
      <c r="E267" s="33"/>
      <c r="F267" s="33"/>
      <c r="G267" s="80">
        <v>0</v>
      </c>
    </row>
    <row r="268" spans="1:8" s="3" customFormat="1" x14ac:dyDescent="0.2">
      <c r="A268" s="31" t="s">
        <v>59</v>
      </c>
      <c r="B268" s="94" t="str">
        <f>B159</f>
        <v>REHABILITACIÓN DE QUIOSCO</v>
      </c>
      <c r="C268" s="94"/>
      <c r="D268" s="94"/>
      <c r="E268" s="33"/>
      <c r="F268" s="33"/>
      <c r="G268" s="81">
        <v>0</v>
      </c>
    </row>
    <row r="269" spans="1:8" s="3" customFormat="1" x14ac:dyDescent="0.2">
      <c r="A269" s="46" t="s">
        <v>166</v>
      </c>
      <c r="B269" s="65" t="str">
        <f>B160</f>
        <v>PRELIMINARES</v>
      </c>
      <c r="C269" s="32"/>
      <c r="D269" s="44"/>
      <c r="E269" s="33"/>
      <c r="F269" s="33"/>
      <c r="G269" s="80">
        <v>0</v>
      </c>
    </row>
    <row r="270" spans="1:8" s="3" customFormat="1" x14ac:dyDescent="0.2">
      <c r="A270" s="46" t="s">
        <v>167</v>
      </c>
      <c r="B270" s="65" t="str">
        <f>B168</f>
        <v>ALBAÑILERÍAS Y ACABADOS</v>
      </c>
      <c r="C270" s="32"/>
      <c r="D270" s="44"/>
      <c r="E270" s="33"/>
      <c r="F270" s="33"/>
      <c r="G270" s="82">
        <v>0</v>
      </c>
    </row>
    <row r="271" spans="1:8" s="3" customFormat="1" x14ac:dyDescent="0.2">
      <c r="A271" s="31" t="s">
        <v>62</v>
      </c>
      <c r="B271" s="63" t="str">
        <f>B178</f>
        <v>MOBILIARIO</v>
      </c>
      <c r="C271" s="32"/>
      <c r="D271" s="44"/>
      <c r="E271" s="33"/>
      <c r="F271" s="33"/>
      <c r="G271" s="81">
        <v>0</v>
      </c>
    </row>
    <row r="272" spans="1:8" s="3" customFormat="1" x14ac:dyDescent="0.2">
      <c r="A272" s="31" t="s">
        <v>63</v>
      </c>
      <c r="B272" s="63" t="str">
        <f>B184</f>
        <v>RED DE ALUMBRADO PÚBLICO</v>
      </c>
      <c r="C272" s="32"/>
      <c r="D272" s="44"/>
      <c r="E272" s="33"/>
      <c r="F272" s="33"/>
      <c r="G272" s="81">
        <v>0</v>
      </c>
      <c r="H272" s="3" t="s">
        <v>64</v>
      </c>
    </row>
    <row r="273" spans="1:7" s="3" customFormat="1" x14ac:dyDescent="0.2">
      <c r="A273" s="46" t="s">
        <v>65</v>
      </c>
      <c r="B273" s="65" t="str">
        <f>B185</f>
        <v>OBRA CIVIL</v>
      </c>
      <c r="C273" s="32"/>
      <c r="D273" s="44"/>
      <c r="E273" s="33"/>
      <c r="F273" s="33"/>
      <c r="G273" s="80">
        <v>0</v>
      </c>
    </row>
    <row r="274" spans="1:7" s="3" customFormat="1" x14ac:dyDescent="0.2">
      <c r="A274" s="46" t="s">
        <v>66</v>
      </c>
      <c r="B274" s="65" t="str">
        <f>B198</f>
        <v>ALUMBRADO PÚBLICO</v>
      </c>
      <c r="C274" s="32"/>
      <c r="D274" s="44"/>
      <c r="E274" s="33"/>
      <c r="F274" s="33"/>
      <c r="G274" s="80">
        <v>0</v>
      </c>
    </row>
    <row r="275" spans="1:7" s="3" customFormat="1" x14ac:dyDescent="0.2">
      <c r="A275" s="31" t="s">
        <v>67</v>
      </c>
      <c r="B275" s="63" t="str">
        <f>B231</f>
        <v>REHABILITACIÓN URBANA</v>
      </c>
      <c r="C275" s="32"/>
      <c r="D275" s="44"/>
      <c r="E275" s="33"/>
      <c r="F275" s="33"/>
      <c r="G275" s="81">
        <v>0</v>
      </c>
    </row>
    <row r="276" spans="1:7" s="3" customFormat="1" x14ac:dyDescent="0.2">
      <c r="A276" s="31" t="str">
        <f>A239</f>
        <v>L</v>
      </c>
      <c r="B276" s="63" t="str">
        <f>B239</f>
        <v>MAXILETRAS</v>
      </c>
      <c r="C276" s="32"/>
      <c r="D276" s="44"/>
      <c r="E276" s="33"/>
      <c r="F276" s="33"/>
      <c r="G276" s="81">
        <v>0</v>
      </c>
    </row>
    <row r="277" spans="1:7" s="3" customFormat="1" x14ac:dyDescent="0.2">
      <c r="A277" s="31" t="s">
        <v>24</v>
      </c>
      <c r="B277" s="63" t="str">
        <f>B241</f>
        <v>LIMPIEZA</v>
      </c>
      <c r="C277" s="32"/>
      <c r="D277" s="44"/>
      <c r="E277" s="33"/>
      <c r="F277" s="33"/>
      <c r="G277" s="81">
        <v>0</v>
      </c>
    </row>
    <row r="278" spans="1:7" s="3" customFormat="1" x14ac:dyDescent="0.2">
      <c r="A278" s="46"/>
      <c r="B278" s="65"/>
      <c r="C278" s="32"/>
      <c r="D278" s="44"/>
      <c r="E278" s="33"/>
      <c r="F278" s="33"/>
      <c r="G278" s="80"/>
    </row>
    <row r="279" spans="1:7" s="3" customFormat="1" x14ac:dyDescent="0.2">
      <c r="A279" s="46"/>
      <c r="B279" s="65"/>
      <c r="C279" s="32"/>
      <c r="D279" s="44"/>
      <c r="E279" s="33"/>
      <c r="F279" s="33"/>
      <c r="G279" s="80"/>
    </row>
    <row r="280" spans="1:7" s="3" customFormat="1" x14ac:dyDescent="0.2">
      <c r="A280" s="46"/>
      <c r="B280" s="65"/>
      <c r="C280" s="32"/>
      <c r="D280" s="44"/>
      <c r="E280" s="33"/>
      <c r="F280" s="33"/>
      <c r="G280" s="80"/>
    </row>
    <row r="281" spans="1:7" s="4" customFormat="1" ht="15" customHeight="1" x14ac:dyDescent="0.2">
      <c r="A281" s="98" t="s">
        <v>23</v>
      </c>
      <c r="B281" s="98"/>
      <c r="C281" s="98"/>
      <c r="D281" s="98"/>
      <c r="E281" s="98"/>
      <c r="F281" s="73" t="s">
        <v>14</v>
      </c>
      <c r="G281" s="83">
        <v>0</v>
      </c>
    </row>
    <row r="282" spans="1:7" s="4" customFormat="1" ht="15" customHeight="1" x14ac:dyDescent="0.2">
      <c r="A282" s="93"/>
      <c r="B282" s="93"/>
      <c r="C282" s="93"/>
      <c r="D282" s="93"/>
      <c r="E282" s="93"/>
      <c r="F282" s="73" t="s">
        <v>15</v>
      </c>
      <c r="G282" s="84">
        <v>0</v>
      </c>
    </row>
    <row r="283" spans="1:7" s="4" customFormat="1" ht="15.75" x14ac:dyDescent="0.2">
      <c r="A283" s="93"/>
      <c r="B283" s="93"/>
      <c r="C283" s="93"/>
      <c r="D283" s="93"/>
      <c r="E283" s="93"/>
      <c r="F283" s="73" t="s">
        <v>16</v>
      </c>
      <c r="G283" s="85">
        <v>0</v>
      </c>
    </row>
  </sheetData>
  <protectedRanges>
    <protectedRange sqref="B9:C10 B5" name="DATOS_3"/>
    <protectedRange sqref="C1" name="DATOS_1_2"/>
    <protectedRange sqref="F4:F7" name="DATOS_3_1"/>
  </protectedRanges>
  <mergeCells count="11">
    <mergeCell ref="C1:F1"/>
    <mergeCell ref="C2:F3"/>
    <mergeCell ref="B5:B7"/>
    <mergeCell ref="C8:F8"/>
    <mergeCell ref="C9:F9"/>
    <mergeCell ref="A282:E283"/>
    <mergeCell ref="B268:D268"/>
    <mergeCell ref="B265:C265"/>
    <mergeCell ref="B264:C264"/>
    <mergeCell ref="A11:G11"/>
    <mergeCell ref="A281:E281"/>
  </mergeCells>
  <printOptions horizontalCentered="1"/>
  <pageMargins left="0.39370078740157483" right="0.39370078740157483" top="0.39370078740157483" bottom="0.39370078740157483" header="0.27559055118110237" footer="0.19685039370078741"/>
  <pageSetup scale="56" fitToWidth="6" fitToHeight="6" orientation="landscape" r:id="rId1"/>
  <headerFooter>
    <oddFooter>&amp;CPágina &amp;P de &amp;N</oddFooter>
  </headerFooter>
  <rowBreaks count="3" manualBreakCount="3">
    <brk id="84" max="6" man="1"/>
    <brk id="107" max="6" man="1"/>
    <brk id="24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Catálogo</vt:lpstr>
      <vt:lpstr>Catálogo!Área_de_impresión</vt:lpstr>
      <vt:lpstr>Catálogo!Títulos_a_imprimir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Edgar Joel Reyes Davalos</cp:lastModifiedBy>
  <cp:lastPrinted>2022-09-20T15:52:32Z</cp:lastPrinted>
  <dcterms:created xsi:type="dcterms:W3CDTF">2019-08-15T17:13:54Z</dcterms:created>
  <dcterms:modified xsi:type="dcterms:W3CDTF">2022-09-21T22:41:57Z</dcterms:modified>
</cp:coreProperties>
</file>