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ONVOCATORIA 010-2022\CATALOGOS\"/>
    </mc:Choice>
  </mc:AlternateContent>
  <xr:revisionPtr revIDLastSave="0" documentId="13_ncr:1_{FD71EAD6-9739-4E77-AB40-AB3CDEC608A5}" xr6:coauthVersionLast="36" xr6:coauthVersionMax="47" xr10:uidLastSave="{00000000-0000-0000-0000-000000000000}"/>
  <bookViews>
    <workbookView xWindow="0" yWindow="0" windowWidth="22680" windowHeight="9735" xr2:uid="{00000000-000D-0000-FFFF-FFFF00000000}"/>
  </bookViews>
  <sheets>
    <sheet name="DOPI-MUN-CUSMAX-EP-LP-102-2022" sheetId="3" r:id="rId1"/>
  </sheets>
  <externalReferences>
    <externalReference r:id="rId2"/>
    <externalReference r:id="rId3"/>
  </externalReferences>
  <definedNames>
    <definedName name="_xlnm._FilterDatabase" localSheetId="0" hidden="1">'DOPI-MUN-CUSMAX-EP-LP-102-2022'!$A$13:$G$345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'DOPI-MUN-CUSMAX-EP-LP-102-2022'!$A$1:$G$403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'DOPI-MUN-CUSMAX-EP-LP-102-2022'!$1:$13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14" i="3" l="1"/>
  <c r="B349" i="3" s="1"/>
  <c r="A386" i="3"/>
  <c r="B388" i="3"/>
  <c r="B387" i="3"/>
  <c r="B386" i="3"/>
  <c r="A388" i="3"/>
  <c r="A387" i="3"/>
  <c r="B362" i="3"/>
  <c r="A362" i="3"/>
  <c r="B397" i="3" l="1"/>
  <c r="B396" i="3"/>
  <c r="B398" i="3" l="1"/>
  <c r="A398" i="3"/>
  <c r="B395" i="3"/>
  <c r="A395" i="3"/>
  <c r="B394" i="3"/>
  <c r="B393" i="3"/>
  <c r="B392" i="3"/>
  <c r="A394" i="3"/>
  <c r="A393" i="3"/>
  <c r="A392" i="3"/>
  <c r="B391" i="3"/>
  <c r="A391" i="3"/>
  <c r="B390" i="3"/>
  <c r="B389" i="3"/>
  <c r="A390" i="3"/>
  <c r="A389" i="3"/>
  <c r="B385" i="3"/>
  <c r="A385" i="3"/>
  <c r="B384" i="3"/>
  <c r="A384" i="3"/>
  <c r="B383" i="3"/>
  <c r="B382" i="3"/>
  <c r="A383" i="3"/>
  <c r="A382" i="3"/>
  <c r="B381" i="3"/>
  <c r="B380" i="3"/>
  <c r="A381" i="3"/>
  <c r="A380" i="3"/>
  <c r="B379" i="3"/>
  <c r="B378" i="3"/>
  <c r="B377" i="3"/>
  <c r="A379" i="3"/>
  <c r="A378" i="3"/>
  <c r="A377" i="3"/>
  <c r="B376" i="3"/>
  <c r="B375" i="3"/>
  <c r="B374" i="3"/>
  <c r="A376" i="3"/>
  <c r="A375" i="3"/>
  <c r="A374" i="3"/>
  <c r="B373" i="3"/>
  <c r="A373" i="3"/>
  <c r="B372" i="3"/>
  <c r="B371" i="3"/>
  <c r="B370" i="3"/>
  <c r="A372" i="3"/>
  <c r="A371" i="3"/>
  <c r="A370" i="3"/>
  <c r="B369" i="3"/>
  <c r="B368" i="3"/>
  <c r="B367" i="3"/>
  <c r="A369" i="3"/>
  <c r="A368" i="3"/>
  <c r="A367" i="3"/>
  <c r="B366" i="3"/>
  <c r="A366" i="3"/>
  <c r="B365" i="3"/>
  <c r="B364" i="3"/>
  <c r="B363" i="3"/>
  <c r="A365" i="3"/>
  <c r="A364" i="3"/>
  <c r="A363" i="3"/>
  <c r="B361" i="3"/>
  <c r="B360" i="3"/>
  <c r="A361" i="3"/>
  <c r="A360" i="3"/>
  <c r="B359" i="3"/>
  <c r="B358" i="3"/>
  <c r="A359" i="3"/>
  <c r="A358" i="3"/>
  <c r="B357" i="3"/>
  <c r="B356" i="3"/>
  <c r="B355" i="3"/>
  <c r="A357" i="3"/>
  <c r="A356" i="3"/>
  <c r="A355" i="3"/>
  <c r="B354" i="3"/>
  <c r="B353" i="3"/>
  <c r="B352" i="3"/>
  <c r="A354" i="3"/>
  <c r="A353" i="3"/>
  <c r="A352" i="3"/>
  <c r="B351" i="3"/>
  <c r="A349" i="3" l="1"/>
</calcChain>
</file>

<file path=xl/sharedStrings.xml><?xml version="1.0" encoding="utf-8"?>
<sst xmlns="http://schemas.openxmlformats.org/spreadsheetml/2006/main" count="976" uniqueCount="605">
  <si>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</si>
  <si>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</si>
  <si>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</si>
  <si>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</si>
  <si>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</si>
  <si>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</si>
  <si>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</si>
  <si>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</si>
  <si>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</si>
  <si>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</si>
  <si>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</si>
  <si>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</si>
  <si>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</si>
  <si>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</si>
  <si>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</si>
  <si>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</si>
  <si>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</si>
  <si>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M2</t>
  </si>
  <si>
    <t>M3</t>
  </si>
  <si>
    <t>M3-KM</t>
  </si>
  <si>
    <t>FECHA DE INICIO:</t>
  </si>
  <si>
    <t>FECHA DE TERMINACIÓN:</t>
  </si>
  <si>
    <t>FECHA DE PRESENTACIÓN:</t>
  </si>
  <si>
    <t>IMPORTE TOTAL CON LETRA</t>
  </si>
  <si>
    <t>M</t>
  </si>
  <si>
    <t>CORTE CON DISCO DE DIAMANTE HASTA 1/3 DE ESPESOR DE LA LOSA Y HASTA 3 MM DE ANCHO, INCLUYE: EQUIPO, PREPARACIONES Y MANO DE OBRA.</t>
  </si>
  <si>
    <t>PZA</t>
  </si>
  <si>
    <t>B</t>
  </si>
  <si>
    <t>TRAZO Y NIVELACIÓN CON EQUIPO TOPOGRÁFICO DEL TERRENO ESTABLECIENDO EJES Y REFERENCIAS Y BANCOS DE NIVEL, INCLUYE: CRUCETAS, ESTACAS, HILOS, MARCAS Y TRAZOS CON CALHIDRA, MANO DE OBRA, EQUIPO Y HERRAMIENTA.</t>
  </si>
  <si>
    <t>PRELIMINARES</t>
  </si>
  <si>
    <t>LIMPIEZA</t>
  </si>
  <si>
    <t>LIMPIEZA GRUESA DE OBRA, INCLUYE: ACARREO A BANCO DE OBRA,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</si>
  <si>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</si>
  <si>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KG</t>
  </si>
  <si>
    <t>ASENTAMIENTO DE PLACAS METÁLICAS DE ESTRUCTURA A BASE DE GROUT NO METÁLICO, INCLUYE: MATERIALES, MANO DE OBRA, EQUIPO Y HERRAMIENTA.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</si>
  <si>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</si>
  <si>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DEMOLICIÓN DE CONCRETO SIMPLE EN PISOS DE CONCRETO Y BANQUETAS, POR MEDIOS MECÁNICOS, INCLUYE: ACARREO DEL MATERIAL A BANCO DE OBRA PARA SU POSTERIOR RETIRO Y LIMPIEZA DEL ÁREA DE LOS TRABAJOS, MANO DE OBRA, EQUIPO Y HERRAMIENTA.</t>
  </si>
  <si>
    <t>DEMOLICIÓN  DE GUARNICIÓN TIPO "I" O TIPO "L" POR MEDIOS MECÁNICOS, INCLUYE: CORTE CON DISCO DE DIAMANTE PARA DELIMITAR ÁREAS, ACARREO DEL MATERIAL A BANCO DE OBRA PARA SU POSTERIOR RETIRO, MANO DE OBRA, EQUIPO Y HERRAMIENTA.</t>
  </si>
  <si>
    <t>EXCAVACIONES Y RELLENOS</t>
  </si>
  <si>
    <t>SUMINISTRO Y APLICACIÓN DE LÍNEAS DELIMITADORAS, CON PINTURA BASE ACEITE DE SECADO RÁPIDO, MATE MARCA COMEX O SIMILAR, DE 5 CM DE ANCHO, ACABADO MATE SECADO RÁPIDO, INCLUYE: HERRAMIENTA, LIMPIEZA Y PREPARACIÓN DE LA SUPERFICIE, MATERIALES, EQUIPO Y MANO DE OBRA.</t>
  </si>
  <si>
    <t>CATÁLOGO DE CONCEPTOS</t>
  </si>
  <si>
    <t>MURO DE BLOCK DE JALCRETO SÓLIDO, DE 14 CM DE ESPESOR PROMEDIO, A SOGA, CON BLOCK 11 X 14 X 28 CM, ACABADO COMÚN, ASENTADO CON MORTERO CEMENTO-ARENA EN PROPORCIÓN 1:3, DE 0.00 M A 3.00 M DE ALTURA, INCLUYE: TRAZO, NIVELACIÓN, PLOMEO, ANDAMIOS, MATERIALES, DESPERDICIOS, MANO DE OBRA, LIMPIEZA, ACARREO DE MATERIALES AL SITIO DE SU UTILIZACIÓN A CUALQUIER ALTURA Y HERRAMIENTA.</t>
  </si>
  <si>
    <t>DEMOLICIÓN MECÁNICA DE ELEMENTOS ESTRUCTURALES DE CONCRETO ARMADO, INCLUYE: CORTE DE ACERO, ACARREO DEL MATERIAL A BANCO DE OBRA PARA SU POSTERIOR RETIRO Y LIMPIEZA DEL ÁREA DE LOS TRABAJOS, HERRAMIENTA, EQUIPO Y MANO DE OBRA.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</si>
  <si>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</si>
  <si>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CARGA MECÁNICA Y ACARREO EN CAMIÓN 1 ER. KILOMETRO, DE MATERIAL PRODUCTO DE EXCAVACIÓN, DEMOLICIÓN Y/O ESCOMBROS, INCLUYE: REGALÍAS AL BANCO DE TIRO, MANO DE OBRA, EQUIPO Y HERRAMIENTA.</t>
  </si>
  <si>
    <t>EXCAVACIÓN Y RELLENOS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</si>
  <si>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</si>
  <si>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BANQUETAS</t>
  </si>
  <si>
    <t>BANQUETA DE 10 CM DE ESPESOR DE CONCRETO PREMEZCLADO F'C= 200  KG/CM2., R.N., T.M.A. 19 MM, CON ACABADO ESCOBILLADO, INCLUYE: CIMBRA, DESCIMBRA, COLADO, CURADO, MATERIALES,  MANO DE OBRA, EQUIPO Y HERRAMIENTA.</t>
  </si>
  <si>
    <t>C</t>
  </si>
  <si>
    <t>ÁREAS VERDES</t>
  </si>
  <si>
    <t>D1</t>
  </si>
  <si>
    <t>D3</t>
  </si>
  <si>
    <t>E2</t>
  </si>
  <si>
    <t>F2</t>
  </si>
  <si>
    <t>I</t>
  </si>
  <si>
    <t>MURO TIPO TEZON DE BLOCK 11 X 14 X 28 CM ASENTADO CON MORTERO CEMENTO-ARENA 1:3, ACABADO COMÚN, INCLUYE: MATERIALES, MANO DE OBRA, EQUIPO Y HERRAMIENTA.</t>
  </si>
  <si>
    <t>EXCAVACIÓN POR MEDIOS MANUALES EN MATERIAL TIPO II, DE 0.00 A -2.00 M DE PROFUNDIDAD, INCLUYE: ACARREO DEL MATERIAL A BANCO DE OBRA PARA SU POSTERIOR RETIRO, MANO DE OBRA, EQUIPO Y HERRAMIENTA. (MEDIDO EN TERRENO NATURAL POR SECCIÓN).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</si>
  <si>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</si>
  <si>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</si>
  <si>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SUMINISTRO, HABILITADO Y COLOCACIÓN DE ACERO DE REFUERZO DE FY= 4200 KG/CM2, INCLUYE: MATERIALES, TRASLAPES, SILLETAS, HABILITADO, AMARRES, MANO DE OBRA, EQUIPO Y HERRAMIENTA.</t>
  </si>
  <si>
    <t>DESMANTELAMIENTO SIN RECUPERACIÓN DE MALLA CICLÓN EXISTENTE, CONCERTINA, HILOS DE ALAMBRE, POSTES VERTICALES Y HORIZONTALES, ACARREOS A LUGAR INDICADO POR SUPERVISIÓN DENTRO Y FUERA DE LA OBRA, INCLUYE: HERRAMIENTA, DEMOLICIÓN EN LA BASE DE LOS POSTES DONDE SE ENCUENTRA AHOGADO EN UNA DALA DE CONCRETO, DEMOLICIÓN PROMEDIO DE 15 X 14 X 20 CM, EQUIPO Y MANO DE OBRA.</t>
  </si>
  <si>
    <t>CIMBRA EN DADOS DE CIMENTACIÓN, ACABADO COMÚN, INCLUYE: SUMINISTRO DE MATERIALES, ACARREOS, CORTES, HABILITADO, CIMBRADO, DESCIMBRADO, MANO DE OBRA, LIMPIEZA, EQUIPO Y HERRAMIENTA.</t>
  </si>
  <si>
    <t>OBRA CIVIL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</si>
  <si>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</si>
  <si>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</si>
  <si>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ALUMBRADO PÚBLICO</t>
  </si>
  <si>
    <t>SUMINISTRO Y COLOCACIÓN DE CONECTOR  A  COMPRESIÓN  CAT. YPC2A8U CAL. 4-12, INCLUYE: HERRAMIENTA, CINTA VULCANIZABLE,  MATERIAL, EQUIPO Y MANO  DE  OBRA.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</si>
  <si>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</si>
  <si>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I2</t>
  </si>
  <si>
    <t>I3</t>
  </si>
  <si>
    <t>J</t>
  </si>
  <si>
    <t>J1</t>
  </si>
  <si>
    <t>J2</t>
  </si>
  <si>
    <t xml:space="preserve">SUMINISTRO Y COLOCACIÓN DE GRAVA DE 3/4", PARA FONDO DE REGISTRO ELÉCTRICO, INCLUYE: HERRAMIENTA, ACARREOS Y MANO DE OBRA. </t>
  </si>
  <si>
    <t>TAPONADO DE DUCTOS EN EL REGISTRO DE ALUMBRADO DE 53 MM DE Ø, POSTERIOR A LA INSTALACIÓN DEL CABLEADO CON ESPUMA DE POLIURETANO (SELLO DUCTO) O SIMILAR, INCLUYE: HERRAMIENTA, MATERIALES, ACARREOS Y MANO DE OBRA.</t>
  </si>
  <si>
    <t>B1</t>
  </si>
  <si>
    <t>B3</t>
  </si>
  <si>
    <t>PISO DE CONCRETO</t>
  </si>
  <si>
    <t>GUARNICIÓN TIPO "I" EN SECCIÓN 15 X 30 CM DE ALTURA A BASE DE CONCRETO PREMEZCLADO F'C= 200 KG/CM2., T.M.A. 19 MM., R.N., ACABADO COMÚN EN COSTADOS Y PULIDO EN CORONA, INCLUYE: HERRAMIENTA, CIMBRA, DESCIMBRA, COLADO, CURADO, MATERIALES, EQUIPO Y MANO DE OBRA.</t>
  </si>
  <si>
    <t>CONCRETO HECHO EN OBRA DE F'C= 200 KG/CM2, T.MA. 3/4", R.N., INCLUYE: HERRAMIENTA, ELABORACIÓN DE CONCRETO, ACARREOS, COLADO, VIBRADO, EQUIPO Y MANO DE OBRA.</t>
  </si>
  <si>
    <t>SUMINISTRO Y COLOCACIÓN  DE MÓDULO EJERCICIO TIPO "ELÍPTICA", MODELO RD-105 O SIMILAR EN CALIDAD, MEDIDAS: 1.06 X 0.58 X 1.41 M, INCLUYE: HERRAMIENTA, MATERIALES, ACARREOS, FIJACIÓN A DADO DE CONCRETO, EQUIPO Y MANO DE OBRA.</t>
  </si>
  <si>
    <t>SUMINISTRO Y COLOCACIÓN  DE MÓDULO EJERCICIO TIPO "ABDOMINAL DOBLE", MODELO RD-106 O SIMILAR EN CALIDAD, MEDIDAS: 1.56 X 1.17 X 0.58 M, INCLUYE: HERRAMIENTA, MATERIALES, ACARREOS, FIJACIÓN A DADO DE CONCRETO, EQUIPO Y MANO DE OBRA.</t>
  </si>
  <si>
    <t>SUMINISTRO Y APLICACIÓN DE LOGO CON PLANTILLA, CON LA LEYENDA DE "Ciudad de las niñas" Y/O "Ciudad de los niños" CON PINTURA BASE ACEITE DE SECADO RÁPIDO, MATE MARCA COMEX O SIMILAR, MEDIDAS PROMEDIO DE 2.66 M X 1.22 M CONFORME A DETALLE DE PROYECTO, INCLUYE: HERRAMIENTA, LIMPIEZA Y PREPARACIÓN DE LA SUPERFICIE, MATERIALES, EQUIPO Y MANO DE OBRA.</t>
  </si>
  <si>
    <t>SUMINISTRO Y APLICACIÓN DE LOGO CON PLANTILLA, CON LA LEYENDA DE "n_ñ" CON PINTURA BASE ACEITE DE SECADO RÁPIDO, MATE MARCA COMEX O SIMILAR, MEDIDAS PROMEDIO DE 2.29 M X 1.60 M CONFORME A DETALLE DE PROYECTO, INCLUYE: HERRAMIENTA, LIMPIEZA Y PREPARACIÓN DE LA SUPERFICIE, MATERIALES, EQUIPO Y MANO DE OBRA.</t>
  </si>
  <si>
    <t>MOBILIARIO</t>
  </si>
  <si>
    <t>K</t>
  </si>
  <si>
    <t>SUMINISTRO E INSTALACIÓN DE TUBO PAD RD 19 DE 41 MM DE Ø, INCLUYE: HERRAMIENTA, MATERIALES, DESPERDICIOS, ACARREO AL SITIO DE COLOCACIÓN, GUIADO Y MANO DE OBRA.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</si>
  <si>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</si>
  <si>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RELLENO EN CEPAS O MESETAS CON MATERIAL PRODUCTO DE LA EXCAVACIÓN, COMPACTADO CON EQUIPO DE IMPACTO AL 90%  DE SU P.V.S.M., PRUEBA AASHTO ESTANDAR, CBR DEL 5% MÍNIMO, EN CAPAS NO MAYORES DE 20 CM, INCLUYE: INCORPORACIÓN DE AGUA NECESARIA, ACARREOS, MANO DE OBRA, EQUIPO Y HERRAMIENTA.</t>
  </si>
  <si>
    <t>DEMOLICIÓN DE REPISÓN DE CONCRETO EXISTENTE, CON MEDIDAS VARIABLES DE ANCHO Y ESPESOR, INCLUYE: HERRAMIENTA, ACARREO DEL MATERIAL A BANCO DE OBRA PARA SU POSTERIOR RETIRO, EQUIPO Y MANO DE OBRA.</t>
  </si>
  <si>
    <t>DESMONTAJE Y RETIRO DE CICLOPUERTO A BASE DE ARO DE PERFIL TUBULAR DE 2'' CON 70 CM DE DIÁMETRO, (MEDIDAS PROMEDIO), CON RECUPERACIÓN, INCLUYE: HERRAMIENTA, DEMOLICIÓN DE ANCLAJE, ALMACENAMIENTO AL SITIO QUE DETERMINE LA SUPERVISIÓN, ACARREOS FUERA DE LA OBRA, EQUIPO Y MANO DE OBRA.</t>
  </si>
  <si>
    <t>DEMOLICIÓN  DE ADOQUÍN SIN RECUPERACIÓN POR MEDIOS MECÁNICOS DE 8 CM A 10 CM DE ESPESOR, INCLUYE: ACARREO DEL MATERIAL A BANCO DE OBRA PARA SU POSTERIOR RETIRO, MANO DE OBRA, EQUIPO Y HERRAMIENTA.</t>
  </si>
  <si>
    <t xml:space="preserve">DEMOLICIÓN DE MURO Y/O CIMIENTO DE MAMPOSTERÍA POR MEDIOS MECÁNICOS DE HASTA 3.00 M DE ALTURA, INCLUYE: ACOPIO DE LOS MATERIALES PARA SU POSTERIOR RETIRO, EQUIPO, MANO DE OBRA Y HERRAMIENTA. </t>
  </si>
  <si>
    <t>DESMONTAJE Y RETIRO DE BOTE DE BASURA FABRICADO A BASE DE MALLA METÁLICA, SIN RECUPERACIÓN, INCLUYE: HERRAMIENTA, DEMOLICIÓN DE DADOS DE CONCRETO DONDE SE ENCUENTRA ANCLADO, RETIRO DE MATERIAL FUERA DE LA OBRA, ACARREOS, EQUIPO Y MANO DE OBRA.</t>
  </si>
  <si>
    <t>DESMONTAJE Y RETIRO DE BANCAS  EXISTENTES ELABORADAS A BASE DE HERRERÍA, SIN RECUPERACIÓN, INCLUYE: HERRAMIENTA, DEMOLICIÓN DE DADOS DE CONCRETO, ACARREOS HACÍA ALMACÉN DE LA OBRA Y POSTERIOR RETIRO FUERA DE LA OBRA DONDE INDIQUE SUPERVISOR, EQUIPO Y MANO DE OBRA.</t>
  </si>
  <si>
    <t>DESMONTAJE Y RETIRO DE MÓDULOS EJERCITADORES, SIN RECUPERACIÓN, INCLUYE: HERRAMIENTA, DEMOLICIÓN DE DADOS DE CONCRETO DONDE SE ENCUENTRAN ANCLADOS, ALMACENAMIENTO AL SITIO QUE DETERMINE LA SUPERVISIÓN, ACARREOS DENTRO Y FUERA DE LA OBRA, EQUIPO Y MANO DE OBRA.</t>
  </si>
  <si>
    <t>DESMONTAJE Y RETIRO DE JUEGO INFANTIL "COLUMPIO", SIN RECUPERACIÓN, INCLUYE: HERRAMIENTA, DEMOLICIÓN DE DADOS DE CONCRETO DONDE SE ENCUENTRA ANCLADO, ALMACENAMIENTO AL SITIO QUE DETERMINE LA SUPERVISIÓN, ACARREOS DENTRO Y FUERA DE LA OBRA, EQUIPO Y MANO DE OBRA.</t>
  </si>
  <si>
    <t>DESMONTAJE Y RETIRO DE JUEGO INFANTIL "RESBALADILLA", SIN RECUPERACIÓN, INCLUYE: HERRAMIENTA, DEMOLICIÓN DE DADOS DE CONCRETO DONDE SE ENCUENTRA ANCLADO, ALMACENAMIENTO AL SITIO QUE DETERMINE LA SUPERVISIÓN, ACARREOS DENTRO Y FUERA DE LA OBRA, EQUIPO Y MANO DE OBRA.</t>
  </si>
  <si>
    <t>RETIRO DE TABLERO METÁLICO DE BASQUETBOL SIN RECUPERACIÓN, INCLUYE: HERRAMIENTA, DESMONTAJE Y RETIRO DE COLUMNA DE ACERO QUE FUNGE COMO SOPORTE DE TABLERO, DEMOLICIÓN DE DADO DE CONCRETO DONDE SE ENCUENTRAD AHOGADO, ACARREOS DENTRO DE LA OBRA Y POSTERIORMENTE DONDE INDIQUE SUPERVISIÓN, EQUIPO Y MANO DE OBRA.</t>
  </si>
  <si>
    <t>DESMONTAJE Y RETIRO DE POSTE Y LUMINARIAS PUNTA POSTE DE HASTA 9 M DE ALTURA EXISTENTES, CON RECUPERACIÓN, INCLUYE: HERRAMIENTA, CORTES CON EQUIPO ENTRE PLACA AHOGADA A DADO DE CONCRETO Y LA BASE DE LAS COLUMNAS VERTICALES, DEMOLICIÓN DE DADOS DE CONCRETO, DESCONEXIÓN, RETIRO DE LUMINARIA, RETIRO DE CABLEADO, ACARREOS HACÍA ALMACÉN DE LA OBRA Y POSTERIOR RETIRO FUERA DE LA OBRA DONDE INDIQUE SUPERVISOR, EQUIPO Y MANO DE OBRA.</t>
  </si>
  <si>
    <t>RELLENO EN CEPAS O MESETAS DE SUELO-CEMENTO, A BASE DE MATERIAL DE BANCO, EN PROPORCIÓN DE 10:1, COMPACTADO CON EQUIPO DE IMPACTO EN CAPAS NO MAYORES DE 20 CM AL 95% DE SU P.V.S.M, PRUEBA AASHTO ESTÁNDAR, INCLUYE: HERRAMIENTA, SUMINISTRO DE AGUA PARA LOGRAR HUMEDAD ÓPTIMA, MEZCLADO, TENDIDO, EQUIPO, PRUEBAS DE COMPACTACIÓN, EQUIPO Y MANO DE OBRA. (MEDIDO EN TERRENO NATURAL POR SECCIÓN SEGÚN PROYECTOS.)</t>
  </si>
  <si>
    <t>PISO AMORTIGUANTE</t>
  </si>
  <si>
    <t>FIRME DE 8 CM DE ESPESOR DE CONCRETO PREMEZCLADO F´C= 150 KG/CM2, ACABADO COMÚN, INCLUYE: CIMBRA, DESCIMBRA, COLADO, CURADO, SUMINISTRO DE MATERIALES, DESPERDICIOS Y  MANO DE OBRA, EQUIPO Y HERRAMIENTA.</t>
  </si>
  <si>
    <t>SUMINISTRO Y COLOCACIÓN DE PISO AMORTIGUANTE VACIADO EN SITIO RESISTENTE A LA ABRASIÓN, IMPERMEABLE,  RESISTENTE AL INTEMPERISMO,  ANTIDERRAPANTE SIN JUNTAS CONSTRUCTIVAS, COLOR DE ACUERDO A PROYECTO DE 3 CM DE ESPESOR, BICAPA CON CUBIERTA SUPERFICIAL DE EDPM AL 50%, INCLUYE: HERRAMIENTA,  PEGAMENTO PARA LIGA DE CAPAS, MATERIALES DE FIJACIÓN,  DESPERDICIOS, FLETES, ACARREOS, EQUIPO Y MANO DE OBRA.</t>
  </si>
  <si>
    <t>SUMINISTRO Y COLOCACIÓN  DE MÓDULO DE JUEGO TIPO "MÓDULO MULTIFUNCIONAL", MODELO RD-ES801 O SIMILAR EN CALIDAD, MEDIDAS: 10.10 X 6.30 X 2.70 M, INCLUYE: HERRAMIENTA, MATERIALES, ACARREOS, FIJACIÓN, EQUIPO Y MANO DE OBRA.</t>
  </si>
  <si>
    <t>SUMINISTRO Y COLOCACIÓN DE TIERRA VEGETAL PREPARADA PARA JARDINERÍA, INCLUYE: SUMINISTRO, ACARREO, COLOCACIÓN, MANO DE OBRA, EQUIPO Y HERRAMIENTA.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</si>
  <si>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</si>
  <si>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MÓDULO DE JUEGOS</t>
  </si>
  <si>
    <t>ÁREA DE EJERCITADORES</t>
  </si>
  <si>
    <t>RELLENO EN CEPAS O MESETAS CON MATERIAL DE BANCO (TEPETATE), COMPACTADO CON EQUIPO DE IMPACTO AL 90% ± 2 DE SU P.V.S.M., PRUEBA AASHTO ESTÁNDAR, CBR DEL 5% MÍNIMO, EN CAPAS NO MAYORES DE 20 CM, INCLUYE: INCORPORACIÓN DE AGUA NECESARIA, MANO DE OBRA, EQUIPO Y HERRAMIENTA, MEDIDO EN TERRENO NATURAL POR SECCIÓN SEGÚN PROYECTOS.</t>
  </si>
  <si>
    <t xml:space="preserve">SUMINISTRO Y COLOCACIÓN DE PLACA PARA DELIMITAR JARDINERA A BASE DE ACERO DE 1/4", CORONADA CON REDONDO LISO # 4, FIJADA A PISO DE CONCRETO CON 1 VARILLA DEL #3 DE 12 CM DE LARGO A CADA 100 CM, INCLUYE: HERRAMIENTA, FLETES, ACARREOS, CORTES, DESPERDICIOS, SOLDADURA, PRIMARIO ANTICORROSIVO, ACABADO EN ESMALTE 100 DE COMEX COLOR NEGRO MATE, MATERIAL Y MANO DE OBRA. </t>
  </si>
  <si>
    <t>PISO DE CONCRETO F'C= 200 KG/CM2 CON AGREGADO INTEGRAL DE GRANO DE MÁRMOL BLANCO DEL NO. 3 (5.00 KG/M2), DE 10 CM DE ESPESOR, ACABADO LAVADO, INCLUYE: SUMINISTRO DE MATERIALES, ACARREOS, PREPARACIÓN DE LA SUPERFICIE, NIVELACIÓN, CIMBRADO, COLADO, MANO DE OBRA, EQUIPO Y HERRAMIENTA.</t>
  </si>
  <si>
    <t>SUMINISTRO Y COLOCACIÓN  DE MÓDULO EJERCICIO TIPO "POTRO", MODELO RD-113 O SIMILAR EN CALIDAD, MEDIDAS: 2.48 X 0.80 X 2.05 M, INCLUYE: HERRAMIENTA, MATERIALES, ACARREOS, FIJACIÓN A DADO DE CONCRETO, EQUIPO Y MANO DE OBRA.</t>
  </si>
  <si>
    <t>SUMINISTRO Y COLOCACIÓN DE EJERCITADOR MODELO: RD-108, PRESIÓN PIERNAS, MEDIDAS: 2150*420*1650MM O SIMILAR, INCLUYE: HERRAMIENTA, MATERIALES, ACARREOS, FIJACIÓN A DADO DE CONCRETO, EQUIPO Y MANO DE OBRA.</t>
  </si>
  <si>
    <t>CONSTRUCCIÓN DE CANCHA DE BASQUETBOL</t>
  </si>
  <si>
    <t>D</t>
  </si>
  <si>
    <t>RELLENO EN CEPAS O MESETAS CON MATERIAL DE BANCO (TEPETATE), COMPACTADO CON EQUIPO DE IMPACTO AL 95% ± 2 DE SU P.V.S.M., PRUEBA AASHTO ESTÁNDAR, CBR DEL 5% MÍNIMO, EN CAPAS NO MAYORES DE 20 CM, INCLUYE: INCORPORACIÓN DE AGUA NECESARIA, MANO DE OBRA, EQUIPO Y HERRAMIENTA, MEDIDO EN TERRENO NATURAL POR SECCIÓN SEGÚN PROYECTOS.</t>
  </si>
  <si>
    <t>CANASTAS</t>
  </si>
  <si>
    <t>SUMINISTRO Y COLOCACIÓN DE DADO DE CONCRETO PARA ANCLAJE DE ESTRUCTURA DE CANASTA DE BASQUETBOL, A BASE DE CONCRETO HECHO EN OBRA F’C= 200 KG/CM2, T.M.A. 19 MM., CON ARMADO DE 1 VARILLA DEL #4 @ESQUINA Y ESTRIBOS DEL #3 @20 CM, MEDIDAS DE 0.40 X 0.40 X 0.90 M, INCLUYE: HERRAMIENTA, HABILITADO DE ACERO, ACARREOS, MATERIALES, EQUIPO Y MANO DE OBRA.</t>
  </si>
  <si>
    <t>SUMINISTRO, HABILITADO Y MONTAJE DE ANCLA DE ACERO A-36  A BASE DE REDONDO LISO DE 3/4"  DE DIÁMETRO CON UN DESARROLLO TOTAL DE 0.75 M CON ROSCA EN EXTREMO SUPERIOR DE 15 CM Y ESCUADRA DE 10 CM EN LA PARTE INFERIOR, INCLUYE: TUERCAS HEXAGONALES DE 3/4" ESTRUCTURALES PESADA GRADO 5, CON RONDANA PLANA, CORTES, MANO DE OBRA, EQUIPO Y HERRAMIENTA.</t>
  </si>
  <si>
    <t>SUMINISTRO, HABILITADO Y MONTAJE DE PLACA DE ACERO A-36 DE 30 X 30 CM Y 1/2" (100.77  KG/M2), INCLUYE: HERRAMIENTA, 4 PERFORACIONES PARA COLOCAR ANCLAS DE 3/4", TRAZO, CORTES, DESPERDICIOS, SOLDADURA, FIJACIÓN, NIVELADO, MATERIALES, EQUIPO Y MANO DE OBRA.</t>
  </si>
  <si>
    <t xml:space="preserve">SUMINISTRO Y COLOCACIÓN DE ESTRUCTURA (COLUMNA CANASTA) PARA SOPORTAR TABLERO DE BASQUETBOL, FABRICADA A BASE DE TUBO DE 4" CEDULA 40 CON UNA ALTURA A PARTIR DEL PISO TERMINADO DE 2.44 M, HACIENDO ESCUADRA CON UN ANGULO DE 107.65° PARA DAR CONTINUIDAD DE TUBO DE 4" CON 1.64 M HASTA EL TABLERO, MAS 2 EXTENSIONES DE 0.83 M CON TUBO DE 2" CEDULA 40, TABLERO PROFESIONAL PARA BASQUETBOL EN ACRÍLICO DE 15 MM DE GROSOR REVESTIDO CON BASTIDOR DE PTR 1" VERDE (1.62 KG/M), MEDIDAS OFICIALES 1.80 M POR 1.05 M, AROS TIPO NBA DISEÑADOS PARA USO RUDO CAPACES DE SOPORTAR EL PESO DE UN JUGADOR AL COLGARSE, RED DE USO RUDO, INCLUYE: HERRAMIENTA, PRIMER ANTICORROSIVO Y TERMINADO EN ESMALTE 100 MATE COMEX O SIMILAR, MATERIALES,  ACARREOS, EQUIPO Y MANO DE OBRA. 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</si>
  <si>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</si>
  <si>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RELLENO EN CEPAS O MESETAS CON MATERIAL PRODUCTO DE LA EXCAVACIÓN, COMPACTADO CON COMPACTADOR DE IMPACTO AL 90% ± 2 DE SU P.V.S.M., PRUEBA AASHTO ESTANDAR, CBR DEL 5% MÍNIMO, EN CAPAS NO MAYORES DE 20 CM, INCLUYE: INCORPORACIÓN DE AGUA NECESARIA, ACARREOS, MANO DE OBRA, EQUIPO Y HERRAMIENTA.</t>
  </si>
  <si>
    <t>BANQUETAS, CRUCEROS SEGUROS Y ESCALERAS</t>
  </si>
  <si>
    <t>SUMINISTRO Y COLOCACIÓN DE BOLARDO DE 6" DE DIÁMETRO, FABRICADO EN TUBO DE ACERO AL CARBÓN CEDULA 30, DE 1.10 M DE LONGITUD (0.75 M VISIBLE Y 0.35 M OCULTO), TAPA SUPERIOR DE PLACA 3/16" C/ESCUDO EN ACERO INOXIDABLE, CINTA REFLEJANTE GRADO INGENIERÍA COLOR BLANCO, TERMINADO EN PINTURA POLIÉSTER HORNEADA CON ANCLAS SOLDADAS DE VARILLA DE 1/2" POR 10CM PARA SU ANCLAJE , INCLUYE: DADO DE CONCRETO F´C= 150 KG/CM2 HECHO EN OBRA DE 40X40X40 CM, ACARREOS, MATERIALES, MANO DE OBRA, EQUIPO Y HERRAMIENTA.</t>
  </si>
  <si>
    <t>HUELLA DE 30 CM DE ANCHO Y 5 CM DE ESPESOR A BASE DE CONCRETO F'C= 200 KG/CM2 CON AGREGADO INTEGRAL DE GRANO DE MÁRMOL BLANCO DEL NO. 3 (5.00 KG/M2), ACABADO LAVADO, INCLUYE: HERRAMIENTA, CIMBRA PERIMETRAL, ACARREOS, COLADO, CURADO, MATERIAL, EQUIPO Y MANO DE OBRA.</t>
  </si>
  <si>
    <t>PLAZOLETA, ESCALINATAS Y RAMPAS INTERIORES</t>
  </si>
  <si>
    <t>ESCALINATAS</t>
  </si>
  <si>
    <t>PLAZOLETA</t>
  </si>
  <si>
    <t>RAMPA DE 10 CM DE ESPESOR CON PENDIENTE MÁXIMA DEL 6% A BASE DE CONCRETO PREMEZCLADO F'C= 200 KG/CM2 CON AGREGADO INTEGRAL DE GRANO DE MÁRMOL DEL #3 (5 KG/M2), INCLUYE: HERRAMIENTA, SUMINISTRO DE MATERIALES, AGUA, DESPERDICIOS, ACARREOS, REGLEADO, ACABADO, CIMBRA EN FRONTERAS, DESCIMBRA, COLADO, CURADO, REMATES, MUESTREADO, EQUIPO Y MANO DE OBRA.</t>
  </si>
  <si>
    <t>PISO DE CONCRETO PREMEZCLADO F'C= 200 KG/CM2 CON AGREGADO INTEGRAL DE GRANO DE MÁRMOL DEL #3 (5 KG/M2), DE 10 CM DE ESPESOR, ACABADO LAVADO, INCLUYE: HERRAMIENTA, ACARREOS, PREPARACIÓN DE LA SUPERFICIE, NIVELACIÓN, CIMBRADO, DESCIMBRADO,  COLADO, VIBRADO, MATERIALES, EQUIPO Y MANO DE OBRA.</t>
  </si>
  <si>
    <t>SUMINISTRO Y APLICACIÓN DE SELLADOR ACRÍLICO TRANSPARENTE PARA CONCRETO, CON RENDIMIENTO DE 5 M2/L. INCLUYE: HERRAMIENTA, SUMINISTRO Y APLICACIÓN, LIMPIEZA Y PREPARACIÓN DE LA SUPERFICIE, MATERIALES, EQUIPO Y MANO DE OBRA.</t>
  </si>
  <si>
    <t>JARDINERAS</t>
  </si>
  <si>
    <t>G2</t>
  </si>
  <si>
    <t>CIMBRA EN ZAPATAS Y DADOS DE CIMENTACIÓN, ACABADO COMÚN, INCLUYE: SUMINISTRO DE MATERIALES, ACARREOS, CORTES, HABILITADO, CIMBRADO, DESCIMBRADO, MANO DE OBRA, LIMPIEZA, EQUIPO Y HERRAMIENTA.</t>
  </si>
  <si>
    <t xml:space="preserve">CIMBRA PARA MUROS DE CONCRETO DE JARDINERAS, ACABADO COMÚN, INCLUYE: SUMINISTRO DE MATERIALES, ACARREOS, CORTES, HABILITADO, CIMBRADO, DESCIMBRADO, MANO DE OBRA, LIMPIEZA, EQUIPO Y HERRAMIENTA. </t>
  </si>
  <si>
    <t>CIMBRA PARA MUROS DE CONCRETO DE JARDINERAS, ACABADO APARENTE A BASE DE MADERA DE PINO DE 1A, INCLUYE: HERRAMIENTA, SUMINISTRO DE MATERIALES, ACARREOS, CORTES, HABILITADO, CIMBRADO, DESCIMBRADO, LIMPIEZA, EQUIPO Y MANO DE OBRA.</t>
  </si>
  <si>
    <t>CIMBRA ACABADO APARENTE EN LOSA DE BANCA DE JARDINERAS,  A BASE DE MADERA DE PINO DE 1A, INCLUYE: HERRAMIENTA, HABILITADO, CHAFLANES, CIMBRA, DESCIMBRA, LIMPIEZA, ACARREO DE MATERIALES AL SITIO DE SU UTILIZACIÓN, A CUALQUIER NIVEL, EQUIPO Y MANO DE OBRA.</t>
  </si>
  <si>
    <t>BANCAS DE CONCRETO</t>
  </si>
  <si>
    <t>RELLENO EN CEPAS O MESETAS CON MATERIAL PRODUCTO DE LA EXCAVACIÓN, COMPACTADO CON EQUIPO DE IMPACTO AL 90% ± 2 DE SU P.V.S.M., PRUEBA AASHTO ESTANDAR, CBR DEL 5% MÍNIMO, EN CAPAS NO MAYORES DE 20 CM, INCLUYE: INCORPORACIÓN DE AGUA NECESARIA, ACARREOS, MANO DE OBRA, EQUIPO Y HERRAMIENTA.</t>
  </si>
  <si>
    <t>RELLENO COMPACTADO POR CUALQUIER MEDIO DE SUELO-CEMENTO, A BASE DE MATERIAL DE BANCO (TEPETATE) EN PROPORCIÓN DE 10:1, EN CEPAS O CAJÓN, A CUALQUIER PROFUNDIDAD,  COMPACTADO CON COMPACTADOR DE IMPACTO EN CAPAS NO MAYORES DE 20 CM AL 95% DE SU P.V.S.M, PRUEBA AASHTO ESTÁNDAR, INCLUYE: HERRAMIENTA, SUMINISTRO DE AGUA PARA LOGRAR HUMEDAD ÓPTIMA, MEZCLADO, TENDIDO, EQUIPO, PRUEBAS DE COMPACTACIÓN, EQUIPO Y MANO DE OBRA.</t>
  </si>
  <si>
    <t>DENTELLÓN TIPO "I" EN SECCIÓN 15X20 CM DE ALTURA A BASE DE CONCRETO PREMEZCLADO F'C=200 KG/CM2, T.M.A. 19 MM, R.N., ACABADO COMÚN, INCLUYE: HERRAMIENTA, CIMBRA, DESCIMBRA, COLADO, SUMINISTRO DE MATERIALES, CURADO, EQUIPO Y MANO DE OBRA.</t>
  </si>
  <si>
    <t>SUMINISTRO Y COLOCACIÓN DE CONCRETO NATURAL PREMEZCLADO F'C=250 KG/CM2, R.N., T.M.A. 19 MM R.N., INCLUYE: MATERIALES, COLADO, VIBRADO, DESCIMBRA, CURADO,  MANO DE OBRA, EQUIPO Y HERRAMIENTA.</t>
  </si>
  <si>
    <t>SUMINISTRO Y COLOCACIÓN DE CONCRETO NATURAL PREMEZCLADO BOMBEABLE  F'C= 250 KG/CM2, T.M.A. 19 MM, REV. 16 CM, R.N., INCLUYE: SUMINISTRO Y COLOCACIÓN, COLADO, EXTENDIDO, NIVELADO, MATERIALES, MANIOBRAS, BOMBA, VIBRADO, DESPERDICIO, MANO DE OBRA, HERRAMIENTA Y EQUIPO.</t>
  </si>
  <si>
    <t xml:space="preserve">SUMINISTRO Y PLANTACIÓN DE ÁRBOL TABACHÍN ENANO DE 2.00 M A 2.50 M DE ALTURA A PARTIR N.P.T., MÍNIMO DE 1 1/2" DE DIÁMETRO BASAL, INCLUYE: HERRAMIENTA, EXCAVACIÓN, CAPA  DE TIERRA VEGETAL, AGUA PARA RIEGO, MANO DE OBRA Y CUIDADOS POR 30 DÍAS. </t>
  </si>
  <si>
    <t>ALUMBRADO GENERAL</t>
  </si>
  <si>
    <t>SUMINISTRO Y COLOCACIÓN DE REGISTRO PVC PARA TUBERÍA DE 1", INCLUYE: HERRAMIENTA, TAPA CIEGA, ACARREOS, MATERIALES, EQUIPO Y MANO DE OBRA.</t>
  </si>
  <si>
    <t>SUMINISTRO Y COLOCACIÓN DE TUBO FIERRO GALVANIZADO ROSCADO 1 1/2" CONDUIT (IMC) CON COPLE POR TRAMO, INCLUYE: HERRAMIENTA, ACARREOS, CORTES, DESPERDICIOS, CONEXIONES, MATERIALES, EQUIPO Y MANO DE OBRA.</t>
  </si>
  <si>
    <t>SUMINISTRO Y COLOCACIÓN DE TUBO PAD RD-17 NARANJA DE 1" POLIETILENO ALTA DENSIDAD, INCLUYE: HERRAMIENTA, ACARREOS, CORTES, DESPERDICIOS, MATERIALES, EQUIPO Y MANO DE OBRA.</t>
  </si>
  <si>
    <r>
      <t xml:space="preserve">SUMINISTRO Y COLOCACIÓN DE POSTE DE SECCIÓN CIRCULAR  TIPO CÓNICO PARA ALUMBRADO PÚBLICO DE </t>
    </r>
    <r>
      <rPr>
        <b/>
        <sz val="8"/>
        <rFont val="Arial"/>
        <family val="2"/>
      </rPr>
      <t xml:space="preserve"> 6.00</t>
    </r>
    <r>
      <rPr>
        <sz val="8"/>
        <rFont val="Arial"/>
        <family val="2"/>
      </rPr>
      <t xml:space="preserve"> M DE ALTURA, PUNTA POSTE CON NIPLE PARA MONTAJE DE LUMINARIA  DE DIÁMETRO SEGÚN ESPECIFICACIÓN DE LUMINARIA Y CON PLACA BASE DE 280 X 280 MM. Y UN ESPESOR DE 19. MM. (3/4"), CON 4 BARRENOS  DISTANCIADOS  A 190 MM. ENTRE EJES, CON 4 BARRENOS DE  28.6 MM. DE DIÁMETRO, CON ARILLO DE REFUERZO DE 127 MM X 5 MM, CON REGISTRO PARA CONEXIONES DE 195 MM DE LONGITUD X 80 MM DE ANCHO DE FORMA OVALADA, CON UNA TAPA TROQUELADA OVALADA DE ACUERDO A DIBUJO ESQUEMÁTICO, QUE SE  FIJARA MEDIANTE DOS TORNILLOS EN LOS EXTREMOS LONGITUDINALES UBICADA A 60 CM DESDE LA BASE, PINTURA PRIMER ANTICORROSIVO ROJO OXIDO Y PINTURA PARA ACABADO SEGÚN COLOR ACORDADO CON LA SUPERVISIÓN DE OBRA, INCLUYE: HERRAMIENTA, SUMINISTRO, FLETES, ACARREOS, ELEVACIÓN, PLOMEADO, EQUIPO Y MANO DE OBRA.</t>
    </r>
  </si>
  <si>
    <t xml:space="preserve">SUMINISTRO Y COLOCACIÓN DE CABLE ALUMINIO XLP-DRS-600V CALIBRE 4 AWG 90º 600V MONOPOLAR, INCLUYE: HERRAMIENTA, ACARREOS, CORTES, DESPERDICIOS, AJUSTES, CONEXIÓN, PRUEBAS, MATERIALES, EQUIPO Y MANO DE OBRA. </t>
  </si>
  <si>
    <t>SUMINISTRO Y COLOCACIÓN DE CABLE ALUMINIO XLP-DRS-600VCALIBRE 6 AWG 90º 600V MONOPOLAR, INCLUYE: HERRAMIENTA, ACARREOS, CORTES, DESPERDICIOS, AJUSTES, CONEXIÓN, PRUEBAS, MATERIALES, EQUIPO Y MANO DE OBRA.</t>
  </si>
  <si>
    <t xml:space="preserve">SUMINISTRO Y COLOCACIÓN DE CABLE COBRE THHW-LS CALIBRE 12 AWG (3.31MM) 90ºC 600V CT-SR ROHS NEGRO, INCLUYE: HERRAMIENTA, ACARREOS, CORTES, DESPERDICIOS, AJUSTES, CONEXIÓN, PRUEBAS, MATERIALES, EQUIPO Y MANO DE OBRA. </t>
  </si>
  <si>
    <t xml:space="preserve">SUMINISTRO Y COLOCACIÓN DE CABLE COBRE DESNUDO SEMIDURO CALIBRE 12 AWG (3.31MM2), INCLUYE: HERRAMIENTA, ACARREOS, CORTES, DESPERDICIOS, AJUSTES, CONEXIÓN, PRUEBAS, MATERIALES, EQUIPO Y MANO DE OBRA. </t>
  </si>
  <si>
    <t>SUMINISTRO Y COLOCACIÓN DE INTERRUPTOR TERMOMAGNÉTICO DE CAJA MOLDEADA DE 2 X 40A 250V 10KA MARCA SQUARE´D O SIMILAR, INCLUYE: HERRAMIENTA, ACARREOS, AJUSTES, CONEXIÓN, PRUEBAS, MATERIALES, EQUIPO Y MANO DE OBRA.</t>
  </si>
  <si>
    <t>SUMINISTRO Y COLOCACIÓN DE INTERRUPTOR TERMOMAGNÉTICO TIPO RIEL DIN, 2 X 30A 250V 10KA MARCA SQUARE´D O SIMILAR, INCLUYE: HERRAMIENTA, ACARREOS, AJUSTES, CONEXIÓN, PRUEBAS, MATERIALES, EQUIPO Y MANO DE OBRA.</t>
  </si>
  <si>
    <t>SUMINISTRO Y COLOCACIÓN DE INTERRUPTOR TERMOMAGNÉTICO TIPO RIEL DIN, 1 X 20A 127/220V 10KA MARCA SQUARE´D O SIMILAR, INCLUYE: HERRAMIENTA, ACARREOS, AJUSTES, CONEXIÓN, PRUEBAS, MATERIALES, EQUIPO Y MANO DE OBRA.</t>
  </si>
  <si>
    <t>SUMINISTRO Y COLOCACIÓN DE RIEL DIN TRAMO 2 M, INCLUYE: HERRAMIENTA, ACARREOS, CORTES, DESPERDICIOS, MATERIALES, EQUIPO Y MANO DE OBRA.</t>
  </si>
  <si>
    <t>SUMINISTRO Y COLOCACIÓN DE KIT DE MONTAJE DE AISLADOR B548A41, PARA BARRA DE TIERRAS, INCLUYE: HERRAMIENTA, SOPORTE, AISLADOR BARRIL Y TORNILLERÍA MARCA ERICO O SIMILAR, ACARREOS, AJUSTES, CONEXIÓN, PRUEBAS, MATERIALES, EQUIPO Y MANO DE OBRA.</t>
  </si>
  <si>
    <t>SUMINISTRO Y COLOCACIÓN DE KIT DE BARRA DE TIERRA ALUMINIO PK12GTA, 12 CIRCUITOS MARCA SQUARE'D O SIMILAR, INCLUYE: HERRAMIENTA, ACARREOS, AISLADOR, CONEXIÓN, AJUSTES, MATERIALES, EQUIPO Y MANO DE OBRA.</t>
  </si>
  <si>
    <t>SUMINISTRO Y COLOCACIÓN DE BLOQUE DE DISTRIBUCIÓN, 175 AMPERES MAX, 14 A 2/0 CU, 8 A 2/0 AL, INCLUYE: HERRAMIENTA, ACARREOS, AJUSTES, CONEXIÓN, PRUEBAS, MATERIALES, EQUIPO Y MANO DE OBRA.</t>
  </si>
  <si>
    <t>SUMINISTRO Y COLOCACIÓN DE GABINETE CRN-43200-M, HIMEL 400X300X200MM, METÁLICO IP66 MARCA HIMEL O SIMILAR, INCLUYE: HERRAMIENTA, ACARREOS, AJUSTES, CONEXIÓN, PRUEBAS, MATERIALES, EQUIPO Y MANO DE OBRA.</t>
  </si>
  <si>
    <t xml:space="preserve">SUMINISTRO Y COLOCACIÓN DE CONTACTOR 1SBL137001R1310, 2-NA, 9AMP, 220V MARCA ABB, INCLUYE: HERRAMIENTA, ACARREOS, AJUSTES, CONEXIÓN, PRUEBAS, MATERIALES, EQUIPO Y MANO DE OBRA. </t>
  </si>
  <si>
    <t>SUMINISTRO Y COLOCACIÓN DE FOTOCELDA 2024, 1800W 127-277V SIN PCDA MARCA TORK, INCLUYE: HERRAMIENTA, ACARREOS, AJUSTES, CONEXIÓN, PRUEBAS, MATERIALES, EQUIPO Y MANO DE OBRA.</t>
  </si>
  <si>
    <t>SUMINISTRO Y COLOCACIÓN DE MOLDE "GTC-162C" DE VARILLA 5/8" A CABLE COBRE CALIBRE 1/0 AWG (DE PASO) MARCA CADWELD, INCLUYE: HERRAMIENTA, ACARREOS, PRUEBAS, AJUSTES, MATERIALES, EQUIPO Y MANO DE OBRA.</t>
  </si>
  <si>
    <t>SUMINISTRO Y COLOCACIÓN DE TUBO FIERRO GALVANIZADO ROSCADO 11/2" CONDUIT (IMC) CON COPLE POR TRAMO, INCLUYE: HERRAMIENTA, ACARREOS, AJUSTES, CONEXIÓN, PRUEBAS, MATERIALES, EQUIPO Y MANO DE OBRA.</t>
  </si>
  <si>
    <t>SUMINISTRO Y COLOCACIÓN DE CONTRA Y MONITOR GALVANIZADO TROQUELADO 11/2", INCLUYE: HERRAMIENTA, ACARREOS, AJUSTES, CONEXIÓN, PRUEBAS, MATERIALES, EQUIPO Y MANO DE OBRA.</t>
  </si>
  <si>
    <t>SUMINISTRO Y COLOCACIÓN DE MUFA PARED GRUESA 11/2". INCLUYE: HERRAMIENTA, ACARREOS, AJUSTES, CONEXIÓN, PRUEBAS, MATERIALES, EQUIPO Y MANO DE OBRA.</t>
  </si>
  <si>
    <t>SUMINISTRO Y COLOCACIÓN DE CODO PVC PESADO 11/2" CONDUIT, INCLUYE: HERRAMIENTA, ACARREOS, AJUSTES, CONEXIÓN, PRUEBAS, MATERIALES, EQUIPO Y MANO DE OBRA.</t>
  </si>
  <si>
    <t>SUMINISTRO Y COLOCACIÓN DE FLEJE ACERO INOXIDABLE 3/4", INCLUYE: HERRAMIENTA, ACARREOS, AJUSTES, CONEXIÓN, PRUEBAS, MATERIALES, EQUIPO Y MANO DE OBRA.</t>
  </si>
  <si>
    <t>SUMINISTRO Y COLOCACIÓN DE SELLO PARA FLEJE ACERO INOXIDABLE 3/4", INCLUYE: HERRAMIENTA, ACARREOS, AJUSTES, MATERIALES, EQUIPO Y MANO DE OBRA.</t>
  </si>
  <si>
    <t>SUMINISTRO Y COLOCACIÓN DE REGISTRO RBTB-1, 50 X 80 X 65 CM EN BANQUETA,  INCLUYE: HERRAMIENTA, SUMINISTRO, FLETES, MANIOBRAS DE CARGA Y DESCARGA, EQUIPO Y MANO DE OBRA.</t>
  </si>
  <si>
    <t>SUMINISTRO Y COLOCACIÓN DE BASE MEDICIÓN BIFÁSICA CON 5A. TERMINAL,  INCLUYE: HERRAMIENTA, ACARREOS, AJUSTES, CONEXIÓN, PRUEBAS, MATERIALES, EQUIPO Y MANO DE OBRA.</t>
  </si>
  <si>
    <t>TAPONADO DE DUCTOS EN EL REGISTRO DE ALUMBRADO DE 25 MM DE Ø, POSTERIOR A LA INSTALACIÓN DEL CABLEADO CON ESPUMA DE POLIURETANO (SELLO DUCTO) O SIMILAR, INCLUYE: HERRAMIENTA, MATERIALES, ACARREOS Y MANO DE OBRA.</t>
  </si>
  <si>
    <t>SUMINISTRO Y COLOCACIÓN DE INTERRUPTOR DE HORARIO DIGITAL, PARA 2 MÓDULOS MODELO D2 MARCA ABB O SIMILAR, INCLUYE: HERRAMIENTA, ACARREOS, CONEXIONES, AJUSTES, PRUEBAS, MATERIALES, EQUIPO Y MANO DE OBRA.</t>
  </si>
  <si>
    <t>ASTA BANDERA</t>
  </si>
  <si>
    <t>EXCAVACIÓN POR MEDIOS MECÁNICOS EN MATERIAL TIPO II, DE 0.00 A -2.00 M DE PROFUNDIDAD, INCLUYE: ACARREO DEL MATERIAL A BANCO DE OBRA PARA SU POSTERIOR RETIRO, MANO DE OBRA, EQUIPO Y HERRAMIENTA. (MEDIDO EN TERRENO NATURAL POR SECCIÓN).</t>
  </si>
  <si>
    <r>
      <t>RELLENO EN CEPAS O MESETAS CON MATERIAL DE BANCO, COMPACTADO CON EQUIPO DE IMPACTO AL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90%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± 2 DE SU P.V.S.M., PRUEBA AASHTO ESTANDAR, CBR DEL 5% MÍNIMO, EN CAPAS NO MAYORES DE 20 CM, INCLUYE: INCORPORACIÓN DE AGUA NECESARIA, MANO DE OBRA, EQUIPO Y HERRAMIENTA, MEDIDO EN TERRENO NATURAL POR SECCIÓN SEGÚN PROYECTOS.</t>
    </r>
  </si>
  <si>
    <t>CIMENTACIÓN</t>
  </si>
  <si>
    <t>PLANTILLA DE 5 CM DE ESPESOR DE CONCRETO HECHO EN OBRA DE F´C=100 KG/CM2, INCLUYE: PREPARACIÓN DE LA SUPERFICIE, NIVELACIÓN, MAESTREADO, COLADO, MANO DE OBRA, EQUIPO Y HERRAMIENTA.</t>
  </si>
  <si>
    <t>SUMINISTRO, HABILITADO Y MONTAJE DE ANCLA DE ACERO A-36  A BASE DE REDONDO LISO DE 1" DE DIÁMETRO CON UN DESARROLLO DE 1.20 M CON ROSCA EN LA PARTE SUPERIOR DE 15 CM Y ESCUADRA EN LA PARTE INFERIOR DE 15 CM, INCLUYE: HERRAMIENTA, ACARREOS, TUERCAS HEXAGONALES DE 1" ESTRUCTURALES PESADA GRADO 5 CON RONDANA PLANA, CORTES, NIVELADO, MATERIALES, EQUIPO Y MANO DE OBRA.</t>
  </si>
  <si>
    <t>SUMINISTRO, HABILITADO Y MONTAJE DE PLACA DE ACERO A-36 DE 65 X 65 CM Y 1 1/4" (251.92 KG/M2), INCLUYE: HERRAMIENTA,  12 PERFORACIONES PARA COLOCAR ANCLAS DE 1", TRAZO, CORTES, DESPERDICIOS, SOLDADURA, FIJACIÓN, NIVELADO, MATERIALES, EQUIPO Y MANO DE OBRA.</t>
  </si>
  <si>
    <t>SUMINISTRO Y COLOCACIÓN DE CONCRETO PREMEZCLADO F´C= 250 KG/CM2 REV. 14 CM T.M.A. 19 MM R.N., EN CIMENTACIÓN, INCLUYE: MATERIALES, COLADO, VIBRADO, DESCIMBRA, CURADO,  MANO DE OBRA, EQUIPO Y HERRAMIENTA.</t>
  </si>
  <si>
    <t>ESTRUCTURA</t>
  </si>
  <si>
    <t>SUMINISTRO, HABILITADO Y COLOCACIÓN DE TUBO ESTRUCTURAL RECTO DE 18" X 1.112 MM CEDULA 30 OC (122.25 KG/M), INCLUYE: HERRAMIENTA, INGENIERÍA DE TALLER, CORTES, BISELADOS, SOLDADURA, NIVELACIÓN, ALINEAMIENTO Y PLOMEADO, ANDAMIOS, FONDO PRIMARIO ALQUIDÁLICO ANTICORROSIVO, GRÚA ARTICULADA, CARGA, TRASLADO, DESPERDICIOS, EQUIPO Y MANO DE OBRA.</t>
  </si>
  <si>
    <t>SUMINISTRO, HABILITADO Y COLOCACIÓN DE TUBO ESTRUCTURAL RECTO DE 16" X 0.952 MM CEDULA 30E (93.13 KG/M), INCLUYE: HERRAMIENTA, INGENIERÍA DE TALLER, CORTES, BISELADOS, SOLDADURA, NIVELACIÓN, ALINEAMIENTO Y PLOMEADO, ANDAMIOS, FONDO PRIMARIO ALQUIDÁLICO ANTICORROSIVO, GRÚA ARTICULADA, CARGA, TRASLADO, DESPERDICIOS, EQUIPO Y MANO DE OBRA.</t>
  </si>
  <si>
    <t>SUMINISTRO, HABILITADO Y COLOCACIÓN DE TUBO ESTRUCTURAL RECTO DE 14" X 0.952 MM CEDULA 30E (81.21 KG/M), INCLUYE: HERRAMIENTA, INGENIERÍA DE TALLER, CORTES, BISELADOS, SOLDADURA, NIVELACIÓN, ALINEAMIENTO Y PLOMEADO, ANDAMIOS, FONDO PRIMARIO ALQUIDÁLICO ANTICORROSIVO, GRÚA ARTICULADA, CARGA, TRASLADO, DESPERDICIOS, EQUIPO Y MANO DE OBRA.</t>
  </si>
  <si>
    <t>SUMINISTRO, HABILITADO Y MONTAJE DE CARTABONES CON PLACA DE ACERO A-36 DE 10 X 10 CM X 1/2" DE ESPESOR, INCLUYE: HERRAMIENTA , CORTES, DESPERDICIOS, SOLDADURA, PINTURA PRIMER ANTICORROSIVO Y ACABADO ALQUIDALICO COLOR BLANCO EN 3 MILÉSIMAS DE ESPESOR,  TRASLADO DE MATERIALES, MATERIALES, EQUIPO Y MANO DE OBRA.</t>
  </si>
  <si>
    <t>SUMINISTRO, HABILITADO Y MONTAJE DE PLACA DE ACERO A-36  PARA CONEXIONES DE ASTA BANDERA, INCLUYE: TRAZO, MATERIALES, CORTES, SOLDADURA, FIJACIÓN, MANO DE OBRA, EQUIPO Y HERRAMIENTA.</t>
  </si>
  <si>
    <t>SUMINISTRO Y APLICACIÓN DE PINTURA DE ESMALTE 100 MATE COMEX O SIMILAR, CUALQUIER COLOR, EN ESTRUCTURAS METÁLICAS, INCLUYE: APLICACIÓN DE RECUBRIMIENTO A 4 MILÉSIMAS DE ESPESOR, MATERIALES, MANO DE OBRA, EQUIPO Y HERRAMIENTA.</t>
  </si>
  <si>
    <t>E</t>
  </si>
  <si>
    <t>LÍNEA PLUVIAL</t>
  </si>
  <si>
    <t>E1</t>
  </si>
  <si>
    <t>LÍNEA PRINCIPAL</t>
  </si>
  <si>
    <t>TRAZO Y NIVELACIÓN PARA LÍNEAS, INCLUYE: EQUIPO DE TOPOGRAFÍA, MATERIALES PARA SEÑALAMIENTO, MANO DE OBRA, EQUIPO Y HERRAMIENTA.</t>
  </si>
  <si>
    <t>CAMA DE ARENA AMARILLA PARA APOYO DE TUBERÍAS, INCLUYE: MATERIALES, ACARREOS, MANO DE OBRA, EQUIPO Y HERRAMIENTA.</t>
  </si>
  <si>
    <t>SUMINISTRO E INSTALACIÓN DE TUBERÍA DE P.V.C. PARA ALCANTARILLADO DIÁMETRO DE 8" SERIE 20, INCLUYE: HERRAMIENTA, PRUEBA HIDROSTÁTICA, CONEXIONES, MATERIALES, EQUIPO Y MANO DE OBRA.</t>
  </si>
  <si>
    <t>SUMINISTRO E INSTALACIÓN DE TUBERÍA DE P.V.C. PARA ALCANTARILLADO DIÁMETRO DE 6" SERIE 20, INCLUYE: MATERIALES NECESARIOS, EQUIPO, MANO DE OBRA Y PRUEBA HIDROSTÁTICA.</t>
  </si>
  <si>
    <t>RELLENO ACOSTILLADO EN CEPAS O MESETAS CON MATERIAL DE BANCO, COMPACTADO MANUALMENTE EN CAPAS NO MAYORES DE 20 CM, INCLUYE: INCORPORACIÓN DE AGUA NECESARIA, MANO DE OBRA, HERRAMIENTAS Y ACARREOS.</t>
  </si>
  <si>
    <t>CANALETA PLUVIAL</t>
  </si>
  <si>
    <t>F</t>
  </si>
  <si>
    <t>SISTEMA DE RIEGO</t>
  </si>
  <si>
    <t>TRAZO Y NIVELACIÓN PARA LÍNEAS DE AGUA POTABLE, INCLUYE: EQUIPO DE TOPOGRAFÍA, MATERIALES PARA SEÑALAMIENTO, MANO DE OBRA, EQUIPO Y HERRAMIENTA.</t>
  </si>
  <si>
    <t>RELLENO EN CEPAS O MESETAS CON MATERIAL PRODUCTO DE LA EXCAVACIÓN, COMPACTADO CON COMPACTADOR DE IMPACTO AL 95%  DE SU P.V.S.M., PRUEBA AASHTO ESTANDAR, CBR DEL 5% MÍNIMO, EN CAPAS NO MAYORES DE 20 CM, INCLUYE: INCORPORACIÓN DE AGUA NECESARIA, ACARREOS, MANO DE OBRA, EQUIPO Y HERRAMIENTA.</t>
  </si>
  <si>
    <t>SUMINISTRO Y TENDIDO DE TUBERÍA DE CPVC DE 1/2" DE DIÁMETRO, INCLUYE: HERRAMIENTA, COPLES, DESPERDICIOS, MATERIALES MENORES Y DE CONSUMO, ACARREOS, PRUEBAS Y MANO DE OBRA.</t>
  </si>
  <si>
    <t>SUMINISTRO Y COLOCACIÓN DE CODO DE CPVC DE 1/2" DE DIÁMETRO (45°- 90°), INCLUYE: HERRAMIENTA, DESPERDICIOS, MATERIALES MENORES Y DE CONSUMO, ACARREOS, PRUEBAS Y MANO DE OBRA.</t>
  </si>
  <si>
    <t>SUMINISTRO Y COLOCACIÓN DE TEE DE CPVC DE 1/2" DE DIÁMETRO, INCLUYE: HERRAMIENTA, DESPERDICIOS, MATERIALES MENORES Y DE CONSUMO, ACARREOS, PRUEBAS Y MANO DE OBRA.</t>
  </si>
  <si>
    <t>SUMINISTRO Y COLOCACIÓN DE CRUZ DE CPVC DE 1/2" DE DIÁMETRO, INCLUYE: HERRAMIENTA, DESPERDICIOS, MATERIALES MENORES Y DE CONSUMO, ACARREOS, PRUEBAS Y MANO DE OBRA.</t>
  </si>
  <si>
    <t>SUMINISTRO Y COLOCACIÓN DE LLAVE NARIZ, MODELO 18NC.13 URREA O SIMILAR, INCLUYE: HERRAMIENTA, COLOCACIÓN Y MANO DE OBRA.</t>
  </si>
  <si>
    <t>SUMINISTRO, INSTALACIÓN Y JUNTEO DE TUBO DE P.V.C. HIDRÁULICO RD-26 DE 4" DE DIÁMETRO, INCLUYE: MATERIAL, ACARREO AL SITIO DE COLOCACIÓN, PRUEBAS NECESARIAS, MANO DE OBRA, EQUIPO Y HERRAMIENTA.</t>
  </si>
  <si>
    <t>SUMINISTRO, INSTALACIÓN Y JUNTEO DE TUBO DE P.V.C. HIDRÁULICO RD-26 DE 6" DE DIÁMETRO, INCLUYE: MATERIAL, ACARREO AL SITIO DE COLOCACIÓN, PRUEBAS NECESARIAS, MANO DE OBRA, EQUIPO Y HERRAMIENTA.</t>
  </si>
  <si>
    <t>G</t>
  </si>
  <si>
    <t>G1</t>
  </si>
  <si>
    <t>H</t>
  </si>
  <si>
    <t>REHABILITACIÓN DE QUIOSCO</t>
  </si>
  <si>
    <t>H1</t>
  </si>
  <si>
    <t>DESMONTAJE Y RETIRO SIN RECUPERACIÓN DE HERRERÍA DE PASAMANOS EXISTENTE, A UNA ALTURA PROMEDIO DE 1.00 M, INCLUYE: HERRAMIENTA, DESINSTALACIÓN, CORTES CON EQUIPO, DEMOLICIÓN EN MUROS Y CASTILLOS PARA RETIRO DE ANCLAJES, ACARREOS, EQUIPO Y MANO DE OBRA.</t>
  </si>
  <si>
    <t>LIMPIEZA DE MUROS A BASE DE SANBLASTEO PARA LA ELIMINACIÓN DE PINTURA Y SUCIEDAD, INCLUYE: HERRAMIENTA, UN TANQUE PARA SANDBLAST, MANGUERA NECESARIA DE ABRASIVO Y AIRE, PORTA BOQUILLA DE ALUMINIO, EQUIPO DE PROTECCIÓN PARA LA OPERACIÓN, ANDAMIOS HASTA UNA ALTURA DE 10.00 M, HERRAMIENTA, DELIMITACIÓN DE LAS ÁREAS A TRABAJAR, MATERIALES, EQUIPO Y MANO DE OBRA.</t>
  </si>
  <si>
    <t>DEMOLICIÓN DE APLANADO DE 2 A 3 CM EN MUROS, INCLUYE: MATERIALES, HERRAMIENTA, MANO DE OBRA, ACARREO DEL MATERIAL A BANCO DE OBRA PARA SU POSTERIOR RETIRO Y LIMPIEZA DEL ÁREA DE LOS TRABAJOS.</t>
  </si>
  <si>
    <t>RETIRO DE TEJA DE AZOTEA EXISTENTE, SIN RECUPERACIÓN, POR MEDIOS MANUALES, INCLUYE: HERRAMIENTA, ACARREOS, ANDAMIOS, RETIRO DEL MATERIAL A BANCO DE OBRA INDICADO POR SUPERVISIÓN, MATERIALES, EQUIPO Y MANO DE OBRA.</t>
  </si>
  <si>
    <t>DEMOLICIÓN POR MEDIOS MECÁNICOS DE ESCALONES DE LADRILLO DE LAMA Y/O BLOCK A SOGA Y/O TEZÓN, CONSIDERANDO DEMOLICIÓN DE RECUBRIMIENTOS Y ELEMENTOS DE CONCRETO. INCLUYE: HERRAMIENTA, ACARREOS, EQUIPO Y MANO DE OBRA.</t>
  </si>
  <si>
    <t>H2</t>
  </si>
  <si>
    <t>ALBAÑILERÍAS Y ACABADOS</t>
  </si>
  <si>
    <t>CONSTRUCCIÓN DE HUELLA DE 30 CM DE ANCHO Y 3 CM DE ESPESOR, CON UNA NARIZ BOLEADA DE 4 CM X 3 CM, A BASE DE CONCRETO F'C= 200 KG/CM2 CON AGREGADO INTEGRAL DE GRANO DE MÁRMOL BLANCO DEL NO. 3 (5.00 KG/M2), ACABADO LAVADO, INCLUYE: HERRAMIENTA, ACARREOS, CIMBRA PERIMETRAL, FABRICACIÓN Y ACARREO DE CONCRETO, COLADO, CURADO, MATERIAL, EQUIPO Y MANO DE OBRA.</t>
  </si>
  <si>
    <t>APLANADO DE 2.50 CM DE ESPESOR EN MURO CON MORTERO CEMENTO-ARENA 1:3, ACABADO PULIDO O APALILLADO, INCLUYE: MATERIALES, ACARREOS, DESPERDICIOS, MANO DE OBRA, ANDAMIOS, PLOMEADO, NIVELADO, REGLEADO, RECORTES, MANO DE OBRA, EQUIPO Y HERRAMIENTA.</t>
  </si>
  <si>
    <t>SUMINISTRO Y COLOCACIÓN DE ENLADRILLADO DE AZOTEA CON LADRILLO DE 17.5 X 17.5 CM, ASENTADO CON MORTERO CEMENTO ARENA DE RIO PROPORCIÓN 1:4, INCLUYE: HERRAMIENTA, LECHADA DE CEMENTO MATERIALES, ACARREOS, CORTES, DESPERDICIOS, EQUIPO Y MANO DE OBRA</t>
  </si>
  <si>
    <t>SUMINISTRO Y COLOCACIÓN DE PIEDRA NATURAL TIPO CANTERA SEGÚN PROYECTO O SIMILAR, EN FORMATO 60 X 40 CM, COLOCADO A HUESO, ASENTADO CON PEGA PIEDRA PERDURA O SIMILAR, INCLUYE: HERRAMIENTA, CORTES, DESPERDICIOS, ACARREOS, MATERIALES, EQUIPO Y MANO DE OBRA.</t>
  </si>
  <si>
    <t>SUMINISTRO Y COLOCACIÓN DE IMPERMEABILIZANTE A BASE DE TOP 2000 DE COMEX O SIMILAR, COLOR ROJO, PRIMER ASFALTICO, INCLUYE: HERRAMIENTA, ACARREOS, ELEVACIONES, DESPERDICIOS, MATERIALES, EQUIPO Y MANO DE OBRA.</t>
  </si>
  <si>
    <t>SUMINISTRO Y COLOCACIÓN DE BANCA METÁLICA, MODELO PREVA URBANA LPU251 O SIMILAR, CON MEDIDAS DE 180 X 75 X 84 CM, INCLUYE: HERRAMIENTA, ACARREOS, FIJACIÓN, MATERIALES, EQUIPO Y MANO DE OBRA.</t>
  </si>
  <si>
    <t>SUMINISTRO Y COLOCACIÓN DE CICLOPUERTO CON CAPACIDAD PARA 2 BICIS CON MEDIDAS DE 90 X 30 X 12 CM MODELO CP-009 O SIMILAR, INCLUYE: HERRAMIENTA, MATERIALES, ACARREOS, FIJACIÓN, EQUIPO Y MANO DE OBRA.</t>
  </si>
  <si>
    <t>RELLENO FLUIDO PREMEZCLADO F'C=40 KG/CM2 TIRO DIRECTO, INCLUYE: SUMINISTRO, DESPERDICIOS, COLADO, HERRAMIENTA, MANO DE OBRA Y EQUIPO.</t>
  </si>
  <si>
    <t>RAMPA PRINCIPAL INCLUYENTE</t>
  </si>
  <si>
    <t>MUROS DE CONCRETO</t>
  </si>
  <si>
    <t xml:space="preserve">CIMBRA PARA MUROS DE CONCRETO, ACABADO COMÚN, INCLUYE: SUMINISTRO DE MATERIALES, ACARREOS, CORTES, HABILITADO, CIMBRADO, DESCIMBRADO, MANO DE OBRA, LIMPIEZA, EQUIPO Y HERRAMIENTA. </t>
  </si>
  <si>
    <t>RAMPA DE CONCRETO Y BARANDALES</t>
  </si>
  <si>
    <t>SUMINISTRO, HABILITADO Y COLOCACIÓN DE PERFILES TUBULARES DE 2" A 2 1/2" CEDULA 30, PARA FABRICACIÓN DE BARANDAL SEGÚN DISEÑO, INCLUYE: UNA MANO DE PRIMARIO ANTICORROSIVO, DOS MANOS DE PINTURA DE ESMALTE ALQUIDÁLICO, COLOR S. M. A., PLACAS BASE PARA FIJAR BARANDAL, MATERIALES, MANO DE OBRA, EQUIPO Y HERRAMIENTA.</t>
  </si>
  <si>
    <t>SUMINISTRO Y COLOCACIÓN DE MEMBRANA GEOTEXTIL DE POLIÉSTER MODELO GMX-200-200, INCLUYE: HERRAMIENTA, MATERIALES, DESPERDICIOS, ACARREOS, TRASLAPES, FIJACIÓN A TERRENO NATURAL, EQUIPO Y MANO DE OBRA.</t>
  </si>
  <si>
    <t>GUARNICIÓN TIPO "I" EN SECCIÓN 20X40 CM DE ALTURA A BASE DE CONCRETO PREMEZCLADO F'C= 200 KG/CM2, T.M.A. 19 MM, R.N., ACABADO APARENTE DE UN COSTADO Y COMÚN DE OTRO COSTADO, ARMADA CON 4 VARILLAS DE 3/8" Y ESTRIBOS DE 3/8" @ 25 CM, INCLUYE: HABILITADO DE ACERO, CIMBRA, DESCIMBRA, TERMINADO CON CHAFLÁN EN CORONA, COLADO, MATERIALES, CURADO, MANO DE OBRA, EQUIPO Y HERRAMIENTA.</t>
  </si>
  <si>
    <t>L</t>
  </si>
  <si>
    <t>N</t>
  </si>
  <si>
    <t>O</t>
  </si>
  <si>
    <t>B2</t>
  </si>
  <si>
    <t>C1</t>
  </si>
  <si>
    <t>C2</t>
  </si>
  <si>
    <t>C3</t>
  </si>
  <si>
    <t>F1</t>
  </si>
  <si>
    <t>F3</t>
  </si>
  <si>
    <t>H3</t>
  </si>
  <si>
    <t>I1</t>
  </si>
  <si>
    <t>L1</t>
  </si>
  <si>
    <t>L2</t>
  </si>
  <si>
    <t>SUMINISTRO Y COLOCACIÓN DE ANCLA PARA POSTE METÁLICO DE 6.00 M DE ALTURA DE 0.40X0.40X1.00 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ROLDANAS GALVANIZADAS, COLADO  DE  CONCRETO, CURVA Y TUBO PVC CONDUIT DE 1 1/4", RETIRO DE EXCEDENTES E INSTALACIÓN DE GUÍA CON ALAMBRE GALVANIZADO, EQUIPO Y MANO DE OBRA.</t>
  </si>
  <si>
    <t>REHABILITACIÓN URBANA</t>
  </si>
  <si>
    <t>DEMOLICIÓN POR MEDIOS MANUALES DE APLANADO DE 2.00 A 4.00 CM EN MUROS Y/O PLAFONES, A CUALQUIER ALTURA, INCLUYE: HERRAMIENTA, ANDAMIOS, ACARREO DEL MATERIAL A BANCO DE OBRA PARA SU POSTERIOR RETIRO, LIMPIEZA DEL ÁREA DE LOS TRABAJOS, EQUIPO Y MANO DE OBRA.</t>
  </si>
  <si>
    <t>SUMINISTRO Y APLICACIÓN DE PINTURA VINÍLICA LÍNEA VINIMEX PREMIUM DE COMEX O SIMILAR A DOS MANOS, A CUALQUIER ALTURA, COLOR SEGÚN PROYECTO, LIMPIANDO Y PREPARANDO LA SUPERFICIE CON SELLADOR, INCLUYE: MATERIALES, ANDAMIOS, MANO DE OBRA, EQUIPO Y HERRAMIENTA.</t>
  </si>
  <si>
    <t>P</t>
  </si>
  <si>
    <t>Q</t>
  </si>
  <si>
    <t>MAXILETRAS</t>
  </si>
  <si>
    <t>DOPI-MUN-CUSMAX-EP-LP-102-2022</t>
  </si>
  <si>
    <t>GUARNICIÓN TIPO "L" EN SECCIÓN 35-20X45 Y CORONA DE 15 CM DE ALTURA POR 12X15 CM, DE CONCRETO PREMEZCLADO F'C=250 KG/CM2., T.M.A. 19 MM., R.N., INCLUYE: CIMBRA, DESCIMBRA, COLADO, MATERIALES, CURADO, MANO DE OBRA, EQUIPO Y HERRAMIENTA.</t>
  </si>
  <si>
    <t>LOSA DE AJUSTE EN SECCIÓN 45 X 20 CM DE CONCRETO F'C=250 KG/CM2, T.M.A. 19 MM, R.N, PREMEZCLADO, INCLUYE: CIMBRA, DESCIMBRA, COLADO, MATERIALES, DESPERDICIOS, CURADO, MANO DE OBRA, EQUIPO Y HERRAMIENTA.</t>
  </si>
  <si>
    <t>GUARNICIÓN TIPO "I" EN SECCIÓN 15X35 CM DE ALTURA A BASE DE CONCRETO PREMEZCLADO F'C= 250 KG/CM2, T.M.A. 19 MM, R.N., ACABADO APARENTE, INCLUYE: CIMBRA, DESCIMBRA, COLADO, MATERIALES, CURADO, MANO DE OBRA, EQUIPO Y HERRAMIENTA.</t>
  </si>
  <si>
    <t>SUMINISTRO Y COLOCACIÓN DE PIEDRA DE COLOR ROJO SANGRE DE PICHÓN DE 0.10 X 0.35 M Y ESPESOR VARIABLE DE 3 A 5 CM, ASENTADA CON MORTERO CEMENTO ARENA PROP. 1:3 CON UN ESPESOR TOTAL MÁXIMO DE 10 CM, COLOCADO A HUESO, DISEÑO DE ACOMODO EN TAPETES DE ACUERDO A PROYECTO, INCLUYE: HERRAMIENTA, SUMINISTRO DE MATERIALES, ACARREOS, NIVELACIÓN, ACOMODO, REMATES, DESPERDICIOS, EQUIPO Y MANO DE OBRA.</t>
  </si>
  <si>
    <t>JUNTEADO DE PIEDRA DE COLOR ROJO SANGRE DE PICHÓN DE 0.10 X 0.35 M Y ESPESOR VARIABLE DE 3 A 5 CM CON JUNTEADOR SIN ARENA CON RENDIMIENTO DE 4 M2 P/SACO DE 5 KG, COLOR DE ACUERDO A PROYECTO O SIMILAR A LA PIEDRA, INCLUYE: HERRAMIENTA, SUMINISTRO DE MATERIALES, ACARREOS, DESPERDICIOS, EQUIPO Y MANO DE OBRA.</t>
  </si>
  <si>
    <t>APLANADO DE MUROS DE 0.00 M HASTA 3.00 M DE ALTURA, CON MORTERO CEMENTO-ARENA 1:3 DE 2.00 CM DE ESPESOR PROMEDIO, A PLOMO Y REGLA, ACABADO APALILLADO FINO, INCLUYE: HERRAMIENTA, MATERIALES, DESPERDICIOS, ANDAMIOS, PLOMEO, NIVELACIÓN, REMATES, LIMPIEZA DEL ÁREA DE TRABAJO, ACARREO DE MATERIALES AL SITIO DE SU UTILIZACIÓN, EQUIPO Y MANO DE OBRA.</t>
  </si>
  <si>
    <t>APLANADO DE MUROS DE 3.00 M HASTA 6.00 M DE ALTURA, CON MORTERO CEMENTO-ARENA 1:3 DE 2.00 CM DE ESPESOR PROMEDIO, A PLOMO Y REGLA, ACABADO APALILLADO FINO, INCLUYE: HERRAMIENTA, MATERIALES, DESPERDICIOS, ANDAMIOS, PLOMEO, NIVELACIÓN, REMATES, LIMPIEZA DEL ÁREA DE TRABAJO, ACARREO DE MATERIALES AL SITIO DE SU UTILIZACIÓN, EQUIPO Y MANO DE OBRA.</t>
  </si>
  <si>
    <t>BOQUILLA DE 15 A 25 CM DE ANCHO, CON MORTERO CEMENTO ARENA PROPORCIÓN 1:3, TERMINADO PULIDO Y/O APALILLADO FINO, EN APERTURA DE VANOS DE PUERTAS, VENTANAS Y/O PRETILES, INCLUYE: HERRAMIENTA, SUMINISTRO, ACABADO, EQUIPO Y MANO DE OBRA.</t>
  </si>
  <si>
    <t>FILETES Y BOLEADOS, HECHOS CON MORTERO CEMENTO-ARENA EN PROPORCIÓN 1:3, TANTO INCLINADOS COMO VERTICALES A TIRO DE HILO Y ESCUADRA,  INCLUYE: DESPERDICIOS, ANDAMIOS, ACARREO DE MATERIALES AL SITIO DE SU UTILIZACIÓN, A CUALQUIER NIVEL, EQUIPO Y MANO DE OBRA.</t>
  </si>
  <si>
    <t>CONSTRUCCIÓN DE CANALETA DE CONCRETO HECHO EN OBRA F´C= 150 KG/CM2 ADICIONADA CON FIBRA DE POLIPROPILENO DE 140 GR/M3, MEDIDAS INTERIORES DE CANALETA DE 25 CM DE ANCHO Y 20 A 30 CM DE ALTURA PROMEDIO, ESPESOR DE MUROS DE 10 CM, ESPESOR DE PISO DE CANALETA DE 10 CM, ACABADO INTERIOR SEMIPULIDO, CON REJILLA TIPO IRVING ESTÁNDAR IS-01 DE 1" X 3/16" (PINTADO EN NEGRO) O SIMILAR, CONTRA MARCO A BASE DE ÁNGULO DE 1 1/4" X 1/8", ANCLAS A BASE DE ÁNGULO DE 1 1/4" X 1/8"  DE 10 CM DE LARGO @ 60 CM, INCLUYE: HERRAMIENTA, COLADO, VIBRADO, CIMBRA COMÚN, DESCIMBRA, SOLDADURAS, MATERIALES DE CONSUMO, EQUIPO Y MANO DE OBRA.</t>
  </si>
  <si>
    <t>CIMIENTO DE MAMPOSTERÍA DE PIEDRA BRAZA, ASENTADA CON MORTERO CEMENTO-ARENA  EN PROPORCIÓN 1:3, INCLUYE: MATERIALES, DESPERDICIOS, HERRAMIENTAS, LIMPIEZA, MANO DE OBRA Y ACARREO DE MATERIALES AL SITIO DE SU UTILIZACIÓN.</t>
  </si>
  <si>
    <t xml:space="preserve">MURO DE MAMPOSTERÍA DE PIEDRA BRAZA, ACABADO A UNA CARA APARENTE, ASENTADO CON MORTERO CEMENTO-ARENA PROPORCIÓN 1:3, A UNA ALTURA DE 0.00 M A 3.00 M, INCLUYE: HERRAMIENTA, ACARREOS, SELECCIÓN Y ACOMODO DE LA PIEDRA, ELABORACIÓN DE MORTERO, MATERIALES, EQUIPO Y MANO DE OBRA. </t>
  </si>
  <si>
    <t>SUMINISTRO Y COLOCACIÓN DE CONCRETO PREMEZCLADO F'C=250 KG/CM2, REV. 14, R.N., T.M.A. 19 MM, INCLUYE: MATERIALES, COLADO, VIBRADO, DESCIMBRA, CURADO, PRUEBAS DE LABORATORIO, MANO DE OBRA, EQUIPO Y HERRAMIENTA.</t>
  </si>
  <si>
    <t>SUMINISTRO Y COLOCACIÓN DE CONCRETO PREMEZCLADO BOMBEABLE F'C= 250 KG/CM2, T.M.A. 3/4", R.N., REV. 14, EN MUROS, INCLUYE: HERRAMIENTA, BOMBA, ACARREOS, DESPERDICIOS, COLADO, VIBRADO, CURADO, MATERIALES, PRUEBAS DE LABORATORIO, EQUIPO Y MANO DE OBRA.</t>
  </si>
  <si>
    <t>SUMINISTRO E INSTALACIÓN DE POLIDUCTO DE 19 MM DE ALTA INTENSIDAD COLOR NARANJA, INCLUYE: MATERIALES, MANO DE OBRA, EQUIPO Y HERRAMIENTA.</t>
  </si>
  <si>
    <t>SUMINISTRO Y COLOCACIÓN DE CAJA TIPO CHALUPA DE ACERO GALVANIZADO CON MEDIDAS DE 15 X 15 X 8 CM PARA EMPOTRAR LUMINARIA, INCLUYE: HERRAMIENTA, ACARREOS, CONEXIONES, MATERIALES, EQUIPO Y MANO DE OBRA.</t>
  </si>
  <si>
    <t>SUMINISTRO Y COLOCACIÓN DE CAJA TIPO CHALUPA DE ACERO GALVANIZADO CON MEDIDAS DE 20 X 15 X 8 CM, CON TAPA CIEGA, EMPOTRADA EN MURO DE CONCRETO, INCLUYE: HERRAMIENTA, ACARREOS, CONEXIONES, MATERIALES, EQUIPO Y MANO DE OBRA.</t>
  </si>
  <si>
    <t>MOLDURA A BASE DE MORTERO CEMENTO - ARENA PROPORCIÓN 1:3, DE 10 CM DE ESPESOR, FORJADA CON TARRAJA PREFABRICADA O MOLDE DE ALUMINIO, FORMA O DISEÑO SEGÚN PROYECTO, REFORZADA CON UNA VARILLA DEL #3 AMARRADA CON ALAMBRÓN A ESTRUCTURA EXISTENTE, INCLUYE: HERRAMIENTA, SUMINISTRO DE MATERIALES, ACARREOS, BARRENOS, CORTES, DESPERDICIOS, LIMPIEZA DEL ÁREA, NIVELADO, EQUIPO Y MANO DE OBRA.</t>
  </si>
  <si>
    <t>SUMINISTRO E INSTALACIÓN DE TUBERÍA DE P.V.C. PARA ALCANTARILLADO DIÁMETRO DE 10" SERIE 20, INCLUYE: MATERIALES NECESARIOS, EQUIPO, MANO DE OBRA Y PRUEBA HIDROSTÁTICA.</t>
  </si>
  <si>
    <t>REGISTRO HIDRÁULICO, FORJADO DE 45 CM X 45 CM Y HASTA 65 CM DE PROFUNDIDAD, MEDIDAS INTERIORES, MUROS CON TABIQUE ROJO RECOCIDO 6X12X24 CM, COLOCADO A SOGA, JUNTEADO CON MORTERO CEMENTO ARENA 1:4, DALA DE CERRAMIENTO DE 15X20 CM A BASE DE CONCRETO F´C= 200 KG/CM2 HECHO EN OBRA CON MUESCA NEGATIVO PARA SENTAR MARCO DE TAPA, MARCO Y CONTRAMARCO DE ÁNGULO DE 3" X 3" X 3/16" ANCLADO A DALA DE CERRAMIENTO CON VARILLA DEL #3 A CADA 15 CM PARA MARCO Y CONTRAMARCO A BASE DE ÁNGULO DE 2 1/2" X 2 1/2" X 3/16" ARMADO CON VARILLAS DEL #3 A CADA 10 CM EN AMBOS SENTIDOS, TAPA DE CONCRETO F'C= 200 KG/CM2. T.M.A. 19 MM DE 8 CM DE ESPESOR CON MANIJA DE 20 CM DE LARGA A BASE DE REDONDO DE 7/16" CON RONDANA, TUERCA Y CONTRATUERCA HEXAGONAL DE 3/16", LOSA DE PISO DE 8 CM DE CONCRETO F´C= 150 KG/CM2 HECHO EN OBRA DEJANDO AL CENTRO CAMISA PARA DESAGÜE CON TUBO DE PVC DE 6" DE DIÁMETRO Y APLANADO INTERIOR CON MORTERO CEMENTO ARENA 1:4 TERMINADO PULIDO, INCLUYE: HERRAMIENTA, CIMBRA, DESCIMBRA, MATERIALES, EQUIPO Y MANO DE OBRA.</t>
  </si>
  <si>
    <t>SUMINISTRO Y PLANTACIÓN DE PLANTA WEDELIA DE 20 A 30 CM DE ALTURA, INCLUYE: EXCAVACIÓN, CAPA  DE TIERRA VEGETAL, AGUA PARA RIEGO, HERRAMIENTA, MANO DE OBRA Y CUIDADOS POR 30 DÍAS.</t>
  </si>
  <si>
    <t>SUMINISTRO Y PLANTACIÓN DE PLANTA DEDO-MORO DE HASTA 20 CM DE LARGO PROMEDIO, INCLUYE:  EXCAVACIÓN, CAPA  DE TIERRA VEGETAL, AGUA PARA RIEGO, HERRAMIENTA, MANO DE OBRA Y CUIDADOS POR 30 DÍAS.</t>
  </si>
  <si>
    <t>SUMINISTRO Y PLANTACIÓN DE PLANTA SALVIA AZUL (SALVIA FARINACEA) DE HASTA 40 CM DE ALTURA PROMEDIO, INCLUYE: HERRAMIENTA, EXCAVACIÓN, CAPA DE TIERRA VEGETAL, AGUA PARA RIEGO, MANO DE OBRA Y CUIDADOS POR 30 DÍAS.</t>
  </si>
  <si>
    <t>SUMINISTRO Y PLANTACIÓN DE PLANTA TRADESCANTIA DE HASTA 20 CM DE ALTURA PROMEDIO, INCLUYE: HERRAMIENTA, EXCAVACIÓN, CAPA DE TIERRA VEGETAL, AGUA PARA RIEGO, MANO DE OBRA Y CUIDADOS POR 30 DÍAS.</t>
  </si>
  <si>
    <t>SUMINISTRO Y PLANTACIÓN DE PLANTA LAVANDA DE HASTA 30 A 50 CM DE LARGO, INCLUYE: HERRAMIENTA, EXCAVACIÓN, CAPA DE TIERRA VEGETAL, AGUA PARA RIEGO, MANO DE OBRA Y CUIDADOS POR 30 DÍAS.</t>
  </si>
  <si>
    <t>SUMINISTRO Y PLANTACIÓN DE PLANTA ROMERO (ROSMARINUS OFFICINALIS) DE HASTA 30 CM DE ALTURA PROMEDIO, INCLUYE: HERRAMIENTA, EXCAVACIÓN, CAPA DE TIERRA VEGETAL, AGUA PARA RIEGO, MANO DE OBRA Y CUIDADOS POR 30 DÍAS.</t>
  </si>
  <si>
    <t>SUMINISTRO Y PLANTACIÓN DE ÁRBOL ARRAYÁN (PSIDIUM SATORIANUN) DE 2.00 M A 2.50 M DE ALTURA A PARTIR N.P.T., MÍNIMO DE 1 1/2" DE DIÁMETRO BASAL, INCLUYE: HERRAMIENTA, EXCAVACIÓN, CAPA  DE TIERRA VEGETAL, AGUA PARA RIEGO, MANO DE OBRA Y CUIDADOS POR 30 DÍAS.</t>
  </si>
  <si>
    <t>SUMINISTRO Y PLANTACIÓN DE ÁRBOL MAGNOLIA BLANCA DE 2.00 M A 2.50 M DE ALTURA A PARTIR N.P.T., MÍNIMO DE 1 1/2" DE DIÁMETRO BASAL, INCLUYE: HERRAMIENTA, EXCAVACIÓN, CAPA  DE TIERRA VEGETAL, AGUA PARA RIEGO, MANO DE OBRA Y CUIDADOS POR 30 DÍAS.</t>
  </si>
  <si>
    <t>HUELLA A BASE DE CONCRETO F'C= 200 KG/CM2 CON AGREGADO INTEGRAL DE GRANO DE MÁRMOL BLANCO DEL NO. 3 (5.00 KG/M2), DE 5 CM DE ESPESOR, ACABADO LAVADO, INCLUYE: SUMINISTRO DE MATERIALES, ACARREOS, PREPARACIÓN DE LA SUPERFICIE, NIVELACIÓN, CIMBRADO, COLADO, MANO DE OBRA, EQUIPO Y HERRAMIENTA.</t>
  </si>
  <si>
    <t>SUMINISTRO Y COLOCACIÓN DE LOSETA PREFABRICADA VIBROPRENSADA BUZARDEADA TIPO BRUSH COLOR TERRACOTA, MEDIDAS DE 38.2 CM X 38.2 CM Y 4 CM DE ESPESOR, ASENTADA EN UNA CAPA DE 2 CM DE ESPESOR PROMEDIO A BASE DE PEGAPISO-CEMENTO-ARENA EN PROPORCIÓN 1:1:3 Y JUNTAS CON MARMOLINA, INCLUYE: HERRAMIENTA, MATERIALES, DESPERDICIOS, RECORTES, REMATES, ACARREOS, EQUIPO Y MANO DE OBRA.</t>
  </si>
  <si>
    <t>SUMINISTRO Y COLOCACIÓN DE LETRA MODELO LT-1.20 CON BASE DE 30 CM DE ALTO, FABRICADA A BASE DE LÁMINA GALVANIZADA CALIBRE 20, APLICACIÓN DE PINTURA AUTOMOTIVA DOUPONT, ACABADO BRILLANTE, MEDIDAS Y TIPOGRAFÍA DE ACUERDO A PROYECTO Y/O S.M.A., LETRA NO MAYOR A 1.20 M DE ANCHO, INCLUYE: HERRAMIENTA, BASE DE PTR DE 1 1/4”, TRAZO, SOLDADURAS, ACARREOS, FIJACIÓN, EQUIPO Y MANO DE OBRA.</t>
  </si>
  <si>
    <t>REPISÓN SOBRE MURO DE MAMPOSTERÍA, A BASE DE CONCRETO HECHO EN OBRA F'C= 200 KG/CM2, CON SECCIÓN DE 50 CM X 5 CM DE ESPESOR, TERMINADO BOLEADO EN LOS EXTREMOS, INCLUYE: HERRAMIENTA, CIMBRA, DESPERDICIOS, COLADO, VIBRADO, DESCIMBRA, CURADO, EQUIPO Y MANO DE OBRA.</t>
  </si>
  <si>
    <t>SUMINISTRO Y COLOCACIÓN DE LUMINARIA PUNTA DE POSTE LED TIPO LENA DE 42W, MODELO MERAK O SIMILAR, SXF 4000°K LUZ BLANCA, 220 V, INCLUYE: HERRAMIENTA, FLETES, ACARREOS, ELEVACIÓN, CONEXIONES, PRUEBAS, MATERIALES, EQUIPO Y MANO DE OBRA.</t>
  </si>
  <si>
    <t>SUMINISTRO Y COLOCACION DE LUMINARIA TIPO RELFECTOR LED DE 240 W, DIANMING MODELO P5 O SIMILAR, 4000°K LUZ BLANCA, 220 V, . INCLUYE: HERRAMIENTA, FLETES, ACARREOS, ELEVACIÓN, CONEXIONES, PRUEBAS, MATERIALES, EQUIPO Y MANO DE OBRA.</t>
  </si>
  <si>
    <t>SUMINISTRO Y COLOCACIÓN DE LUMINARIA ARQUITECTÓNICA TIPO SPOT EMPOTRABLE EN PISO PARA LÁMPARAS DE HALÓGENO 50W BASE GX5 IP65, INCLUYE: HERRAMIENTA, ACARREOS, DESPERDICIOS, CONEXIONES, PRUEBAS, AJUSTES, MATERIALES, EQUIPO Y MANO DE OBRA.</t>
  </si>
  <si>
    <t>SUMINISTRO Y COLOCACIÓN DE LUMINARIA TIPO TIRA LED, MODELO MLED-5050SMD-DP-127V, 150 W, MAX 4000 K, CURVA TIPO ICON GABINETE IP68, ANTIVANDALICO IK10, INCLUYE: HERRAMIENTA, DRIVE DE ALIMENTACIÓN 127-12-24V MANO DE OBRA, ACARREOS, DESPERDICIOS, CONEXIONES, PRUEBAS, AJUSTES, MATERIALES, EQUIPO Y MANO DE OBRA.</t>
  </si>
  <si>
    <t>SUMINISTRO Y COLOCACIÓN DE LAMPARA LED MR16 3W CON BASE GX5 NO ATENUEBLE CON ANGULO DE DISPERSIÓN DE 80°, INCLUYE: HERRAMIENTA, ACARREOS, DESPERDICIOS, CONEXIONES, PRUEBAS, AJUSTES, MATERIALES, EQUIPO Y MANO DE OBRA.</t>
  </si>
  <si>
    <t>CISTERNA</t>
  </si>
  <si>
    <t>ALBAÑILERÍA</t>
  </si>
  <si>
    <t>SUMINISTRO Y COLOCACIÓN DE MALLA ELECTROSOLDADA 6X6-4/4 COMO REFUERZO EN LOSAS DE CONCRETO, INCLUYE: HERRAMIENTA, HABILITADO, CORTES, DESPERDICIOS, TRASLAPES, MATERIAL DE FIJACIÓN, ACARREO DEL MATERIAL AL SITIO DE SU COLOCACIÓN, MATERIALES, EQUIPO Y MANO DE OBRA.</t>
  </si>
  <si>
    <t>FIRME DE CONCRETO HECHO EN OBRA F’C=200 KG/CM2 TMA= 3/4”, DE 8 CM DE ESPESOR, ACABADO APALILLADO, INCLUYE: HERRAMIENTA, TRAZO, NIVELACIÓN, AFINE Y COMPACTACIÓN DEL TERRENO, AGUA, MATERIALES, EXTENDIDO, REGLEADO, CURADO, DESPERDICIOS, HERRAMIENTAS, LIMPIEZA, ACARREO DEL MATERIAL AL SITIO DE SU UTILIZACIÓN, EQUIPO Y MANO DE OBRA.</t>
  </si>
  <si>
    <t>CIMBRA DE MADERA EN LOSAS, ACABADO COMÚN, INCLUYE: HERRAMIENTA, HABILITADO, CHAFLANES, CIMBRA, DESCIMBRA, LIMPIEZA, ACARREO DE MATERIALES AL SITIO DE SU UTILIZACIÓN, A CUALQUIER NIVEL, EQUIPO Y MANO DE OBRA.</t>
  </si>
  <si>
    <t>RELLENO EN CEPAS O MESETAS DE SUELO-CEMENTO, A BASE DE MATERIAL DE BANCO, EN PROPORCIÓN DE 10:1, COMPACTADO CON EQUIPO DE IMPACTO EN CAPAS NO MAYORES DE 20 CM AL 90% DE SU P.V.S.M, PRUEBA AASHTO ESTÁNDAR, INCLUYE: HERRAMIENTA, SUMINISTRO DE AGUA PARA LOGRAR HUMEDAD ÓPTIMA, MEZCLADO, TENDIDO, EQUIPO, PRUEBAS DE COMPACTACIÓN, EQUIPO Y MANO DE OBRA.</t>
  </si>
  <si>
    <t>SUMINISTRO Y COLOCACIÓN DE TAPA PARA REGISTRO DE CISTERNA, CON MARCO ELABORADO DE ÁNGULO METÁLICO SECCIÓN 2 1/2" X 4.76 MM X 4.61 KG/M, CONTRAMARCO DE TAPA DE REGISTRO DE 85 CM X 85 CM ELABORADO CON ÁNGULO METÁLICO SECCIÓN DE 2" X 6.35 MM CON VARILLAS #3 DE ACERO DE REFUERZO @15 CM AMBOS SENTIDOS Y COLADO CON CONCRETO F´C= 200 KG/CM2 A 5 CM DE ESPESOR, MANIJAS DE 20 CM ELABORADAS DE REDONDO DE 7/16" X 0.761 KG/CM2 CON RONDANA, TUERCA Y CONTRA TUERCA HEXAGONAL DE 7/16", INCLUYE: HERRAMIENTA, MATERIALES, DESPERDICIOS, ACARREOS, ANCLAJES CON ANGULO DE 1", SOLDADURAS, EQUIPO Y MANO DE OBRA.</t>
  </si>
  <si>
    <t>SUMINISTRO Y COLOCACIÓN DE BOMBA PRISMA ESPA, PARA CISTERNA 1/2 HP 115 V, MODELO: EQ.PRISMA10-3 O SIMILAR, INCLUYE: HERRAMIENTA, ACARREOS, PRUEBAS,  MATERIALES, EQUIPO Y MANO DE OBRA.</t>
  </si>
  <si>
    <t>M1</t>
  </si>
  <si>
    <t>O1</t>
  </si>
  <si>
    <t>O2</t>
  </si>
  <si>
    <t>R</t>
  </si>
  <si>
    <t>D2</t>
  </si>
  <si>
    <t>CANCHA DE BASQUETBOL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</si>
  <si>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</si>
  <si>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</si>
  <si>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</si>
  <si>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</si>
  <si>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</si>
  <si>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</si>
  <si>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</si>
  <si>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</si>
  <si>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</si>
  <si>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</si>
  <si>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</si>
  <si>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</si>
  <si>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</si>
  <si>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</si>
  <si>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</si>
  <si>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</si>
  <si>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</si>
  <si>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</si>
  <si>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</si>
  <si>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</si>
  <si>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</si>
  <si>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</si>
  <si>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</si>
  <si>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</si>
  <si>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</si>
  <si>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</si>
  <si>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</si>
  <si>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</si>
  <si>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</si>
  <si>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</si>
  <si>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</si>
  <si>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</si>
  <si>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</si>
  <si>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</si>
  <si>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</si>
  <si>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</si>
  <si>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</si>
  <si>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</si>
  <si>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</si>
  <si>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</si>
  <si>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</si>
  <si>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</si>
  <si>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</si>
  <si>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</si>
  <si>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</si>
  <si>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</si>
  <si>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</si>
  <si>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</si>
  <si>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</si>
  <si>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</si>
  <si>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</si>
  <si>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</si>
  <si>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</si>
  <si>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</si>
  <si>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</si>
  <si>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</si>
  <si>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</si>
  <si>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</si>
  <si>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</si>
  <si>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</si>
  <si>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</si>
  <si>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</si>
  <si>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</si>
  <si>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</si>
  <si>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</si>
  <si>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</si>
  <si>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</si>
  <si>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</si>
  <si>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</si>
  <si>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</si>
  <si>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</si>
  <si>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</si>
  <si>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</si>
  <si>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</si>
  <si>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</si>
  <si>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</si>
  <si>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</si>
  <si>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</si>
  <si>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</si>
  <si>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</si>
  <si>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</si>
  <si>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</si>
  <si>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</si>
  <si>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</si>
  <si>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</si>
  <si>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</si>
  <si>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</si>
  <si>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</si>
  <si>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</si>
  <si>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</si>
  <si>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</si>
  <si>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</si>
  <si>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</si>
  <si>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</si>
  <si>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</si>
  <si>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</si>
  <si>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</si>
  <si>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</si>
  <si>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</si>
  <si>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</si>
  <si>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</si>
  <si>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</si>
  <si>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</si>
  <si>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</si>
  <si>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</si>
  <si>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</si>
  <si>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</si>
  <si>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</si>
  <si>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</si>
  <si>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</si>
  <si>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</si>
  <si>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</si>
  <si>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</si>
  <si>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</si>
  <si>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</si>
  <si>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</si>
  <si>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</si>
  <si>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</si>
  <si>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</si>
  <si>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</si>
  <si>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</si>
  <si>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</si>
  <si>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</si>
  <si>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</si>
  <si>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</si>
  <si>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</si>
  <si>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</si>
  <si>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</si>
  <si>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</si>
  <si>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</si>
  <si>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</si>
  <si>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</si>
  <si>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</si>
  <si>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</si>
  <si>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</si>
  <si>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</si>
  <si>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</si>
  <si>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</si>
  <si>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</si>
  <si>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</si>
  <si>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</si>
  <si>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</si>
  <si>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</si>
  <si>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</si>
  <si>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</si>
  <si>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</si>
  <si>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</si>
  <si>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</si>
  <si>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</si>
  <si>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</si>
  <si>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</si>
  <si>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</si>
  <si>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</si>
  <si>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</si>
  <si>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</si>
  <si>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</si>
  <si>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</si>
  <si>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</si>
  <si>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</si>
  <si>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</si>
  <si>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</si>
  <si>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</si>
  <si>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</si>
  <si>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</si>
  <si>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</si>
  <si>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</si>
  <si>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</si>
  <si>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</si>
  <si>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</si>
  <si>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</si>
  <si>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</si>
  <si>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</si>
  <si>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</si>
  <si>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</si>
  <si>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</si>
  <si>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</si>
  <si>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</si>
  <si>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</si>
  <si>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</si>
  <si>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</si>
  <si>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</si>
  <si>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</si>
  <si>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</si>
  <si>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</si>
  <si>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</si>
  <si>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</si>
  <si>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</si>
  <si>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</si>
  <si>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</si>
  <si>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</si>
  <si>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</si>
  <si>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</si>
  <si>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</si>
  <si>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</si>
  <si>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</si>
  <si>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</si>
  <si>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</si>
  <si>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</si>
  <si>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</si>
  <si>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</si>
  <si>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</si>
  <si>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</si>
  <si>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</si>
  <si>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</si>
  <si>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</si>
  <si>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</si>
  <si>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</si>
  <si>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</si>
  <si>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</si>
  <si>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</si>
  <si>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</si>
  <si>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</si>
  <si>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</si>
  <si>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</si>
  <si>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</si>
  <si>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</si>
  <si>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</si>
  <si>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</si>
  <si>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DOPI-219</t>
  </si>
  <si>
    <t>DOPI-220</t>
  </si>
  <si>
    <t>DOPI-221</t>
  </si>
  <si>
    <t>DOPI-222</t>
  </si>
  <si>
    <t>DOPI-223</t>
  </si>
  <si>
    <t>DOPI-224</t>
  </si>
  <si>
    <t>DOPI-225</t>
  </si>
  <si>
    <t>DOPI-226</t>
  </si>
  <si>
    <t>DOPI-227</t>
  </si>
  <si>
    <t>DOPI-228</t>
  </si>
  <si>
    <t>DOPI-229</t>
  </si>
  <si>
    <t>DOPI-230</t>
  </si>
  <si>
    <t>DOPI-231</t>
  </si>
  <si>
    <t>DOPI-232</t>
  </si>
  <si>
    <t>DOPI-233</t>
  </si>
  <si>
    <t>DOPI-234</t>
  </si>
  <si>
    <t>DOPI-235</t>
  </si>
  <si>
    <t>DOPI-236</t>
  </si>
  <si>
    <t>DOPI-237</t>
  </si>
  <si>
    <t>DOPI-238</t>
  </si>
  <si>
    <t>DOPI-239</t>
  </si>
  <si>
    <t>DOPI-240</t>
  </si>
  <si>
    <t>DOPI-241</t>
  </si>
  <si>
    <t>DOPI-242</t>
  </si>
  <si>
    <t>DOPI-243</t>
  </si>
  <si>
    <t>DOPI-244</t>
  </si>
  <si>
    <t>DOPI-245</t>
  </si>
  <si>
    <t>DOPI-246</t>
  </si>
  <si>
    <t>DOPI-247</t>
  </si>
  <si>
    <t>DOPI-248</t>
  </si>
  <si>
    <t>DOPI-249</t>
  </si>
  <si>
    <t>DOPI-250</t>
  </si>
  <si>
    <t>DOPI-251</t>
  </si>
  <si>
    <t>DOPI-252</t>
  </si>
  <si>
    <t>DOPI-253</t>
  </si>
  <si>
    <t>DOPI-254</t>
  </si>
  <si>
    <t>DOPI-255</t>
  </si>
  <si>
    <t>DOPI-256</t>
  </si>
  <si>
    <t>DOPI-257</t>
  </si>
  <si>
    <t>DOPI-258</t>
  </si>
  <si>
    <t>DOPI-259</t>
  </si>
  <si>
    <t>DOPI-260</t>
  </si>
  <si>
    <t>DOPI-261</t>
  </si>
  <si>
    <t>DOPI-262</t>
  </si>
  <si>
    <t>DOPI-263</t>
  </si>
  <si>
    <t>DOPI-264</t>
  </si>
  <si>
    <t>DOPI-265</t>
  </si>
  <si>
    <t>DOPI-266</t>
  </si>
  <si>
    <t>DOPI-267</t>
  </si>
  <si>
    <t>DOPI-268</t>
  </si>
  <si>
    <t>DOPI-269</t>
  </si>
  <si>
    <t>DOPI-270</t>
  </si>
  <si>
    <t>DOPI-271</t>
  </si>
  <si>
    <t>DOPI-272</t>
  </si>
  <si>
    <t>DOPI-273</t>
  </si>
  <si>
    <t>DOPI-274</t>
  </si>
  <si>
    <t>DOPI-275</t>
  </si>
  <si>
    <t>DOPI-276</t>
  </si>
  <si>
    <t>DOPI-277</t>
  </si>
  <si>
    <t>DOPI-278</t>
  </si>
  <si>
    <t>DOPI-279</t>
  </si>
  <si>
    <t>DOPI-280</t>
  </si>
  <si>
    <t>DOPI-281</t>
  </si>
  <si>
    <t xml:space="preserve">SUMINISTRO Y COLOCACIÓN DE POZO DE ABSORCIÓN DE 10.00 M DE PROFUNDIDAD X 2.16 M DE DIÁMETRO, EN MATERIAL TIPO II ESTABLE, INCLUYE: HERRAMIENTA, TUBERÍA PREFABRICADA A BASE DE CONCRETO ARMADO DE 96 CM DE DIÁMETRO EXTERIOR Y 80 CM DE DIÁMETRO INTERIOR, CON 130 ORIFICIOS DE 1 1/4" EN TUBERÍA FILTRANTE, ESCALONES DE ACERO EN TUBERÍA,, LOSA CONICA DE CONCRETO ARMADO DE 96 CM DE DIÁMETRO EXTERIOR Y 10 CM DE ESPESOR, BASE DE CONCRETO ARMADO DE 96 CM DE DIÁMETRO EXTERIOR Y 10 CM DE ESPESOR, TELA GEOTEXTIL EN ADEME Y PERFORACIÓN , FILTRO DE GRAVA LATERAL EN ÁREA FILTRANTE, DEMOLICIONES, REPOSICIÓN DE MATERIAL, ARMADO CON VARILLA DE 1/2" EN DIAMANTE, TRAZO Y NIVELACIÓN, RETIRO DE MATERIAL PRODUCTO DE LA EXCAVACIÓN, EQUIPO Y MANO DE OBRA. </t>
  </si>
  <si>
    <t>MURO DE BLOCK DE 15 X 20 X 40 CM, A SOGA, ASENTADO CON MORTERO CEMENTO ARENA 1:3, ACABADO COMÚN, DE HASTA 3.00 M DE ALTURA, INCLUYE: HERRAMIENTA, ACARREOS, CORTES, DESPERDICIOS, ANDAMIOS, PLOMEO, NIVELADO, MATERIALES, EQUIPO Y MANO DE OBRA.</t>
  </si>
  <si>
    <t>SUMINISTRO E INSTALACIÓN DE HERRERÍA PARA BARANDALES, PREFABRICADO MODELO REJA BALCONES NO. J140102, FABRICADO EN FORJA, ACABADO EN PINTURA EN POLVO DE RESINAS POLIÉSTER, ANTIGRAFFITI, RESISTENTE A LOS RAYOS UV APLICADA MEDIANTE PROCESO ELECTROSTÁTICO Y HORNEADA, INCLUYE: HERRAMIENTA, ACARREOS, CORTES, AJUSTES, SOLDADURA, MATERIALES, FIJACIÓN, DESPERDICIOS, FLETES, EQUIPO Y MANO DE OBRA.</t>
  </si>
  <si>
    <t>DOPI-282</t>
  </si>
  <si>
    <t>DOPI-283</t>
  </si>
  <si>
    <t>Rehabilitación urbana y mejoramiento de la Plaza Pública y Quiosco de la localidad de Nextipac en las confluencias de las calles Venustiano Carranza / 16 de Septiembre y obra complementaria, municipio de Zapopan Jalisco.</t>
  </si>
  <si>
    <t>RESUMEN DE PARTIDAS</t>
  </si>
  <si>
    <t>PE-1</t>
  </si>
  <si>
    <t>LICITACIÓN PÚBLICA No.</t>
  </si>
  <si>
    <t>DESCRIPCIÓN</t>
  </si>
  <si>
    <t>CLAVE</t>
  </si>
  <si>
    <t>SUMINISTRO Y COLOCACIÓN DE CISTERNA PREFABRICADA A BASE DE POLIETILENO LINEAL DE ALTA DENSIDAD (PEAD) DE COLOR AZUL EN CARA EXTERIOR Y BLANCO EN CARA INTERIOR, CAPACIDAD DE 5000 L, DIÁMETRO DE 2.38 M, ALTURA CON TAPA DE 1.33 M, INCLUYE: SUMINISTRO Y COLOCACIÓN, ACARREOS, PUESTA EN SITIO Y MANO DE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</si>
</sst>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  <numFmt numFmtId="166" formatCode="0.00_ ;[Red]\-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color theme="8" tint="-0.249977111117893"/>
      <name val="Arial"/>
      <family val="2"/>
    </font>
    <font>
      <sz val="8"/>
      <color rgb="FF000000"/>
      <name val="Arial"/>
      <family val="2"/>
    </font>
    <font>
      <u/>
      <sz val="8"/>
      <color rgb="FF00000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16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/>
  </cellStyleXfs>
  <cellXfs count="122">
    <xf numFmtId="0" fontId="0" fillId="0" borderId="0" xfId="0"/>
    <xf numFmtId="0" fontId="4" fillId="0" borderId="2" xfId="2" applyNumberFormat="1" applyFont="1" applyBorder="1" applyAlignment="1">
      <alignment horizontal="justify" vertical="top" wrapText="1"/>
    </xf>
    <xf numFmtId="0" fontId="4" fillId="0" borderId="6" xfId="2" applyNumberFormat="1" applyFont="1" applyBorder="1" applyAlignment="1">
      <alignment horizontal="justify" vertical="top" wrapText="1"/>
    </xf>
    <xf numFmtId="0" fontId="9" fillId="0" borderId="0" xfId="2" applyFont="1" applyFill="1" applyBorder="1" applyAlignment="1">
      <alignment horizontal="justify" wrapText="1"/>
    </xf>
    <xf numFmtId="49" fontId="4" fillId="2" borderId="0" xfId="2" applyNumberFormat="1" applyFont="1" applyFill="1" applyBorder="1" applyAlignment="1">
      <alignment horizontal="center" vertical="center" wrapText="1"/>
    </xf>
    <xf numFmtId="2" fontId="12" fillId="0" borderId="0" xfId="3" applyNumberFormat="1" applyFont="1" applyFill="1" applyBorder="1" applyAlignment="1">
      <alignment horizontal="justify" vertical="top"/>
    </xf>
    <xf numFmtId="0" fontId="6" fillId="0" borderId="0" xfId="3" applyFill="1"/>
    <xf numFmtId="0" fontId="6" fillId="0" borderId="0" xfId="3" applyFill="1" applyAlignment="1">
      <alignment wrapText="1"/>
    </xf>
    <xf numFmtId="0" fontId="6" fillId="0" borderId="0" xfId="3" applyFont="1" applyFill="1" applyAlignment="1">
      <alignment wrapText="1"/>
    </xf>
    <xf numFmtId="0" fontId="11" fillId="0" borderId="0" xfId="3" applyFont="1" applyFill="1"/>
    <xf numFmtId="4" fontId="6" fillId="0" borderId="0" xfId="3" applyNumberFormat="1" applyFill="1"/>
    <xf numFmtId="0" fontId="3" fillId="0" borderId="1" xfId="2" applyFont="1" applyBorder="1" applyAlignment="1">
      <alignment vertical="top" wrapText="1"/>
    </xf>
    <xf numFmtId="0" fontId="3" fillId="0" borderId="2" xfId="2" applyNumberFormat="1" applyFont="1" applyBorder="1" applyAlignment="1">
      <alignment vertical="top" wrapText="1"/>
    </xf>
    <xf numFmtId="0" fontId="6" fillId="0" borderId="0" xfId="3" applyFill="1" applyBorder="1"/>
    <xf numFmtId="0" fontId="3" fillId="0" borderId="5" xfId="2" applyFont="1" applyBorder="1" applyAlignment="1">
      <alignment vertical="top" wrapText="1"/>
    </xf>
    <xf numFmtId="0" fontId="3" fillId="0" borderId="6" xfId="2" applyNumberFormat="1" applyFont="1" applyBorder="1" applyAlignment="1">
      <alignment vertical="top" wrapText="1"/>
    </xf>
    <xf numFmtId="165" fontId="7" fillId="0" borderId="6" xfId="2" applyNumberFormat="1" applyFont="1" applyFill="1" applyBorder="1" applyAlignment="1">
      <alignment vertical="top"/>
    </xf>
    <xf numFmtId="0" fontId="4" fillId="0" borderId="6" xfId="2" applyNumberFormat="1" applyFont="1" applyBorder="1" applyAlignment="1">
      <alignment horizontal="center" vertical="top" wrapText="1"/>
    </xf>
    <xf numFmtId="14" fontId="3" fillId="0" borderId="0" xfId="2" applyNumberFormat="1" applyFont="1" applyFill="1" applyBorder="1" applyAlignment="1">
      <alignment horizontal="justify" vertical="top" wrapText="1"/>
    </xf>
    <xf numFmtId="0" fontId="8" fillId="0" borderId="6" xfId="2" applyFont="1" applyFill="1" applyBorder="1" applyAlignment="1">
      <alignment horizontal="left"/>
    </xf>
    <xf numFmtId="0" fontId="3" fillId="0" borderId="9" xfId="2" applyFont="1" applyBorder="1" applyAlignment="1">
      <alignment horizontal="center" vertical="top"/>
    </xf>
    <xf numFmtId="2" fontId="3" fillId="0" borderId="9" xfId="2" applyNumberFormat="1" applyFont="1" applyBorder="1" applyAlignment="1">
      <alignment horizontal="right" vertical="top"/>
    </xf>
    <xf numFmtId="164" fontId="4" fillId="0" borderId="9" xfId="2" applyNumberFormat="1" applyFont="1" applyBorder="1" applyAlignment="1">
      <alignment horizontal="right" vertical="top"/>
    </xf>
    <xf numFmtId="14" fontId="3" fillId="0" borderId="9" xfId="2" applyNumberFormat="1" applyFont="1" applyFill="1" applyBorder="1" applyAlignment="1">
      <alignment horizontal="justify" vertical="top" wrapText="1"/>
    </xf>
    <xf numFmtId="0" fontId="3" fillId="0" borderId="6" xfId="2" applyNumberFormat="1" applyFont="1" applyBorder="1" applyAlignment="1">
      <alignment vertical="top"/>
    </xf>
    <xf numFmtId="0" fontId="4" fillId="0" borderId="2" xfId="5" applyNumberFormat="1" applyFont="1" applyBorder="1" applyAlignment="1">
      <alignment horizontal="center" vertical="top" wrapText="1"/>
    </xf>
    <xf numFmtId="0" fontId="3" fillId="0" borderId="8" xfId="2" applyFont="1" applyBorder="1" applyAlignment="1">
      <alignment vertical="top" wrapText="1"/>
    </xf>
    <xf numFmtId="0" fontId="9" fillId="0" borderId="0" xfId="2" applyFont="1" applyFill="1" applyBorder="1" applyAlignment="1">
      <alignment horizontal="center"/>
    </xf>
    <xf numFmtId="4" fontId="9" fillId="0" borderId="0" xfId="2" applyNumberFormat="1" applyFont="1" applyFill="1" applyBorder="1" applyAlignment="1">
      <alignment horizontal="center"/>
    </xf>
    <xf numFmtId="0" fontId="10" fillId="0" borderId="0" xfId="3" applyFont="1" applyFill="1" applyBorder="1" applyAlignment="1">
      <alignment horizontal="right" vertical="top"/>
    </xf>
    <xf numFmtId="0" fontId="11" fillId="0" borderId="0" xfId="3" applyFont="1" applyFill="1" applyBorder="1" applyAlignment="1">
      <alignment vertical="top" wrapText="1"/>
    </xf>
    <xf numFmtId="4" fontId="6" fillId="0" borderId="0" xfId="3" applyNumberFormat="1" applyFill="1" applyBorder="1"/>
    <xf numFmtId="49" fontId="12" fillId="0" borderId="0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top" wrapText="1"/>
    </xf>
    <xf numFmtId="164" fontId="12" fillId="0" borderId="0" xfId="3" applyNumberFormat="1" applyFont="1" applyFill="1" applyBorder="1" applyAlignment="1">
      <alignment horizontal="right" vertical="top" wrapText="1"/>
    </xf>
    <xf numFmtId="49" fontId="12" fillId="4" borderId="0" xfId="3" applyNumberFormat="1" applyFont="1" applyFill="1" applyBorder="1" applyAlignment="1">
      <alignment horizontal="center" vertical="center" wrapText="1"/>
    </xf>
    <xf numFmtId="2" fontId="12" fillId="4" borderId="0" xfId="3" applyNumberFormat="1" applyFont="1" applyFill="1" applyBorder="1" applyAlignment="1">
      <alignment horizontal="justify" vertical="top"/>
    </xf>
    <xf numFmtId="0" fontId="12" fillId="4" borderId="0" xfId="3" applyFont="1" applyFill="1" applyBorder="1" applyAlignment="1">
      <alignment vertical="top" wrapText="1"/>
    </xf>
    <xf numFmtId="164" fontId="12" fillId="4" borderId="0" xfId="3" applyNumberFormat="1" applyFont="1" applyFill="1" applyBorder="1" applyAlignment="1">
      <alignment horizontal="right" vertical="top" wrapText="1"/>
    </xf>
    <xf numFmtId="0" fontId="15" fillId="2" borderId="0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justify" vertical="top"/>
    </xf>
    <xf numFmtId="0" fontId="15" fillId="2" borderId="0" xfId="3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right" vertical="top" wrapText="1"/>
    </xf>
    <xf numFmtId="44" fontId="15" fillId="2" borderId="0" xfId="1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left" vertical="top" wrapText="1"/>
    </xf>
    <xf numFmtId="0" fontId="20" fillId="0" borderId="0" xfId="3" applyFont="1" applyFill="1" applyAlignment="1">
      <alignment wrapText="1"/>
    </xf>
    <xf numFmtId="4" fontId="14" fillId="0" borderId="0" xfId="3" applyNumberFormat="1" applyFont="1" applyFill="1" applyBorder="1" applyAlignment="1">
      <alignment horizontal="right" vertical="top" wrapText="1"/>
    </xf>
    <xf numFmtId="49" fontId="15" fillId="0" borderId="0" xfId="3" applyNumberFormat="1" applyFont="1" applyFill="1" applyBorder="1" applyAlignment="1">
      <alignment horizontal="center" vertical="center" wrapText="1"/>
    </xf>
    <xf numFmtId="2" fontId="15" fillId="0" borderId="0" xfId="3" applyNumberFormat="1" applyFont="1" applyFill="1" applyBorder="1" applyAlignment="1">
      <alignment horizontal="justify" vertical="top"/>
    </xf>
    <xf numFmtId="44" fontId="11" fillId="0" borderId="0" xfId="1" applyFont="1" applyFill="1" applyBorder="1" applyAlignment="1">
      <alignment horizontal="center" vertical="top" wrapText="1"/>
    </xf>
    <xf numFmtId="0" fontId="15" fillId="0" borderId="0" xfId="3" applyNumberFormat="1" applyFont="1" applyFill="1" applyBorder="1" applyAlignment="1">
      <alignment horizontal="center" vertical="center" wrapText="1"/>
    </xf>
    <xf numFmtId="0" fontId="15" fillId="0" borderId="0" xfId="3" applyNumberFormat="1" applyFont="1" applyFill="1" applyBorder="1" applyAlignment="1">
      <alignment horizontal="justify" vertical="top"/>
    </xf>
    <xf numFmtId="44" fontId="5" fillId="4" borderId="0" xfId="1" applyFont="1" applyFill="1" applyBorder="1" applyAlignment="1">
      <alignment horizontal="center" vertical="top" wrapText="1"/>
    </xf>
    <xf numFmtId="44" fontId="5" fillId="4" borderId="0" xfId="1" applyFont="1" applyFill="1" applyBorder="1" applyAlignment="1">
      <alignment horizontal="right" vertical="top" wrapText="1"/>
    </xf>
    <xf numFmtId="0" fontId="13" fillId="0" borderId="0" xfId="0" applyFont="1" applyFill="1" applyAlignment="1">
      <alignment horizontal="justify" vertical="top" wrapText="1"/>
    </xf>
    <xf numFmtId="4" fontId="13" fillId="0" borderId="0" xfId="0" applyNumberFormat="1" applyFont="1" applyFill="1" applyAlignment="1">
      <alignment horizontal="right" vertical="top"/>
    </xf>
    <xf numFmtId="0" fontId="21" fillId="0" borderId="0" xfId="0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164" fontId="13" fillId="0" borderId="0" xfId="0" applyNumberFormat="1" applyFont="1" applyFill="1" applyAlignment="1">
      <alignment horizontal="right" vertical="justify"/>
    </xf>
    <xf numFmtId="2" fontId="12" fillId="4" borderId="0" xfId="3" applyNumberFormat="1" applyFont="1" applyFill="1" applyBorder="1" applyAlignment="1">
      <alignment vertical="top"/>
    </xf>
    <xf numFmtId="0" fontId="20" fillId="3" borderId="0" xfId="3" applyFont="1" applyFill="1" applyAlignment="1">
      <alignment wrapText="1"/>
    </xf>
    <xf numFmtId="2" fontId="21" fillId="0" borderId="0" xfId="0" applyNumberFormat="1" applyFont="1" applyFill="1" applyBorder="1" applyAlignment="1">
      <alignment horizontal="center" vertical="top" wrapText="1"/>
    </xf>
    <xf numFmtId="4" fontId="21" fillId="0" borderId="0" xfId="0" applyNumberFormat="1" applyFont="1" applyFill="1" applyBorder="1" applyAlignment="1">
      <alignment horizontal="center" vertical="top" wrapText="1"/>
    </xf>
    <xf numFmtId="164" fontId="15" fillId="0" borderId="0" xfId="3" applyNumberFormat="1" applyFont="1" applyFill="1" applyBorder="1" applyAlignment="1">
      <alignment horizontal="justify" vertical="top"/>
    </xf>
    <xf numFmtId="0" fontId="20" fillId="0" borderId="0" xfId="3" applyFont="1" applyAlignment="1">
      <alignment wrapText="1"/>
    </xf>
    <xf numFmtId="0" fontId="21" fillId="0" borderId="0" xfId="0" applyFont="1" applyAlignment="1">
      <alignment horizontal="center" vertical="top" wrapText="1"/>
    </xf>
    <xf numFmtId="166" fontId="21" fillId="0" borderId="0" xfId="0" applyNumberFormat="1" applyFont="1" applyFill="1" applyBorder="1" applyAlignment="1">
      <alignment horizontal="center" vertical="top" wrapText="1"/>
    </xf>
    <xf numFmtId="2" fontId="12" fillId="4" borderId="0" xfId="3" applyNumberFormat="1" applyFont="1" applyFill="1" applyBorder="1" applyAlignment="1">
      <alignment horizontal="justify" vertical="top" wrapText="1"/>
    </xf>
    <xf numFmtId="4" fontId="22" fillId="0" borderId="0" xfId="0" applyNumberFormat="1" applyFont="1" applyFill="1" applyBorder="1" applyAlignment="1">
      <alignment horizontal="center" vertical="top" wrapText="1"/>
    </xf>
    <xf numFmtId="2" fontId="24" fillId="0" borderId="0" xfId="0" applyNumberFormat="1" applyFont="1" applyFill="1" applyBorder="1" applyAlignment="1">
      <alignment horizontal="center" vertical="top" wrapText="1"/>
    </xf>
    <xf numFmtId="2" fontId="11" fillId="0" borderId="0" xfId="3" applyNumberFormat="1" applyFont="1" applyFill="1" applyBorder="1" applyAlignment="1">
      <alignment vertical="top" wrapText="1"/>
    </xf>
    <xf numFmtId="49" fontId="4" fillId="2" borderId="0" xfId="2" applyNumberFormat="1" applyFont="1" applyFill="1" applyAlignment="1">
      <alignment horizontal="center" vertical="center"/>
    </xf>
    <xf numFmtId="49" fontId="4" fillId="2" borderId="0" xfId="2" applyNumberFormat="1" applyFont="1" applyFill="1" applyAlignment="1">
      <alignment horizontal="center" vertical="center" wrapText="1"/>
    </xf>
    <xf numFmtId="49" fontId="4" fillId="0" borderId="0" xfId="2" applyNumberFormat="1" applyFont="1" applyFill="1" applyAlignment="1">
      <alignment horizontal="center" vertical="center"/>
    </xf>
    <xf numFmtId="49" fontId="4" fillId="0" borderId="0" xfId="2" applyNumberFormat="1" applyFont="1" applyFill="1" applyBorder="1" applyAlignment="1">
      <alignment horizontal="center"/>
    </xf>
    <xf numFmtId="49" fontId="4" fillId="0" borderId="0" xfId="2" applyNumberFormat="1" applyFont="1" applyFill="1" applyBorder="1" applyAlignment="1">
      <alignment horizontal="center" vertical="center" wrapText="1"/>
    </xf>
    <xf numFmtId="0" fontId="3" fillId="0" borderId="9" xfId="2" applyFont="1" applyBorder="1" applyAlignment="1">
      <alignment vertical="top" wrapText="1"/>
    </xf>
    <xf numFmtId="0" fontId="3" fillId="0" borderId="10" xfId="2" applyFont="1" applyBorder="1" applyAlignment="1">
      <alignment vertical="top" wrapText="1"/>
    </xf>
    <xf numFmtId="0" fontId="3" fillId="0" borderId="11" xfId="2" applyNumberFormat="1" applyFont="1" applyBorder="1" applyAlignment="1">
      <alignment vertical="top" wrapText="1"/>
    </xf>
    <xf numFmtId="0" fontId="6" fillId="0" borderId="0" xfId="3" applyFill="1" applyAlignment="1"/>
    <xf numFmtId="0" fontId="4" fillId="0" borderId="2" xfId="2" applyNumberFormat="1" applyFont="1" applyBorder="1" applyAlignment="1">
      <alignment horizontal="justify" vertical="center" wrapText="1"/>
    </xf>
    <xf numFmtId="0" fontId="3" fillId="0" borderId="3" xfId="2" applyFont="1" applyFill="1" applyBorder="1" applyAlignment="1">
      <alignment horizontal="center" vertical="top"/>
    </xf>
    <xf numFmtId="2" fontId="3" fillId="0" borderId="3" xfId="2" applyNumberFormat="1" applyFont="1" applyFill="1" applyBorder="1" applyAlignment="1">
      <alignment horizontal="right" vertical="top"/>
    </xf>
    <xf numFmtId="164" fontId="4" fillId="0" borderId="3" xfId="2" applyNumberFormat="1" applyFont="1" applyFill="1" applyBorder="1" applyAlignment="1">
      <alignment horizontal="right" vertical="top"/>
    </xf>
    <xf numFmtId="14" fontId="3" fillId="0" borderId="3" xfId="2" applyNumberFormat="1" applyFont="1" applyFill="1" applyBorder="1" applyAlignment="1">
      <alignment horizontal="justify" vertical="top" wrapText="1"/>
    </xf>
    <xf numFmtId="0" fontId="3" fillId="0" borderId="0" xfId="2" applyFont="1" applyFill="1" applyBorder="1" applyAlignment="1">
      <alignment horizontal="center" vertical="top"/>
    </xf>
    <xf numFmtId="2" fontId="3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2" fontId="4" fillId="0" borderId="0" xfId="2" applyNumberFormat="1" applyFont="1" applyFill="1" applyAlignment="1">
      <alignment horizontal="justify" vertical="center" wrapText="1"/>
    </xf>
    <xf numFmtId="49" fontId="4" fillId="2" borderId="0" xfId="2" applyNumberFormat="1" applyFont="1" applyFill="1" applyBorder="1" applyAlignment="1">
      <alignment horizontal="center" vertical="center"/>
    </xf>
    <xf numFmtId="0" fontId="6" fillId="0" borderId="0" xfId="3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 wrapText="1"/>
    </xf>
    <xf numFmtId="4" fontId="14" fillId="0" borderId="0" xfId="3" applyNumberFormat="1" applyFont="1" applyFill="1" applyBorder="1" applyAlignment="1">
      <alignment horizontal="center" vertical="center" wrapText="1"/>
    </xf>
    <xf numFmtId="164" fontId="12" fillId="0" borderId="0" xfId="3" applyNumberFormat="1" applyFont="1" applyFill="1" applyBorder="1" applyAlignment="1">
      <alignment horizontal="center" vertical="center" wrapText="1"/>
    </xf>
    <xf numFmtId="2" fontId="15" fillId="0" borderId="0" xfId="3" applyNumberFormat="1" applyFont="1" applyFill="1" applyBorder="1" applyAlignment="1">
      <alignment horizontal="left" vertical="center"/>
    </xf>
    <xf numFmtId="0" fontId="5" fillId="2" borderId="0" xfId="5" applyFont="1" applyFill="1" applyBorder="1" applyAlignment="1">
      <alignment horizontal="right" vertical="top" wrapText="1"/>
    </xf>
    <xf numFmtId="44" fontId="15" fillId="0" borderId="0" xfId="1" applyNumberFormat="1" applyFont="1" applyFill="1" applyBorder="1" applyAlignment="1">
      <alignment horizontal="right" vertical="center"/>
    </xf>
    <xf numFmtId="44" fontId="5" fillId="0" borderId="0" xfId="1" applyNumberFormat="1" applyFont="1" applyFill="1" applyBorder="1" applyAlignment="1">
      <alignment horizontal="right" vertical="top"/>
    </xf>
    <xf numFmtId="44" fontId="15" fillId="0" borderId="0" xfId="1" applyNumberFormat="1" applyFont="1" applyFill="1" applyBorder="1" applyAlignment="1">
      <alignment horizontal="right" vertical="top"/>
    </xf>
    <xf numFmtId="44" fontId="17" fillId="2" borderId="0" xfId="3" applyNumberFormat="1" applyFont="1" applyFill="1" applyBorder="1" applyAlignment="1">
      <alignment horizontal="right" vertical="top" wrapText="1"/>
    </xf>
    <xf numFmtId="44" fontId="18" fillId="2" borderId="0" xfId="3" applyNumberFormat="1" applyFont="1" applyFill="1" applyBorder="1" applyAlignment="1">
      <alignment horizontal="right" vertical="top" wrapText="1"/>
    </xf>
    <xf numFmtId="0" fontId="26" fillId="0" borderId="11" xfId="5" applyNumberFormat="1" applyFont="1" applyBorder="1" applyAlignment="1">
      <alignment horizontal="center" vertical="center" wrapText="1"/>
    </xf>
    <xf numFmtId="0" fontId="5" fillId="2" borderId="0" xfId="5" applyNumberFormat="1" applyFont="1" applyFill="1" applyBorder="1" applyAlignment="1">
      <alignment horizontal="center" vertical="center" wrapText="1"/>
    </xf>
    <xf numFmtId="0" fontId="18" fillId="2" borderId="0" xfId="5" applyNumberFormat="1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26" fillId="0" borderId="5" xfId="2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horizontal="center" vertical="center" wrapText="1"/>
    </xf>
    <xf numFmtId="0" fontId="26" fillId="0" borderId="7" xfId="2" applyFont="1" applyFill="1" applyBorder="1" applyAlignment="1">
      <alignment horizontal="center" vertical="center" wrapText="1"/>
    </xf>
    <xf numFmtId="0" fontId="26" fillId="0" borderId="8" xfId="2" applyFont="1" applyFill="1" applyBorder="1" applyAlignment="1">
      <alignment horizontal="center" vertical="center" wrapText="1"/>
    </xf>
    <xf numFmtId="0" fontId="26" fillId="0" borderId="9" xfId="2" applyFont="1" applyFill="1" applyBorder="1" applyAlignment="1">
      <alignment horizontal="center" vertical="center" wrapText="1"/>
    </xf>
    <xf numFmtId="0" fontId="26" fillId="0" borderId="10" xfId="2" applyFont="1" applyFill="1" applyBorder="1" applyAlignment="1">
      <alignment horizontal="center" vertical="center" wrapText="1"/>
    </xf>
    <xf numFmtId="2" fontId="19" fillId="0" borderId="6" xfId="4" applyNumberFormat="1" applyFont="1" applyFill="1" applyBorder="1" applyAlignment="1">
      <alignment horizontal="justify" vertical="top" wrapText="1"/>
    </xf>
    <xf numFmtId="2" fontId="19" fillId="0" borderId="11" xfId="4" applyNumberFormat="1" applyFont="1" applyFill="1" applyBorder="1" applyAlignment="1">
      <alignment horizontal="justify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top" wrapText="1"/>
    </xf>
  </cellXfs>
  <cellStyles count="10">
    <cellStyle name="Millares 2" xfId="7" xr:uid="{00000000-0005-0000-0000-000000000000}"/>
    <cellStyle name="Moneda" xfId="1" builtinId="4"/>
    <cellStyle name="Normal" xfId="0" builtinId="0"/>
    <cellStyle name="Normal 2" xfId="4" xr:uid="{00000000-0005-0000-0000-000003000000}"/>
    <cellStyle name="Normal 2 2" xfId="5" xr:uid="{00000000-0005-0000-0000-000004000000}"/>
    <cellStyle name="Normal 3" xfId="3" xr:uid="{00000000-0005-0000-0000-000005000000}"/>
    <cellStyle name="Normal 3 2" xfId="2" xr:uid="{00000000-0005-0000-0000-000006000000}"/>
    <cellStyle name="Normal 3 3" xfId="9" xr:uid="{00000000-0005-0000-0000-000007000000}"/>
    <cellStyle name="Normal 4" xfId="6" xr:uid="{00000000-0005-0000-0000-000008000000}"/>
    <cellStyle name="Normal 4 2" xfId="8" xr:uid="{00000000-0005-0000-0000-000009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3</xdr:row>
      <xdr:rowOff>190097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150203</xdr:rowOff>
    </xdr:from>
    <xdr:to>
      <xdr:col>0</xdr:col>
      <xdr:colOff>1028523</xdr:colOff>
      <xdr:row>6</xdr:row>
      <xdr:rowOff>71559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0" y="150203"/>
          <a:ext cx="1028523" cy="1163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CONSTRUCCIÓN DE VILIDAD CON CONCRETO HIDRÁULICO EN LA CALLE BELLAVISTA Y PUENTE VEHICULAR DE CALLE RIO BLANCO A CALLE VALLE DE TESISTAN, INCLUYE: SUSTITUCIÓN DE INFRAESTRUCTURA HIDRÁULICA, INFRAESTRUCTURA PLUVIAL, ALUMNBRADO PÚBLICO, ACCESIBILIDAD Y FORES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O403"/>
  <sheetViews>
    <sheetView showGridLines="0" showZeros="0" tabSelected="1" view="pageBreakPreview" topLeftCell="A253" zoomScale="115" zoomScaleNormal="115" zoomScaleSheetLayoutView="115" workbookViewId="0">
      <selection activeCell="B259" sqref="B259"/>
    </sheetView>
  </sheetViews>
  <sheetFormatPr baseColWidth="10" defaultColWidth="9.140625" defaultRowHeight="12.75" customHeight="1" x14ac:dyDescent="0.2"/>
  <cols>
    <col min="1" max="1" width="15.5703125" style="9" customWidth="1"/>
    <col min="2" max="2" width="74.7109375" style="6" customWidth="1"/>
    <col min="3" max="3" width="9.140625" style="6" customWidth="1"/>
    <col min="4" max="4" width="13.85546875" style="10" customWidth="1"/>
    <col min="5" max="5" width="16" style="6" customWidth="1"/>
    <col min="6" max="6" width="53.85546875" style="6" customWidth="1"/>
    <col min="7" max="7" width="19.42578125" style="6" customWidth="1"/>
    <col min="8" max="8" width="11.7109375" style="6" bestFit="1" customWidth="1"/>
    <col min="9" max="16384" width="9.140625" style="6"/>
  </cols>
  <sheetData>
    <row r="1" spans="1:7" s="13" customFormat="1" ht="16.5" customHeight="1" x14ac:dyDescent="0.2">
      <c r="A1" s="11"/>
      <c r="B1" s="1" t="s">
        <v>0</v>
      </c>
      <c r="C1" s="108" t="s">
        <v>601</v>
      </c>
      <c r="D1" s="109"/>
      <c r="E1" s="109"/>
      <c r="F1" s="110"/>
      <c r="G1" s="12"/>
    </row>
    <row r="2" spans="1:7" s="13" customFormat="1" ht="16.5" customHeight="1" x14ac:dyDescent="0.2">
      <c r="A2" s="14"/>
      <c r="B2" s="2" t="s">
        <v>1</v>
      </c>
      <c r="C2" s="111" t="s">
        <v>260</v>
      </c>
      <c r="D2" s="112"/>
      <c r="E2" s="112"/>
      <c r="F2" s="113"/>
      <c r="G2" s="15"/>
    </row>
    <row r="3" spans="1:7" s="13" customFormat="1" ht="16.5" customHeight="1" thickBot="1" x14ac:dyDescent="0.25">
      <c r="A3" s="14"/>
      <c r="B3" s="2" t="s">
        <v>2</v>
      </c>
      <c r="C3" s="114"/>
      <c r="D3" s="115"/>
      <c r="E3" s="115"/>
      <c r="F3" s="116"/>
      <c r="G3" s="15"/>
    </row>
    <row r="4" spans="1:7" s="13" customFormat="1" ht="16.5" customHeight="1" x14ac:dyDescent="0.2">
      <c r="A4" s="14"/>
      <c r="B4" s="81" t="s">
        <v>3</v>
      </c>
      <c r="C4" s="82"/>
      <c r="D4" s="83"/>
      <c r="E4" s="84" t="s">
        <v>20</v>
      </c>
      <c r="F4" s="85"/>
      <c r="G4" s="16"/>
    </row>
    <row r="5" spans="1:7" s="13" customFormat="1" ht="16.5" customHeight="1" x14ac:dyDescent="0.2">
      <c r="A5" s="14"/>
      <c r="B5" s="117" t="s">
        <v>598</v>
      </c>
      <c r="C5" s="86"/>
      <c r="D5" s="87"/>
      <c r="E5" s="88" t="s">
        <v>21</v>
      </c>
      <c r="F5" s="18"/>
      <c r="G5" s="17"/>
    </row>
    <row r="6" spans="1:7" s="13" customFormat="1" ht="16.5" customHeight="1" x14ac:dyDescent="0.35">
      <c r="A6" s="14"/>
      <c r="B6" s="117"/>
      <c r="C6" s="86"/>
      <c r="D6" s="87"/>
      <c r="E6" s="88" t="s">
        <v>4</v>
      </c>
      <c r="F6" s="18"/>
      <c r="G6" s="19"/>
    </row>
    <row r="7" spans="1:7" s="13" customFormat="1" ht="16.5" customHeight="1" thickBot="1" x14ac:dyDescent="0.25">
      <c r="A7" s="14"/>
      <c r="B7" s="118"/>
      <c r="C7" s="20"/>
      <c r="D7" s="21"/>
      <c r="E7" s="22" t="s">
        <v>22</v>
      </c>
      <c r="F7" s="23"/>
      <c r="G7" s="24"/>
    </row>
    <row r="8" spans="1:7" s="13" customFormat="1" ht="12.75" customHeight="1" x14ac:dyDescent="0.2">
      <c r="A8" s="14"/>
      <c r="B8" s="2" t="s">
        <v>5</v>
      </c>
      <c r="C8" s="119" t="s">
        <v>6</v>
      </c>
      <c r="D8" s="120"/>
      <c r="E8" s="120"/>
      <c r="F8" s="121"/>
      <c r="G8" s="25" t="s">
        <v>7</v>
      </c>
    </row>
    <row r="9" spans="1:7" s="13" customFormat="1" ht="23.25" customHeight="1" thickBot="1" x14ac:dyDescent="0.25">
      <c r="A9" s="26"/>
      <c r="B9" s="79"/>
      <c r="C9" s="26"/>
      <c r="D9" s="77"/>
      <c r="E9" s="77"/>
      <c r="F9" s="78"/>
      <c r="G9" s="102" t="s">
        <v>600</v>
      </c>
    </row>
    <row r="10" spans="1:7" s="13" customFormat="1" ht="3" customHeight="1" thickBot="1" x14ac:dyDescent="0.25">
      <c r="A10" s="27"/>
      <c r="B10" s="3"/>
      <c r="C10" s="27"/>
      <c r="D10" s="28"/>
      <c r="E10" s="27"/>
      <c r="F10" s="27"/>
      <c r="G10" s="27"/>
    </row>
    <row r="11" spans="1:7" s="13" customFormat="1" ht="15.75" customHeight="1" thickBot="1" x14ac:dyDescent="0.25">
      <c r="A11" s="105" t="s">
        <v>40</v>
      </c>
      <c r="B11" s="106"/>
      <c r="C11" s="106"/>
      <c r="D11" s="106"/>
      <c r="E11" s="106"/>
      <c r="F11" s="106"/>
      <c r="G11" s="107"/>
    </row>
    <row r="12" spans="1:7" s="13" customFormat="1" ht="6" customHeight="1" x14ac:dyDescent="0.2">
      <c r="A12" s="29"/>
      <c r="B12" s="71"/>
      <c r="C12" s="30"/>
      <c r="D12" s="31"/>
    </row>
    <row r="13" spans="1:7" s="91" customFormat="1" ht="24" x14ac:dyDescent="0.25">
      <c r="A13" s="72" t="s">
        <v>603</v>
      </c>
      <c r="B13" s="73" t="s">
        <v>602</v>
      </c>
      <c r="C13" s="72" t="s">
        <v>8</v>
      </c>
      <c r="D13" s="90" t="s">
        <v>9</v>
      </c>
      <c r="E13" s="4" t="s">
        <v>10</v>
      </c>
      <c r="F13" s="4" t="s">
        <v>11</v>
      </c>
      <c r="G13" s="4" t="s">
        <v>12</v>
      </c>
    </row>
    <row r="14" spans="1:7" s="13" customFormat="1" ht="36" x14ac:dyDescent="0.2">
      <c r="A14" s="74"/>
      <c r="B14" s="89" t="str">
        <f>B5</f>
        <v>Rehabilitación urbana y mejoramiento de la Plaza Pública y Quiosco de la localidad de Nextipac en las confluencias de las calles Venustiano Carranza / 16 de Septiembre y obra complementaria, municipio de Zapopan Jalisco.</v>
      </c>
      <c r="C14" s="74"/>
      <c r="D14" s="75"/>
      <c r="E14" s="76"/>
      <c r="F14" s="76"/>
      <c r="G14" s="76"/>
    </row>
    <row r="15" spans="1:7" s="45" customFormat="1" x14ac:dyDescent="0.2">
      <c r="A15" s="35" t="s">
        <v>13</v>
      </c>
      <c r="B15" s="36" t="s">
        <v>29</v>
      </c>
      <c r="C15" s="37"/>
      <c r="D15" s="38"/>
      <c r="E15" s="38"/>
      <c r="F15" s="38"/>
      <c r="G15" s="52">
        <v>0</v>
      </c>
    </row>
    <row r="16" spans="1:7" s="45" customFormat="1" ht="33.75" x14ac:dyDescent="0.2">
      <c r="A16" s="57" t="s">
        <v>312</v>
      </c>
      <c r="B16" s="54" t="s">
        <v>36</v>
      </c>
      <c r="C16" s="58" t="s">
        <v>18</v>
      </c>
      <c r="D16" s="55">
        <v>244.65</v>
      </c>
      <c r="E16" s="59">
        <v>0</v>
      </c>
      <c r="F16" s="56"/>
      <c r="G16" s="49">
        <v>0</v>
      </c>
    </row>
    <row r="17" spans="1:7" s="45" customFormat="1" ht="33.75" x14ac:dyDescent="0.2">
      <c r="A17" s="57" t="s">
        <v>313</v>
      </c>
      <c r="B17" s="54" t="s">
        <v>92</v>
      </c>
      <c r="C17" s="58" t="s">
        <v>17</v>
      </c>
      <c r="D17" s="55">
        <v>1089.33</v>
      </c>
      <c r="E17" s="59">
        <v>0</v>
      </c>
      <c r="F17" s="67"/>
      <c r="G17" s="49">
        <v>0</v>
      </c>
    </row>
    <row r="18" spans="1:7" s="65" customFormat="1" ht="33.75" x14ac:dyDescent="0.2">
      <c r="A18" s="57" t="s">
        <v>314</v>
      </c>
      <c r="B18" s="54" t="s">
        <v>37</v>
      </c>
      <c r="C18" s="58" t="s">
        <v>18</v>
      </c>
      <c r="D18" s="55">
        <v>26.98</v>
      </c>
      <c r="E18" s="59">
        <v>0</v>
      </c>
      <c r="F18" s="66"/>
      <c r="G18" s="49">
        <v>0</v>
      </c>
    </row>
    <row r="19" spans="1:7" s="65" customFormat="1" ht="33.75" x14ac:dyDescent="0.2">
      <c r="A19" s="57" t="s">
        <v>315</v>
      </c>
      <c r="B19" s="54" t="s">
        <v>90</v>
      </c>
      <c r="C19" s="58" t="s">
        <v>18</v>
      </c>
      <c r="D19" s="55">
        <v>24.82</v>
      </c>
      <c r="E19" s="59">
        <v>0</v>
      </c>
      <c r="F19" s="56"/>
      <c r="G19" s="49">
        <v>0</v>
      </c>
    </row>
    <row r="20" spans="1:7" s="45" customFormat="1" ht="33.75" x14ac:dyDescent="0.2">
      <c r="A20" s="57" t="s">
        <v>316</v>
      </c>
      <c r="B20" s="54" t="s">
        <v>93</v>
      </c>
      <c r="C20" s="58" t="s">
        <v>18</v>
      </c>
      <c r="D20" s="55">
        <v>425.09</v>
      </c>
      <c r="E20" s="59">
        <v>0</v>
      </c>
      <c r="F20" s="56"/>
      <c r="G20" s="49">
        <v>0</v>
      </c>
    </row>
    <row r="21" spans="1:7" s="65" customFormat="1" ht="33.75" x14ac:dyDescent="0.2">
      <c r="A21" s="57" t="s">
        <v>317</v>
      </c>
      <c r="B21" s="54" t="s">
        <v>42</v>
      </c>
      <c r="C21" s="58" t="s">
        <v>18</v>
      </c>
      <c r="D21" s="55">
        <v>0.97</v>
      </c>
      <c r="E21" s="59">
        <v>0</v>
      </c>
      <c r="F21" s="66"/>
      <c r="G21" s="49">
        <v>0</v>
      </c>
    </row>
    <row r="22" spans="1:7" s="45" customFormat="1" ht="45" x14ac:dyDescent="0.2">
      <c r="A22" s="57" t="s">
        <v>318</v>
      </c>
      <c r="B22" s="54" t="s">
        <v>94</v>
      </c>
      <c r="C22" s="58" t="s">
        <v>26</v>
      </c>
      <c r="D22" s="55">
        <v>8</v>
      </c>
      <c r="E22" s="59">
        <v>0</v>
      </c>
      <c r="F22" s="56"/>
      <c r="G22" s="49">
        <v>0</v>
      </c>
    </row>
    <row r="23" spans="1:7" s="45" customFormat="1" ht="45" x14ac:dyDescent="0.2">
      <c r="A23" s="57" t="s">
        <v>319</v>
      </c>
      <c r="B23" s="54" t="s">
        <v>95</v>
      </c>
      <c r="C23" s="58" t="s">
        <v>26</v>
      </c>
      <c r="D23" s="55">
        <v>10</v>
      </c>
      <c r="E23" s="59">
        <v>0</v>
      </c>
      <c r="F23" s="56"/>
      <c r="G23" s="49">
        <v>0</v>
      </c>
    </row>
    <row r="24" spans="1:7" s="45" customFormat="1" ht="45" x14ac:dyDescent="0.2">
      <c r="A24" s="57" t="s">
        <v>320</v>
      </c>
      <c r="B24" s="54" t="s">
        <v>96</v>
      </c>
      <c r="C24" s="58" t="s">
        <v>26</v>
      </c>
      <c r="D24" s="55">
        <v>8</v>
      </c>
      <c r="E24" s="59">
        <v>0</v>
      </c>
      <c r="F24" s="56"/>
      <c r="G24" s="49">
        <v>0</v>
      </c>
    </row>
    <row r="25" spans="1:7" s="45" customFormat="1" ht="45" x14ac:dyDescent="0.2">
      <c r="A25" s="57" t="s">
        <v>321</v>
      </c>
      <c r="B25" s="54" t="s">
        <v>97</v>
      </c>
      <c r="C25" s="58" t="s">
        <v>26</v>
      </c>
      <c r="D25" s="55">
        <v>1</v>
      </c>
      <c r="E25" s="59">
        <v>0</v>
      </c>
      <c r="F25" s="56"/>
      <c r="G25" s="49">
        <v>0</v>
      </c>
    </row>
    <row r="26" spans="1:7" s="45" customFormat="1" ht="45" x14ac:dyDescent="0.2">
      <c r="A26" s="57" t="s">
        <v>322</v>
      </c>
      <c r="B26" s="54" t="s">
        <v>98</v>
      </c>
      <c r="C26" s="58" t="s">
        <v>26</v>
      </c>
      <c r="D26" s="55">
        <v>1</v>
      </c>
      <c r="E26" s="59">
        <v>0</v>
      </c>
      <c r="F26" s="56"/>
      <c r="G26" s="49">
        <v>0</v>
      </c>
    </row>
    <row r="27" spans="1:7" s="45" customFormat="1" ht="45" x14ac:dyDescent="0.2">
      <c r="A27" s="57" t="s">
        <v>323</v>
      </c>
      <c r="B27" s="54" t="s">
        <v>99</v>
      </c>
      <c r="C27" s="58" t="s">
        <v>26</v>
      </c>
      <c r="D27" s="55">
        <v>1</v>
      </c>
      <c r="E27" s="59">
        <v>0</v>
      </c>
      <c r="F27" s="56"/>
      <c r="G27" s="49">
        <v>0</v>
      </c>
    </row>
    <row r="28" spans="1:7" s="45" customFormat="1" ht="67.5" x14ac:dyDescent="0.2">
      <c r="A28" s="57" t="s">
        <v>324</v>
      </c>
      <c r="B28" s="54" t="s">
        <v>100</v>
      </c>
      <c r="C28" s="58" t="s">
        <v>26</v>
      </c>
      <c r="D28" s="55">
        <v>10</v>
      </c>
      <c r="E28" s="59">
        <v>0</v>
      </c>
      <c r="F28" s="56"/>
      <c r="G28" s="49">
        <v>0</v>
      </c>
    </row>
    <row r="29" spans="1:7" s="65" customFormat="1" ht="56.25" x14ac:dyDescent="0.2">
      <c r="A29" s="57" t="s">
        <v>325</v>
      </c>
      <c r="B29" s="54" t="s">
        <v>61</v>
      </c>
      <c r="C29" s="58" t="s">
        <v>17</v>
      </c>
      <c r="D29" s="55">
        <v>57.22</v>
      </c>
      <c r="E29" s="59">
        <v>0</v>
      </c>
      <c r="F29" s="56"/>
      <c r="G29" s="49">
        <v>0</v>
      </c>
    </row>
    <row r="30" spans="1:7" s="45" customFormat="1" ht="45" x14ac:dyDescent="0.2">
      <c r="A30" s="57" t="s">
        <v>326</v>
      </c>
      <c r="B30" s="54" t="s">
        <v>91</v>
      </c>
      <c r="C30" s="58" t="s">
        <v>26</v>
      </c>
      <c r="D30" s="55">
        <v>4</v>
      </c>
      <c r="E30" s="59">
        <v>0</v>
      </c>
      <c r="F30" s="56"/>
      <c r="G30" s="49">
        <v>0</v>
      </c>
    </row>
    <row r="31" spans="1:7" s="45" customFormat="1" ht="33.75" x14ac:dyDescent="0.2">
      <c r="A31" s="57" t="s">
        <v>327</v>
      </c>
      <c r="B31" s="54" t="s">
        <v>44</v>
      </c>
      <c r="C31" s="58" t="s">
        <v>18</v>
      </c>
      <c r="D31" s="55">
        <v>831.44</v>
      </c>
      <c r="E31" s="59">
        <v>0</v>
      </c>
      <c r="F31" s="56"/>
      <c r="G31" s="49">
        <v>0</v>
      </c>
    </row>
    <row r="32" spans="1:7" s="45" customFormat="1" ht="33.75" x14ac:dyDescent="0.2">
      <c r="A32" s="57" t="s">
        <v>328</v>
      </c>
      <c r="B32" s="54" t="s">
        <v>32</v>
      </c>
      <c r="C32" s="58" t="s">
        <v>19</v>
      </c>
      <c r="D32" s="55">
        <v>14134.48</v>
      </c>
      <c r="E32" s="59">
        <v>0</v>
      </c>
      <c r="F32" s="56"/>
      <c r="G32" s="49">
        <v>0</v>
      </c>
    </row>
    <row r="33" spans="1:7" s="45" customFormat="1" x14ac:dyDescent="0.2">
      <c r="A33" s="35" t="s">
        <v>27</v>
      </c>
      <c r="B33" s="68" t="s">
        <v>108</v>
      </c>
      <c r="C33" s="37"/>
      <c r="D33" s="38">
        <v>0</v>
      </c>
      <c r="E33" s="38"/>
      <c r="F33" s="38"/>
      <c r="G33" s="52">
        <v>0</v>
      </c>
    </row>
    <row r="34" spans="1:7" s="45" customFormat="1" x14ac:dyDescent="0.2">
      <c r="A34" s="39" t="s">
        <v>76</v>
      </c>
      <c r="B34" s="40" t="s">
        <v>38</v>
      </c>
      <c r="C34" s="41"/>
      <c r="D34" s="42">
        <v>0</v>
      </c>
      <c r="E34" s="43"/>
      <c r="F34" s="44"/>
      <c r="G34" s="43">
        <v>0</v>
      </c>
    </row>
    <row r="35" spans="1:7" s="45" customFormat="1" ht="33.75" x14ac:dyDescent="0.2">
      <c r="A35" s="57" t="s">
        <v>329</v>
      </c>
      <c r="B35" s="54" t="s">
        <v>28</v>
      </c>
      <c r="C35" s="58" t="s">
        <v>17</v>
      </c>
      <c r="D35" s="55">
        <v>150.65</v>
      </c>
      <c r="E35" s="59">
        <v>0</v>
      </c>
      <c r="F35" s="62"/>
      <c r="G35" s="49">
        <v>0</v>
      </c>
    </row>
    <row r="36" spans="1:7" s="45" customFormat="1" ht="45" x14ac:dyDescent="0.2">
      <c r="A36" s="57" t="s">
        <v>330</v>
      </c>
      <c r="B36" s="54" t="s">
        <v>59</v>
      </c>
      <c r="C36" s="58" t="s">
        <v>18</v>
      </c>
      <c r="D36" s="55">
        <v>64.650000000000006</v>
      </c>
      <c r="E36" s="59">
        <v>0</v>
      </c>
      <c r="F36" s="62"/>
      <c r="G36" s="49">
        <v>0</v>
      </c>
    </row>
    <row r="37" spans="1:7" s="45" customFormat="1" ht="45" x14ac:dyDescent="0.2">
      <c r="A37" s="57" t="s">
        <v>331</v>
      </c>
      <c r="B37" s="54" t="s">
        <v>46</v>
      </c>
      <c r="C37" s="58" t="s">
        <v>17</v>
      </c>
      <c r="D37" s="55">
        <v>143.84</v>
      </c>
      <c r="E37" s="59">
        <v>0</v>
      </c>
      <c r="F37" s="56"/>
      <c r="G37" s="49">
        <v>0</v>
      </c>
    </row>
    <row r="38" spans="1:7" s="45" customFormat="1" ht="67.5" x14ac:dyDescent="0.2">
      <c r="A38" s="57" t="s">
        <v>332</v>
      </c>
      <c r="B38" s="54" t="s">
        <v>101</v>
      </c>
      <c r="C38" s="58" t="s">
        <v>18</v>
      </c>
      <c r="D38" s="55">
        <v>17.940000000000001</v>
      </c>
      <c r="E38" s="59">
        <v>0</v>
      </c>
      <c r="F38" s="56"/>
      <c r="G38" s="49">
        <v>0</v>
      </c>
    </row>
    <row r="39" spans="1:7" s="45" customFormat="1" ht="33.75" x14ac:dyDescent="0.2">
      <c r="A39" s="57" t="s">
        <v>333</v>
      </c>
      <c r="B39" s="54" t="s">
        <v>44</v>
      </c>
      <c r="C39" s="58" t="s">
        <v>18</v>
      </c>
      <c r="D39" s="55">
        <v>64.650000000000006</v>
      </c>
      <c r="E39" s="59">
        <v>0</v>
      </c>
      <c r="F39" s="63"/>
      <c r="G39" s="49">
        <v>0</v>
      </c>
    </row>
    <row r="40" spans="1:7" s="45" customFormat="1" ht="33.75" x14ac:dyDescent="0.2">
      <c r="A40" s="57" t="s">
        <v>334</v>
      </c>
      <c r="B40" s="54" t="s">
        <v>32</v>
      </c>
      <c r="C40" s="58" t="s">
        <v>19</v>
      </c>
      <c r="D40" s="55">
        <v>1099.05</v>
      </c>
      <c r="E40" s="59">
        <v>0</v>
      </c>
      <c r="F40" s="56"/>
      <c r="G40" s="49">
        <v>0</v>
      </c>
    </row>
    <row r="41" spans="1:7" s="45" customFormat="1" x14ac:dyDescent="0.2">
      <c r="A41" s="39" t="s">
        <v>243</v>
      </c>
      <c r="B41" s="40" t="s">
        <v>102</v>
      </c>
      <c r="C41" s="41"/>
      <c r="D41" s="42">
        <v>0</v>
      </c>
      <c r="E41" s="43"/>
      <c r="F41" s="44"/>
      <c r="G41" s="43">
        <v>0</v>
      </c>
    </row>
    <row r="42" spans="1:7" s="45" customFormat="1" ht="45" x14ac:dyDescent="0.2">
      <c r="A42" s="57" t="s">
        <v>335</v>
      </c>
      <c r="B42" s="54" t="s">
        <v>79</v>
      </c>
      <c r="C42" s="58" t="s">
        <v>24</v>
      </c>
      <c r="D42" s="55">
        <v>26.77</v>
      </c>
      <c r="E42" s="59">
        <v>0</v>
      </c>
      <c r="F42" s="62"/>
      <c r="G42" s="49">
        <v>0</v>
      </c>
    </row>
    <row r="43" spans="1:7" s="45" customFormat="1" ht="33.75" x14ac:dyDescent="0.2">
      <c r="A43" s="57" t="s">
        <v>336</v>
      </c>
      <c r="B43" s="54" t="s">
        <v>103</v>
      </c>
      <c r="C43" s="58" t="s">
        <v>17</v>
      </c>
      <c r="D43" s="55">
        <v>89.72</v>
      </c>
      <c r="E43" s="59">
        <v>0</v>
      </c>
      <c r="F43" s="62"/>
      <c r="G43" s="49">
        <v>0</v>
      </c>
    </row>
    <row r="44" spans="1:7" s="45" customFormat="1" ht="22.5" x14ac:dyDescent="0.2">
      <c r="A44" s="57" t="s">
        <v>337</v>
      </c>
      <c r="B44" s="54" t="s">
        <v>25</v>
      </c>
      <c r="C44" s="58" t="s">
        <v>24</v>
      </c>
      <c r="D44" s="55">
        <v>77.069999999999993</v>
      </c>
      <c r="E44" s="59">
        <v>0</v>
      </c>
      <c r="F44" s="62"/>
      <c r="G44" s="49">
        <v>0</v>
      </c>
    </row>
    <row r="45" spans="1:7" s="45" customFormat="1" ht="56.25" x14ac:dyDescent="0.2">
      <c r="A45" s="57" t="s">
        <v>338</v>
      </c>
      <c r="B45" s="54" t="s">
        <v>104</v>
      </c>
      <c r="C45" s="58" t="s">
        <v>17</v>
      </c>
      <c r="D45" s="55">
        <v>89.72</v>
      </c>
      <c r="E45" s="59">
        <v>0</v>
      </c>
      <c r="F45" s="62"/>
      <c r="G45" s="49">
        <v>0</v>
      </c>
    </row>
    <row r="46" spans="1:7" s="45" customFormat="1" ht="22.5" x14ac:dyDescent="0.2">
      <c r="A46" s="57" t="s">
        <v>339</v>
      </c>
      <c r="B46" s="54" t="s">
        <v>106</v>
      </c>
      <c r="C46" s="58" t="s">
        <v>18</v>
      </c>
      <c r="D46" s="55">
        <v>10.82</v>
      </c>
      <c r="E46" s="59">
        <v>0</v>
      </c>
      <c r="F46" s="56"/>
      <c r="G46" s="49">
        <v>0</v>
      </c>
    </row>
    <row r="47" spans="1:7" s="45" customFormat="1" x14ac:dyDescent="0.2">
      <c r="A47" s="39" t="s">
        <v>77</v>
      </c>
      <c r="B47" s="40" t="s">
        <v>85</v>
      </c>
      <c r="C47" s="41"/>
      <c r="D47" s="42">
        <v>0</v>
      </c>
      <c r="E47" s="43"/>
      <c r="F47" s="44"/>
      <c r="G47" s="43">
        <v>0</v>
      </c>
    </row>
    <row r="48" spans="1:7" s="45" customFormat="1" ht="45" x14ac:dyDescent="0.2">
      <c r="A48" s="57" t="s">
        <v>340</v>
      </c>
      <c r="B48" s="54" t="s">
        <v>107</v>
      </c>
      <c r="C48" s="58" t="s">
        <v>18</v>
      </c>
      <c r="D48" s="55">
        <v>0.83</v>
      </c>
      <c r="E48" s="59">
        <v>0</v>
      </c>
      <c r="F48" s="56"/>
      <c r="G48" s="49">
        <v>0</v>
      </c>
    </row>
    <row r="49" spans="1:7" s="45" customFormat="1" ht="33.75" x14ac:dyDescent="0.2">
      <c r="A49" s="57" t="s">
        <v>341</v>
      </c>
      <c r="B49" s="54" t="s">
        <v>62</v>
      </c>
      <c r="C49" s="58" t="s">
        <v>17</v>
      </c>
      <c r="D49" s="55">
        <v>8.32</v>
      </c>
      <c r="E49" s="59">
        <v>0</v>
      </c>
      <c r="F49" s="62"/>
      <c r="G49" s="49">
        <v>0</v>
      </c>
    </row>
    <row r="50" spans="1:7" s="45" customFormat="1" ht="22.5" x14ac:dyDescent="0.2">
      <c r="A50" s="57" t="s">
        <v>342</v>
      </c>
      <c r="B50" s="54" t="s">
        <v>80</v>
      </c>
      <c r="C50" s="58" t="s">
        <v>18</v>
      </c>
      <c r="D50" s="55">
        <v>0.83</v>
      </c>
      <c r="E50" s="59">
        <v>0</v>
      </c>
      <c r="F50" s="56"/>
      <c r="G50" s="49">
        <v>0</v>
      </c>
    </row>
    <row r="51" spans="1:7" s="45" customFormat="1" ht="33.75" x14ac:dyDescent="0.2">
      <c r="A51" s="57" t="s">
        <v>343</v>
      </c>
      <c r="B51" s="54" t="s">
        <v>105</v>
      </c>
      <c r="C51" s="58" t="s">
        <v>26</v>
      </c>
      <c r="D51" s="55">
        <v>1</v>
      </c>
      <c r="E51" s="59">
        <v>0</v>
      </c>
      <c r="F51" s="56"/>
      <c r="G51" s="49">
        <v>0</v>
      </c>
    </row>
    <row r="52" spans="1:7" s="45" customFormat="1" x14ac:dyDescent="0.2">
      <c r="A52" s="35" t="s">
        <v>49</v>
      </c>
      <c r="B52" s="60" t="s">
        <v>109</v>
      </c>
      <c r="C52" s="60"/>
      <c r="D52" s="38">
        <v>0</v>
      </c>
      <c r="E52" s="38"/>
      <c r="F52" s="38"/>
      <c r="G52" s="52">
        <v>0</v>
      </c>
    </row>
    <row r="53" spans="1:7" s="45" customFormat="1" x14ac:dyDescent="0.2">
      <c r="A53" s="39" t="s">
        <v>244</v>
      </c>
      <c r="B53" s="40" t="s">
        <v>38</v>
      </c>
      <c r="C53" s="41"/>
      <c r="D53" s="42">
        <v>0</v>
      </c>
      <c r="E53" s="43"/>
      <c r="F53" s="44"/>
      <c r="G53" s="43">
        <v>0</v>
      </c>
    </row>
    <row r="54" spans="1:7" s="45" customFormat="1" ht="33.75" x14ac:dyDescent="0.2">
      <c r="A54" s="57" t="s">
        <v>344</v>
      </c>
      <c r="B54" s="54" t="s">
        <v>28</v>
      </c>
      <c r="C54" s="58" t="s">
        <v>17</v>
      </c>
      <c r="D54" s="55">
        <v>56.38</v>
      </c>
      <c r="E54" s="59">
        <v>0</v>
      </c>
      <c r="F54" s="62"/>
      <c r="G54" s="49">
        <v>0</v>
      </c>
    </row>
    <row r="55" spans="1:7" s="45" customFormat="1" ht="45" x14ac:dyDescent="0.2">
      <c r="A55" s="57" t="s">
        <v>345</v>
      </c>
      <c r="B55" s="54" t="s">
        <v>59</v>
      </c>
      <c r="C55" s="58" t="s">
        <v>18</v>
      </c>
      <c r="D55" s="55">
        <v>16.91</v>
      </c>
      <c r="E55" s="59">
        <v>0</v>
      </c>
      <c r="F55" s="62"/>
      <c r="G55" s="49">
        <v>0</v>
      </c>
    </row>
    <row r="56" spans="1:7" s="45" customFormat="1" ht="45" x14ac:dyDescent="0.2">
      <c r="A56" s="57" t="s">
        <v>346</v>
      </c>
      <c r="B56" s="54" t="s">
        <v>46</v>
      </c>
      <c r="C56" s="58" t="s">
        <v>17</v>
      </c>
      <c r="D56" s="55">
        <v>56.38</v>
      </c>
      <c r="E56" s="59">
        <v>0</v>
      </c>
      <c r="F56" s="62"/>
      <c r="G56" s="49">
        <v>0</v>
      </c>
    </row>
    <row r="57" spans="1:7" s="45" customFormat="1" ht="45" x14ac:dyDescent="0.2">
      <c r="A57" s="57" t="s">
        <v>347</v>
      </c>
      <c r="B57" s="54" t="s">
        <v>117</v>
      </c>
      <c r="C57" s="58" t="s">
        <v>18</v>
      </c>
      <c r="D57" s="55">
        <v>11.28</v>
      </c>
      <c r="E57" s="59">
        <v>0</v>
      </c>
      <c r="F57" s="62"/>
      <c r="G57" s="49">
        <v>0</v>
      </c>
    </row>
    <row r="58" spans="1:7" s="45" customFormat="1" ht="33.75" x14ac:dyDescent="0.2">
      <c r="A58" s="57" t="s">
        <v>348</v>
      </c>
      <c r="B58" s="54" t="s">
        <v>44</v>
      </c>
      <c r="C58" s="58" t="s">
        <v>18</v>
      </c>
      <c r="D58" s="55">
        <v>16.91</v>
      </c>
      <c r="E58" s="59">
        <v>0</v>
      </c>
      <c r="F58" s="69"/>
      <c r="G58" s="49">
        <v>0</v>
      </c>
    </row>
    <row r="59" spans="1:7" s="45" customFormat="1" ht="33.75" x14ac:dyDescent="0.2">
      <c r="A59" s="57" t="s">
        <v>349</v>
      </c>
      <c r="B59" s="54" t="s">
        <v>32</v>
      </c>
      <c r="C59" s="58" t="s">
        <v>19</v>
      </c>
      <c r="D59" s="55">
        <v>287.47000000000003</v>
      </c>
      <c r="E59" s="59">
        <v>0</v>
      </c>
      <c r="F59" s="56"/>
      <c r="G59" s="49">
        <v>0</v>
      </c>
    </row>
    <row r="60" spans="1:7" s="45" customFormat="1" x14ac:dyDescent="0.2">
      <c r="A60" s="39" t="s">
        <v>245</v>
      </c>
      <c r="B60" s="40" t="s">
        <v>78</v>
      </c>
      <c r="C60" s="41"/>
      <c r="D60" s="42">
        <v>0</v>
      </c>
      <c r="E60" s="43"/>
      <c r="F60" s="44"/>
      <c r="G60" s="43">
        <v>0</v>
      </c>
    </row>
    <row r="61" spans="1:7" s="45" customFormat="1" ht="45" x14ac:dyDescent="0.2">
      <c r="A61" s="57" t="s">
        <v>350</v>
      </c>
      <c r="B61" s="54" t="s">
        <v>79</v>
      </c>
      <c r="C61" s="58" t="s">
        <v>24</v>
      </c>
      <c r="D61" s="55">
        <v>10.71</v>
      </c>
      <c r="E61" s="59">
        <v>0</v>
      </c>
      <c r="F61" s="62"/>
      <c r="G61" s="49">
        <v>0</v>
      </c>
    </row>
    <row r="62" spans="1:7" s="45" customFormat="1" ht="33.75" x14ac:dyDescent="0.2">
      <c r="A62" s="57" t="s">
        <v>351</v>
      </c>
      <c r="B62" s="54" t="s">
        <v>35</v>
      </c>
      <c r="C62" s="58" t="s">
        <v>17</v>
      </c>
      <c r="D62" s="55">
        <v>56.38</v>
      </c>
      <c r="E62" s="59">
        <v>0</v>
      </c>
      <c r="F62" s="62"/>
      <c r="G62" s="49">
        <v>0</v>
      </c>
    </row>
    <row r="63" spans="1:7" s="45" customFormat="1" ht="45" x14ac:dyDescent="0.2">
      <c r="A63" s="57" t="s">
        <v>352</v>
      </c>
      <c r="B63" s="54" t="s">
        <v>112</v>
      </c>
      <c r="C63" s="58" t="s">
        <v>17</v>
      </c>
      <c r="D63" s="55">
        <v>56.38</v>
      </c>
      <c r="E63" s="59">
        <v>0</v>
      </c>
      <c r="F63" s="62"/>
      <c r="G63" s="49">
        <v>0</v>
      </c>
    </row>
    <row r="64" spans="1:7" s="45" customFormat="1" ht="22.5" x14ac:dyDescent="0.2">
      <c r="A64" s="57" t="s">
        <v>353</v>
      </c>
      <c r="B64" s="54" t="s">
        <v>25</v>
      </c>
      <c r="C64" s="58" t="s">
        <v>24</v>
      </c>
      <c r="D64" s="55">
        <v>50.33</v>
      </c>
      <c r="E64" s="59">
        <v>0</v>
      </c>
      <c r="F64" s="62"/>
      <c r="G64" s="49">
        <v>0</v>
      </c>
    </row>
    <row r="65" spans="1:7" s="45" customFormat="1" ht="56.25" x14ac:dyDescent="0.2">
      <c r="A65" s="57" t="s">
        <v>354</v>
      </c>
      <c r="B65" s="54" t="s">
        <v>111</v>
      </c>
      <c r="C65" s="58" t="s">
        <v>33</v>
      </c>
      <c r="D65" s="55">
        <v>496.76</v>
      </c>
      <c r="E65" s="59">
        <v>0</v>
      </c>
      <c r="F65" s="62"/>
      <c r="G65" s="49">
        <v>0</v>
      </c>
    </row>
    <row r="66" spans="1:7" s="45" customFormat="1" x14ac:dyDescent="0.2">
      <c r="A66" s="39" t="s">
        <v>246</v>
      </c>
      <c r="B66" s="40" t="s">
        <v>85</v>
      </c>
      <c r="C66" s="41"/>
      <c r="D66" s="42">
        <v>0</v>
      </c>
      <c r="E66" s="43"/>
      <c r="F66" s="44"/>
      <c r="G66" s="43">
        <v>0</v>
      </c>
    </row>
    <row r="67" spans="1:7" s="45" customFormat="1" ht="45" x14ac:dyDescent="0.2">
      <c r="A67" s="57" t="s">
        <v>355</v>
      </c>
      <c r="B67" s="54" t="s">
        <v>107</v>
      </c>
      <c r="C67" s="58" t="s">
        <v>18</v>
      </c>
      <c r="D67" s="55">
        <v>0.26</v>
      </c>
      <c r="E67" s="59">
        <v>0</v>
      </c>
      <c r="F67" s="62"/>
      <c r="G67" s="49">
        <v>0</v>
      </c>
    </row>
    <row r="68" spans="1:7" s="45" customFormat="1" ht="33.75" x14ac:dyDescent="0.2">
      <c r="A68" s="57" t="s">
        <v>356</v>
      </c>
      <c r="B68" s="54" t="s">
        <v>62</v>
      </c>
      <c r="C68" s="58" t="s">
        <v>17</v>
      </c>
      <c r="D68" s="55">
        <v>2.56</v>
      </c>
      <c r="E68" s="59">
        <v>0</v>
      </c>
      <c r="F68" s="62"/>
      <c r="G68" s="49">
        <v>0</v>
      </c>
    </row>
    <row r="69" spans="1:7" s="45" customFormat="1" ht="22.5" x14ac:dyDescent="0.2">
      <c r="A69" s="57" t="s">
        <v>357</v>
      </c>
      <c r="B69" s="54" t="s">
        <v>80</v>
      </c>
      <c r="C69" s="58" t="s">
        <v>18</v>
      </c>
      <c r="D69" s="55">
        <v>0.26</v>
      </c>
      <c r="E69" s="59">
        <v>0</v>
      </c>
      <c r="F69" s="56"/>
      <c r="G69" s="49">
        <v>0</v>
      </c>
    </row>
    <row r="70" spans="1:7" s="45" customFormat="1" ht="33.75" x14ac:dyDescent="0.2">
      <c r="A70" s="57" t="s">
        <v>358</v>
      </c>
      <c r="B70" s="54" t="s">
        <v>81</v>
      </c>
      <c r="C70" s="58" t="s">
        <v>26</v>
      </c>
      <c r="D70" s="55">
        <v>1</v>
      </c>
      <c r="E70" s="59">
        <v>0</v>
      </c>
      <c r="F70" s="56"/>
      <c r="G70" s="49">
        <v>0</v>
      </c>
    </row>
    <row r="71" spans="1:7" s="45" customFormat="1" ht="33.75" x14ac:dyDescent="0.2">
      <c r="A71" s="57" t="s">
        <v>359</v>
      </c>
      <c r="B71" s="54" t="s">
        <v>82</v>
      </c>
      <c r="C71" s="58" t="s">
        <v>26</v>
      </c>
      <c r="D71" s="55">
        <v>1</v>
      </c>
      <c r="E71" s="59">
        <v>0</v>
      </c>
      <c r="F71" s="56"/>
      <c r="G71" s="49">
        <v>0</v>
      </c>
    </row>
    <row r="72" spans="1:7" s="45" customFormat="1" ht="33.75" x14ac:dyDescent="0.2">
      <c r="A72" s="57" t="s">
        <v>360</v>
      </c>
      <c r="B72" s="54" t="s">
        <v>114</v>
      </c>
      <c r="C72" s="58" t="s">
        <v>26</v>
      </c>
      <c r="D72" s="55">
        <v>1</v>
      </c>
      <c r="E72" s="59">
        <v>0</v>
      </c>
      <c r="F72" s="56"/>
      <c r="G72" s="49">
        <v>0</v>
      </c>
    </row>
    <row r="73" spans="1:7" s="45" customFormat="1" ht="33.75" x14ac:dyDescent="0.2">
      <c r="A73" s="57" t="s">
        <v>361</v>
      </c>
      <c r="B73" s="54" t="s">
        <v>113</v>
      </c>
      <c r="C73" s="58" t="s">
        <v>26</v>
      </c>
      <c r="D73" s="55">
        <v>1</v>
      </c>
      <c r="E73" s="59">
        <v>0</v>
      </c>
      <c r="F73" s="56"/>
      <c r="G73" s="49">
        <v>0</v>
      </c>
    </row>
    <row r="74" spans="1:7" s="45" customFormat="1" x14ac:dyDescent="0.2">
      <c r="A74" s="35" t="s">
        <v>116</v>
      </c>
      <c r="B74" s="36" t="s">
        <v>115</v>
      </c>
      <c r="C74" s="37"/>
      <c r="D74" s="38">
        <v>0</v>
      </c>
      <c r="E74" s="38"/>
      <c r="F74" s="38"/>
      <c r="G74" s="52">
        <v>0</v>
      </c>
    </row>
    <row r="75" spans="1:7" s="45" customFormat="1" x14ac:dyDescent="0.2">
      <c r="A75" s="39" t="s">
        <v>51</v>
      </c>
      <c r="B75" s="40" t="s">
        <v>38</v>
      </c>
      <c r="C75" s="41"/>
      <c r="D75" s="42">
        <v>0</v>
      </c>
      <c r="E75" s="43"/>
      <c r="F75" s="44"/>
      <c r="G75" s="43">
        <v>0</v>
      </c>
    </row>
    <row r="76" spans="1:7" s="45" customFormat="1" ht="33.75" x14ac:dyDescent="0.2">
      <c r="A76" s="57" t="s">
        <v>362</v>
      </c>
      <c r="B76" s="54" t="s">
        <v>28</v>
      </c>
      <c r="C76" s="58" t="s">
        <v>17</v>
      </c>
      <c r="D76" s="55">
        <v>299.2</v>
      </c>
      <c r="E76" s="59">
        <v>0</v>
      </c>
      <c r="F76" s="62"/>
      <c r="G76" s="49">
        <v>0</v>
      </c>
    </row>
    <row r="77" spans="1:7" s="45" customFormat="1" ht="45" x14ac:dyDescent="0.2">
      <c r="A77" s="57" t="s">
        <v>363</v>
      </c>
      <c r="B77" s="54" t="s">
        <v>59</v>
      </c>
      <c r="C77" s="58" t="s">
        <v>18</v>
      </c>
      <c r="D77" s="55">
        <v>71.81</v>
      </c>
      <c r="E77" s="59">
        <v>0</v>
      </c>
      <c r="F77" s="62"/>
      <c r="G77" s="49">
        <v>0</v>
      </c>
    </row>
    <row r="78" spans="1:7" s="45" customFormat="1" ht="45" x14ac:dyDescent="0.2">
      <c r="A78" s="57" t="s">
        <v>364</v>
      </c>
      <c r="B78" s="54" t="s">
        <v>46</v>
      </c>
      <c r="C78" s="58" t="s">
        <v>17</v>
      </c>
      <c r="D78" s="55">
        <v>299.2</v>
      </c>
      <c r="E78" s="59">
        <v>0</v>
      </c>
      <c r="F78" s="56"/>
      <c r="G78" s="49">
        <v>0</v>
      </c>
    </row>
    <row r="79" spans="1:7" s="45" customFormat="1" ht="45" x14ac:dyDescent="0.2">
      <c r="A79" s="57" t="s">
        <v>365</v>
      </c>
      <c r="B79" s="54" t="s">
        <v>117</v>
      </c>
      <c r="C79" s="58" t="s">
        <v>18</v>
      </c>
      <c r="D79" s="55">
        <v>59.84</v>
      </c>
      <c r="E79" s="59">
        <v>0</v>
      </c>
      <c r="F79" s="62"/>
      <c r="G79" s="49">
        <v>0</v>
      </c>
    </row>
    <row r="80" spans="1:7" s="45" customFormat="1" ht="33.75" x14ac:dyDescent="0.2">
      <c r="A80" s="57" t="s">
        <v>366</v>
      </c>
      <c r="B80" s="54" t="s">
        <v>44</v>
      </c>
      <c r="C80" s="58" t="s">
        <v>18</v>
      </c>
      <c r="D80" s="55">
        <v>71.81</v>
      </c>
      <c r="E80" s="59">
        <v>0</v>
      </c>
      <c r="F80" s="63"/>
      <c r="G80" s="49">
        <v>0</v>
      </c>
    </row>
    <row r="81" spans="1:7" s="45" customFormat="1" ht="33.75" x14ac:dyDescent="0.2">
      <c r="A81" s="57" t="s">
        <v>367</v>
      </c>
      <c r="B81" s="54" t="s">
        <v>32</v>
      </c>
      <c r="C81" s="58" t="s">
        <v>19</v>
      </c>
      <c r="D81" s="55">
        <v>1220.77</v>
      </c>
      <c r="E81" s="59">
        <v>0</v>
      </c>
      <c r="F81" s="56"/>
      <c r="G81" s="49">
        <v>0</v>
      </c>
    </row>
    <row r="82" spans="1:7" s="45" customFormat="1" x14ac:dyDescent="0.2">
      <c r="A82" s="39" t="s">
        <v>310</v>
      </c>
      <c r="B82" s="40" t="s">
        <v>311</v>
      </c>
      <c r="C82" s="41"/>
      <c r="D82" s="42">
        <v>0</v>
      </c>
      <c r="E82" s="43"/>
      <c r="F82" s="44"/>
      <c r="G82" s="43">
        <v>0</v>
      </c>
    </row>
    <row r="83" spans="1:7" s="45" customFormat="1" ht="33.75" x14ac:dyDescent="0.2">
      <c r="A83" s="57" t="s">
        <v>368</v>
      </c>
      <c r="B83" s="54" t="s">
        <v>103</v>
      </c>
      <c r="C83" s="58" t="s">
        <v>17</v>
      </c>
      <c r="D83" s="55">
        <v>299.2</v>
      </c>
      <c r="E83" s="59">
        <v>0</v>
      </c>
      <c r="F83" s="56"/>
      <c r="G83" s="49">
        <v>0</v>
      </c>
    </row>
    <row r="84" spans="1:7" s="45" customFormat="1" ht="56.25" x14ac:dyDescent="0.2">
      <c r="A84" s="57" t="s">
        <v>369</v>
      </c>
      <c r="B84" s="54" t="s">
        <v>290</v>
      </c>
      <c r="C84" s="58" t="s">
        <v>17</v>
      </c>
      <c r="D84" s="55">
        <v>299.2</v>
      </c>
      <c r="E84" s="59">
        <v>0</v>
      </c>
      <c r="F84" s="56"/>
      <c r="G84" s="49">
        <v>0</v>
      </c>
    </row>
    <row r="85" spans="1:7" s="45" customFormat="1" ht="45" x14ac:dyDescent="0.2">
      <c r="A85" s="57" t="s">
        <v>370</v>
      </c>
      <c r="B85" s="54" t="s">
        <v>39</v>
      </c>
      <c r="C85" s="58" t="s">
        <v>24</v>
      </c>
      <c r="D85" s="55">
        <v>239</v>
      </c>
      <c r="E85" s="59">
        <v>0</v>
      </c>
      <c r="F85" s="62"/>
      <c r="G85" s="49">
        <v>0</v>
      </c>
    </row>
    <row r="86" spans="1:7" s="45" customFormat="1" ht="56.25" x14ac:dyDescent="0.2">
      <c r="A86" s="57" t="s">
        <v>371</v>
      </c>
      <c r="B86" s="54" t="s">
        <v>83</v>
      </c>
      <c r="C86" s="58" t="s">
        <v>26</v>
      </c>
      <c r="D86" s="55">
        <v>1</v>
      </c>
      <c r="E86" s="59">
        <v>0</v>
      </c>
      <c r="F86" s="62"/>
      <c r="G86" s="49">
        <v>0</v>
      </c>
    </row>
    <row r="87" spans="1:7" s="45" customFormat="1" ht="45" x14ac:dyDescent="0.2">
      <c r="A87" s="57" t="s">
        <v>372</v>
      </c>
      <c r="B87" s="54" t="s">
        <v>84</v>
      </c>
      <c r="C87" s="58" t="s">
        <v>26</v>
      </c>
      <c r="D87" s="55">
        <v>1</v>
      </c>
      <c r="E87" s="59">
        <v>0</v>
      </c>
      <c r="F87" s="62"/>
      <c r="G87" s="49">
        <v>0</v>
      </c>
    </row>
    <row r="88" spans="1:7" s="45" customFormat="1" x14ac:dyDescent="0.2">
      <c r="A88" s="39" t="s">
        <v>52</v>
      </c>
      <c r="B88" s="40" t="s">
        <v>118</v>
      </c>
      <c r="C88" s="41"/>
      <c r="D88" s="42">
        <v>0</v>
      </c>
      <c r="E88" s="43"/>
      <c r="F88" s="44"/>
      <c r="G88" s="43">
        <v>0</v>
      </c>
    </row>
    <row r="89" spans="1:7" s="45" customFormat="1" ht="56.25" x14ac:dyDescent="0.2">
      <c r="A89" s="57" t="s">
        <v>373</v>
      </c>
      <c r="B89" s="54" t="s">
        <v>119</v>
      </c>
      <c r="C89" s="58" t="s">
        <v>26</v>
      </c>
      <c r="D89" s="55">
        <v>2</v>
      </c>
      <c r="E89" s="59">
        <v>0</v>
      </c>
      <c r="F89" s="56"/>
      <c r="G89" s="49">
        <v>0</v>
      </c>
    </row>
    <row r="90" spans="1:7" s="45" customFormat="1" ht="56.25" x14ac:dyDescent="0.2">
      <c r="A90" s="57" t="s">
        <v>374</v>
      </c>
      <c r="B90" s="54" t="s">
        <v>120</v>
      </c>
      <c r="C90" s="58" t="s">
        <v>26</v>
      </c>
      <c r="D90" s="55">
        <v>8</v>
      </c>
      <c r="E90" s="59">
        <v>0</v>
      </c>
      <c r="F90" s="56"/>
      <c r="G90" s="49">
        <v>0</v>
      </c>
    </row>
    <row r="91" spans="1:7" s="45" customFormat="1" ht="45" x14ac:dyDescent="0.2">
      <c r="A91" s="57" t="s">
        <v>375</v>
      </c>
      <c r="B91" s="54" t="s">
        <v>121</v>
      </c>
      <c r="C91" s="58" t="s">
        <v>26</v>
      </c>
      <c r="D91" s="55">
        <v>2</v>
      </c>
      <c r="E91" s="59">
        <v>0</v>
      </c>
      <c r="F91" s="56"/>
      <c r="G91" s="49">
        <v>0</v>
      </c>
    </row>
    <row r="92" spans="1:7" s="45" customFormat="1" ht="22.5" x14ac:dyDescent="0.2">
      <c r="A92" s="57" t="s">
        <v>376</v>
      </c>
      <c r="B92" s="54" t="s">
        <v>34</v>
      </c>
      <c r="C92" s="58" t="s">
        <v>18</v>
      </c>
      <c r="D92" s="55">
        <v>0.01</v>
      </c>
      <c r="E92" s="59">
        <v>0</v>
      </c>
      <c r="F92" s="56"/>
      <c r="G92" s="49">
        <v>0</v>
      </c>
    </row>
    <row r="93" spans="1:7" s="45" customFormat="1" ht="112.5" x14ac:dyDescent="0.2">
      <c r="A93" s="57" t="s">
        <v>377</v>
      </c>
      <c r="B93" s="54" t="s">
        <v>122</v>
      </c>
      <c r="C93" s="58" t="s">
        <v>26</v>
      </c>
      <c r="D93" s="55">
        <v>2</v>
      </c>
      <c r="E93" s="59">
        <v>0</v>
      </c>
      <c r="F93" s="56"/>
      <c r="G93" s="49">
        <v>0</v>
      </c>
    </row>
    <row r="94" spans="1:7" s="45" customFormat="1" x14ac:dyDescent="0.2">
      <c r="A94" s="35" t="s">
        <v>192</v>
      </c>
      <c r="B94" s="60" t="s">
        <v>125</v>
      </c>
      <c r="C94" s="60"/>
      <c r="D94" s="60">
        <v>0</v>
      </c>
      <c r="E94" s="60"/>
      <c r="F94" s="60"/>
      <c r="G94" s="52">
        <v>0</v>
      </c>
    </row>
    <row r="95" spans="1:7" s="45" customFormat="1" x14ac:dyDescent="0.2">
      <c r="A95" s="39" t="s">
        <v>194</v>
      </c>
      <c r="B95" s="40" t="s">
        <v>45</v>
      </c>
      <c r="C95" s="41"/>
      <c r="D95" s="42">
        <v>0</v>
      </c>
      <c r="E95" s="43"/>
      <c r="F95" s="44"/>
      <c r="G95" s="43">
        <v>0</v>
      </c>
    </row>
    <row r="96" spans="1:7" s="45" customFormat="1" ht="33.75" x14ac:dyDescent="0.2">
      <c r="A96" s="57" t="s">
        <v>378</v>
      </c>
      <c r="B96" s="54" t="s">
        <v>28</v>
      </c>
      <c r="C96" s="58" t="s">
        <v>17</v>
      </c>
      <c r="D96" s="55">
        <v>1301.97</v>
      </c>
      <c r="E96" s="59">
        <v>0</v>
      </c>
      <c r="F96" s="56"/>
      <c r="G96" s="49">
        <v>0</v>
      </c>
    </row>
    <row r="97" spans="1:7" s="45" customFormat="1" ht="33.75" x14ac:dyDescent="0.2">
      <c r="A97" s="57" t="s">
        <v>379</v>
      </c>
      <c r="B97" s="54" t="s">
        <v>57</v>
      </c>
      <c r="C97" s="58" t="s">
        <v>18</v>
      </c>
      <c r="D97" s="55">
        <v>78.12</v>
      </c>
      <c r="E97" s="59">
        <v>0</v>
      </c>
      <c r="F97" s="56"/>
      <c r="G97" s="49">
        <v>0</v>
      </c>
    </row>
    <row r="98" spans="1:7" s="45" customFormat="1" ht="45" x14ac:dyDescent="0.2">
      <c r="A98" s="57" t="s">
        <v>380</v>
      </c>
      <c r="B98" s="54" t="s">
        <v>46</v>
      </c>
      <c r="C98" s="58" t="s">
        <v>17</v>
      </c>
      <c r="D98" s="55">
        <v>390.59</v>
      </c>
      <c r="E98" s="59">
        <v>0</v>
      </c>
      <c r="F98" s="56"/>
      <c r="G98" s="49">
        <v>0</v>
      </c>
    </row>
    <row r="99" spans="1:7" s="45" customFormat="1" ht="45" x14ac:dyDescent="0.2">
      <c r="A99" s="57" t="s">
        <v>381</v>
      </c>
      <c r="B99" s="54" t="s">
        <v>123</v>
      </c>
      <c r="C99" s="58" t="s">
        <v>17</v>
      </c>
      <c r="D99" s="55">
        <v>911.38</v>
      </c>
      <c r="E99" s="59">
        <v>0</v>
      </c>
      <c r="F99" s="56"/>
      <c r="G99" s="49">
        <v>0</v>
      </c>
    </row>
    <row r="100" spans="1:7" s="45" customFormat="1" ht="45" x14ac:dyDescent="0.2">
      <c r="A100" s="57" t="s">
        <v>382</v>
      </c>
      <c r="B100" s="54" t="s">
        <v>124</v>
      </c>
      <c r="C100" s="58" t="s">
        <v>18</v>
      </c>
      <c r="D100" s="55">
        <v>31.25</v>
      </c>
      <c r="E100" s="59">
        <v>0</v>
      </c>
      <c r="F100" s="56"/>
      <c r="G100" s="49">
        <v>0</v>
      </c>
    </row>
    <row r="101" spans="1:7" s="45" customFormat="1" ht="45" x14ac:dyDescent="0.2">
      <c r="A101" s="57" t="s">
        <v>383</v>
      </c>
      <c r="B101" s="54" t="s">
        <v>117</v>
      </c>
      <c r="C101" s="58" t="s">
        <v>18</v>
      </c>
      <c r="D101" s="55">
        <v>46.87</v>
      </c>
      <c r="E101" s="59">
        <v>0</v>
      </c>
      <c r="F101" s="56"/>
      <c r="G101" s="49">
        <v>0</v>
      </c>
    </row>
    <row r="102" spans="1:7" s="45" customFormat="1" ht="33.75" x14ac:dyDescent="0.2">
      <c r="A102" s="57" t="s">
        <v>384</v>
      </c>
      <c r="B102" s="54" t="s">
        <v>44</v>
      </c>
      <c r="C102" s="58" t="s">
        <v>18</v>
      </c>
      <c r="D102" s="55">
        <v>46.87</v>
      </c>
      <c r="E102" s="59">
        <v>0</v>
      </c>
      <c r="F102" s="56"/>
      <c r="G102" s="49">
        <v>0</v>
      </c>
    </row>
    <row r="103" spans="1:7" s="45" customFormat="1" ht="33.75" x14ac:dyDescent="0.2">
      <c r="A103" s="57" t="s">
        <v>385</v>
      </c>
      <c r="B103" s="54" t="s">
        <v>32</v>
      </c>
      <c r="C103" s="58" t="s">
        <v>19</v>
      </c>
      <c r="D103" s="55">
        <v>796.79</v>
      </c>
      <c r="E103" s="59">
        <v>0</v>
      </c>
      <c r="F103" s="56"/>
      <c r="G103" s="49">
        <v>0</v>
      </c>
    </row>
    <row r="104" spans="1:7" s="45" customFormat="1" x14ac:dyDescent="0.2">
      <c r="A104" s="39" t="s">
        <v>53</v>
      </c>
      <c r="B104" s="40" t="s">
        <v>47</v>
      </c>
      <c r="C104" s="41"/>
      <c r="D104" s="42">
        <v>0</v>
      </c>
      <c r="E104" s="43"/>
      <c r="F104" s="44"/>
      <c r="G104" s="43">
        <v>0</v>
      </c>
    </row>
    <row r="105" spans="1:7" s="45" customFormat="1" ht="33.75" x14ac:dyDescent="0.2">
      <c r="A105" s="57" t="s">
        <v>386</v>
      </c>
      <c r="B105" s="54" t="s">
        <v>261</v>
      </c>
      <c r="C105" s="58" t="s">
        <v>24</v>
      </c>
      <c r="D105" s="55">
        <v>218.02</v>
      </c>
      <c r="E105" s="59">
        <v>0</v>
      </c>
      <c r="F105" s="56"/>
      <c r="G105" s="49">
        <v>0</v>
      </c>
    </row>
    <row r="106" spans="1:7" s="45" customFormat="1" ht="33.75" x14ac:dyDescent="0.2">
      <c r="A106" s="57" t="s">
        <v>387</v>
      </c>
      <c r="B106" s="54" t="s">
        <v>262</v>
      </c>
      <c r="C106" s="58" t="s">
        <v>24</v>
      </c>
      <c r="D106" s="55">
        <v>40.42</v>
      </c>
      <c r="E106" s="59">
        <v>0</v>
      </c>
      <c r="F106" s="56"/>
      <c r="G106" s="49">
        <v>0</v>
      </c>
    </row>
    <row r="107" spans="1:7" s="45" customFormat="1" ht="33.75" x14ac:dyDescent="0.2">
      <c r="A107" s="57" t="s">
        <v>388</v>
      </c>
      <c r="B107" s="54" t="s">
        <v>263</v>
      </c>
      <c r="C107" s="58" t="s">
        <v>24</v>
      </c>
      <c r="D107" s="55">
        <v>7.79</v>
      </c>
      <c r="E107" s="59">
        <v>0</v>
      </c>
      <c r="F107" s="56"/>
      <c r="G107" s="49">
        <v>0</v>
      </c>
    </row>
    <row r="108" spans="1:7" s="45" customFormat="1" ht="33.75" x14ac:dyDescent="0.2">
      <c r="A108" s="57" t="s">
        <v>389</v>
      </c>
      <c r="B108" s="54" t="s">
        <v>48</v>
      </c>
      <c r="C108" s="58" t="s">
        <v>17</v>
      </c>
      <c r="D108" s="55">
        <v>1033.8800000000001</v>
      </c>
      <c r="E108" s="59">
        <v>0</v>
      </c>
      <c r="F108" s="56"/>
      <c r="G108" s="49">
        <v>0</v>
      </c>
    </row>
    <row r="109" spans="1:7" s="45" customFormat="1" ht="45" x14ac:dyDescent="0.2">
      <c r="A109" s="57" t="s">
        <v>390</v>
      </c>
      <c r="B109" s="54" t="s">
        <v>88</v>
      </c>
      <c r="C109" s="58" t="s">
        <v>17</v>
      </c>
      <c r="D109" s="55">
        <v>129.22</v>
      </c>
      <c r="E109" s="59">
        <v>0</v>
      </c>
      <c r="F109" s="56"/>
      <c r="G109" s="49">
        <v>0</v>
      </c>
    </row>
    <row r="110" spans="1:7" s="45" customFormat="1" ht="33.75" x14ac:dyDescent="0.2">
      <c r="A110" s="57" t="s">
        <v>391</v>
      </c>
      <c r="B110" s="54" t="s">
        <v>35</v>
      </c>
      <c r="C110" s="58" t="s">
        <v>17</v>
      </c>
      <c r="D110" s="55">
        <v>1163.0999999999999</v>
      </c>
      <c r="E110" s="59">
        <v>0</v>
      </c>
      <c r="F110" s="56"/>
      <c r="G110" s="49">
        <v>0</v>
      </c>
    </row>
    <row r="111" spans="1:7" s="45" customFormat="1" ht="22.5" x14ac:dyDescent="0.2">
      <c r="A111" s="57" t="s">
        <v>392</v>
      </c>
      <c r="B111" s="54" t="s">
        <v>25</v>
      </c>
      <c r="C111" s="58" t="s">
        <v>24</v>
      </c>
      <c r="D111" s="55">
        <v>1201.81</v>
      </c>
      <c r="E111" s="59">
        <v>0</v>
      </c>
      <c r="F111" s="56"/>
      <c r="G111" s="49">
        <v>0</v>
      </c>
    </row>
    <row r="112" spans="1:7" s="45" customFormat="1" ht="67.5" x14ac:dyDescent="0.2">
      <c r="A112" s="57" t="s">
        <v>393</v>
      </c>
      <c r="B112" s="54" t="s">
        <v>126</v>
      </c>
      <c r="C112" s="58" t="s">
        <v>26</v>
      </c>
      <c r="D112" s="55">
        <v>20</v>
      </c>
      <c r="E112" s="59">
        <v>0</v>
      </c>
      <c r="F112" s="56"/>
      <c r="G112" s="49">
        <v>0</v>
      </c>
    </row>
    <row r="113" spans="1:7" s="45" customFormat="1" ht="90" x14ac:dyDescent="0.2">
      <c r="A113" s="57" t="s">
        <v>394</v>
      </c>
      <c r="B113" s="54" t="s">
        <v>58</v>
      </c>
      <c r="C113" s="58" t="s">
        <v>26</v>
      </c>
      <c r="D113" s="55">
        <v>160</v>
      </c>
      <c r="E113" s="59">
        <v>0</v>
      </c>
      <c r="F113" s="56"/>
      <c r="G113" s="49">
        <v>0</v>
      </c>
    </row>
    <row r="114" spans="1:7" s="45" customFormat="1" x14ac:dyDescent="0.2">
      <c r="A114" s="35" t="s">
        <v>202</v>
      </c>
      <c r="B114" s="60" t="s">
        <v>128</v>
      </c>
      <c r="C114" s="60"/>
      <c r="D114" s="60">
        <v>0</v>
      </c>
      <c r="E114" s="60"/>
      <c r="F114" s="60"/>
      <c r="G114" s="52">
        <v>0</v>
      </c>
    </row>
    <row r="115" spans="1:7" s="45" customFormat="1" x14ac:dyDescent="0.2">
      <c r="A115" s="39" t="s">
        <v>247</v>
      </c>
      <c r="B115" s="40" t="s">
        <v>45</v>
      </c>
      <c r="C115" s="41"/>
      <c r="D115" s="42">
        <v>0</v>
      </c>
      <c r="E115" s="43"/>
      <c r="F115" s="44"/>
      <c r="G115" s="43">
        <v>0</v>
      </c>
    </row>
    <row r="116" spans="1:7" s="45" customFormat="1" ht="33.75" x14ac:dyDescent="0.2">
      <c r="A116" s="57" t="s">
        <v>395</v>
      </c>
      <c r="B116" s="54" t="s">
        <v>28</v>
      </c>
      <c r="C116" s="58" t="s">
        <v>17</v>
      </c>
      <c r="D116" s="55">
        <v>3347.99</v>
      </c>
      <c r="E116" s="59">
        <v>0</v>
      </c>
      <c r="F116" s="56"/>
      <c r="G116" s="49">
        <v>0</v>
      </c>
    </row>
    <row r="117" spans="1:7" s="45" customFormat="1" ht="45" x14ac:dyDescent="0.2">
      <c r="A117" s="57" t="s">
        <v>396</v>
      </c>
      <c r="B117" s="54" t="s">
        <v>59</v>
      </c>
      <c r="C117" s="58" t="s">
        <v>18</v>
      </c>
      <c r="D117" s="55">
        <v>561.16999999999996</v>
      </c>
      <c r="E117" s="59">
        <v>0</v>
      </c>
      <c r="F117" s="56"/>
      <c r="G117" s="49">
        <v>0</v>
      </c>
    </row>
    <row r="118" spans="1:7" s="45" customFormat="1" ht="45" x14ac:dyDescent="0.2">
      <c r="A118" s="57" t="s">
        <v>397</v>
      </c>
      <c r="B118" s="54" t="s">
        <v>46</v>
      </c>
      <c r="C118" s="58" t="s">
        <v>17</v>
      </c>
      <c r="D118" s="55">
        <v>2805.84</v>
      </c>
      <c r="E118" s="59">
        <v>0</v>
      </c>
      <c r="F118" s="56"/>
      <c r="G118" s="49">
        <v>0</v>
      </c>
    </row>
    <row r="119" spans="1:7" s="45" customFormat="1" ht="45" x14ac:dyDescent="0.2">
      <c r="A119" s="57" t="s">
        <v>398</v>
      </c>
      <c r="B119" s="54" t="s">
        <v>117</v>
      </c>
      <c r="C119" s="58" t="s">
        <v>18</v>
      </c>
      <c r="D119" s="55">
        <v>561.16999999999996</v>
      </c>
      <c r="E119" s="59">
        <v>0</v>
      </c>
      <c r="F119" s="56"/>
      <c r="G119" s="49">
        <v>0</v>
      </c>
    </row>
    <row r="120" spans="1:7" s="45" customFormat="1" ht="33.75" x14ac:dyDescent="0.2">
      <c r="A120" s="57" t="s">
        <v>399</v>
      </c>
      <c r="B120" s="54" t="s">
        <v>44</v>
      </c>
      <c r="C120" s="58" t="s">
        <v>18</v>
      </c>
      <c r="D120" s="55">
        <v>561.16999999999996</v>
      </c>
      <c r="E120" s="59">
        <v>0</v>
      </c>
      <c r="F120" s="56"/>
      <c r="G120" s="49">
        <v>0</v>
      </c>
    </row>
    <row r="121" spans="1:7" s="45" customFormat="1" ht="33.75" x14ac:dyDescent="0.2">
      <c r="A121" s="57" t="s">
        <v>400</v>
      </c>
      <c r="B121" s="54" t="s">
        <v>32</v>
      </c>
      <c r="C121" s="58" t="s">
        <v>19</v>
      </c>
      <c r="D121" s="55">
        <v>9539.89</v>
      </c>
      <c r="E121" s="59">
        <v>0</v>
      </c>
      <c r="F121" s="56"/>
      <c r="G121" s="49">
        <v>0</v>
      </c>
    </row>
    <row r="122" spans="1:7" s="45" customFormat="1" x14ac:dyDescent="0.2">
      <c r="A122" s="39" t="s">
        <v>54</v>
      </c>
      <c r="B122" s="40" t="s">
        <v>129</v>
      </c>
      <c r="C122" s="41"/>
      <c r="D122" s="42">
        <v>0</v>
      </c>
      <c r="E122" s="43"/>
      <c r="F122" s="44"/>
      <c r="G122" s="43">
        <v>0</v>
      </c>
    </row>
    <row r="123" spans="1:7" s="45" customFormat="1" ht="45" x14ac:dyDescent="0.2">
      <c r="A123" s="57" t="s">
        <v>401</v>
      </c>
      <c r="B123" s="54" t="s">
        <v>43</v>
      </c>
      <c r="C123" s="58" t="s">
        <v>24</v>
      </c>
      <c r="D123" s="55">
        <v>180.62</v>
      </c>
      <c r="E123" s="59">
        <v>0</v>
      </c>
      <c r="F123" s="56"/>
      <c r="G123" s="49">
        <v>0</v>
      </c>
    </row>
    <row r="124" spans="1:7" s="45" customFormat="1" ht="45" x14ac:dyDescent="0.2">
      <c r="A124" s="57" t="s">
        <v>402</v>
      </c>
      <c r="B124" s="54" t="s">
        <v>127</v>
      </c>
      <c r="C124" s="58" t="s">
        <v>24</v>
      </c>
      <c r="D124" s="55">
        <v>180.62</v>
      </c>
      <c r="E124" s="59">
        <v>0</v>
      </c>
      <c r="F124" s="56"/>
      <c r="G124" s="49">
        <v>0</v>
      </c>
    </row>
    <row r="125" spans="1:7" s="45" customFormat="1" ht="33.75" x14ac:dyDescent="0.2">
      <c r="A125" s="57" t="s">
        <v>403</v>
      </c>
      <c r="B125" s="54" t="s">
        <v>271</v>
      </c>
      <c r="C125" s="58" t="s">
        <v>18</v>
      </c>
      <c r="D125" s="55">
        <v>1.6</v>
      </c>
      <c r="E125" s="59">
        <v>0</v>
      </c>
      <c r="F125" s="62"/>
      <c r="G125" s="49">
        <v>0</v>
      </c>
    </row>
    <row r="126" spans="1:7" s="45" customFormat="1" ht="45" x14ac:dyDescent="0.2">
      <c r="A126" s="57" t="s">
        <v>404</v>
      </c>
      <c r="B126" s="54" t="s">
        <v>272</v>
      </c>
      <c r="C126" s="58" t="s">
        <v>18</v>
      </c>
      <c r="D126" s="55">
        <v>2.97</v>
      </c>
      <c r="E126" s="59">
        <v>0</v>
      </c>
      <c r="F126" s="62"/>
      <c r="G126" s="49">
        <v>0</v>
      </c>
    </row>
    <row r="127" spans="1:7" s="45" customFormat="1" ht="56.25" x14ac:dyDescent="0.2">
      <c r="A127" s="57" t="s">
        <v>405</v>
      </c>
      <c r="B127" s="54" t="s">
        <v>41</v>
      </c>
      <c r="C127" s="58" t="s">
        <v>17</v>
      </c>
      <c r="D127" s="55">
        <v>27.99</v>
      </c>
      <c r="E127" s="59">
        <v>0</v>
      </c>
      <c r="F127" s="56"/>
      <c r="G127" s="49">
        <v>0</v>
      </c>
    </row>
    <row r="128" spans="1:7" s="45" customFormat="1" ht="22.5" x14ac:dyDescent="0.2">
      <c r="A128" s="57" t="s">
        <v>406</v>
      </c>
      <c r="B128" s="54" t="s">
        <v>56</v>
      </c>
      <c r="C128" s="58" t="s">
        <v>17</v>
      </c>
      <c r="D128" s="55">
        <v>126.31</v>
      </c>
      <c r="E128" s="59">
        <v>0</v>
      </c>
      <c r="F128" s="56"/>
      <c r="G128" s="49">
        <v>0</v>
      </c>
    </row>
    <row r="129" spans="1:7" s="45" customFormat="1" ht="56.25" x14ac:dyDescent="0.2">
      <c r="A129" s="57" t="s">
        <v>407</v>
      </c>
      <c r="B129" s="54" t="s">
        <v>266</v>
      </c>
      <c r="C129" s="58" t="s">
        <v>17</v>
      </c>
      <c r="D129" s="55">
        <v>51.67</v>
      </c>
      <c r="E129" s="59">
        <v>0</v>
      </c>
      <c r="F129" s="56"/>
      <c r="G129" s="49">
        <v>0</v>
      </c>
    </row>
    <row r="130" spans="1:7" s="45" customFormat="1" ht="45" x14ac:dyDescent="0.2">
      <c r="A130" s="57" t="s">
        <v>408</v>
      </c>
      <c r="B130" s="54" t="s">
        <v>256</v>
      </c>
      <c r="C130" s="58" t="s">
        <v>17</v>
      </c>
      <c r="D130" s="55">
        <v>51.67</v>
      </c>
      <c r="E130" s="59">
        <v>0</v>
      </c>
      <c r="F130" s="56"/>
      <c r="G130" s="49">
        <v>0</v>
      </c>
    </row>
    <row r="131" spans="1:7" s="45" customFormat="1" ht="45" x14ac:dyDescent="0.2">
      <c r="A131" s="57" t="s">
        <v>409</v>
      </c>
      <c r="B131" s="54" t="s">
        <v>289</v>
      </c>
      <c r="C131" s="58" t="s">
        <v>17</v>
      </c>
      <c r="D131" s="55">
        <v>231.47</v>
      </c>
      <c r="E131" s="59">
        <v>0</v>
      </c>
      <c r="F131" s="56"/>
      <c r="G131" s="49">
        <v>0</v>
      </c>
    </row>
    <row r="132" spans="1:7" s="45" customFormat="1" x14ac:dyDescent="0.2">
      <c r="A132" s="39" t="s">
        <v>248</v>
      </c>
      <c r="B132" s="40" t="s">
        <v>130</v>
      </c>
      <c r="C132" s="41"/>
      <c r="D132" s="42">
        <v>0</v>
      </c>
      <c r="E132" s="43"/>
      <c r="F132" s="44"/>
      <c r="G132" s="43">
        <v>0</v>
      </c>
    </row>
    <row r="133" spans="1:7" s="45" customFormat="1" ht="45" x14ac:dyDescent="0.2">
      <c r="A133" s="57" t="s">
        <v>410</v>
      </c>
      <c r="B133" s="54" t="s">
        <v>132</v>
      </c>
      <c r="C133" s="58" t="s">
        <v>17</v>
      </c>
      <c r="D133" s="55">
        <v>568.35</v>
      </c>
      <c r="E133" s="59">
        <v>0</v>
      </c>
      <c r="F133" s="62"/>
      <c r="G133" s="49">
        <v>0</v>
      </c>
    </row>
    <row r="134" spans="1:7" s="45" customFormat="1" ht="56.25" x14ac:dyDescent="0.2">
      <c r="A134" s="57" t="s">
        <v>411</v>
      </c>
      <c r="B134" s="54" t="s">
        <v>131</v>
      </c>
      <c r="C134" s="58" t="s">
        <v>17</v>
      </c>
      <c r="D134" s="55">
        <v>154.63</v>
      </c>
      <c r="E134" s="59">
        <v>0</v>
      </c>
      <c r="F134" s="56"/>
      <c r="G134" s="49">
        <v>0</v>
      </c>
    </row>
    <row r="135" spans="1:7" s="45" customFormat="1" ht="22.5" x14ac:dyDescent="0.2">
      <c r="A135" s="57" t="s">
        <v>412</v>
      </c>
      <c r="B135" s="54" t="s">
        <v>232</v>
      </c>
      <c r="C135" s="58" t="s">
        <v>18</v>
      </c>
      <c r="D135" s="55">
        <v>137.74</v>
      </c>
      <c r="E135" s="59">
        <v>0</v>
      </c>
      <c r="F135" s="62"/>
      <c r="G135" s="49">
        <v>0</v>
      </c>
    </row>
    <row r="136" spans="1:7" s="45" customFormat="1" ht="56.25" x14ac:dyDescent="0.2">
      <c r="A136" s="57" t="s">
        <v>413</v>
      </c>
      <c r="B136" s="54" t="s">
        <v>264</v>
      </c>
      <c r="C136" s="58" t="s">
        <v>17</v>
      </c>
      <c r="D136" s="55">
        <v>1721.71</v>
      </c>
      <c r="E136" s="59">
        <v>0</v>
      </c>
      <c r="F136" s="62"/>
      <c r="G136" s="49">
        <v>0</v>
      </c>
    </row>
    <row r="137" spans="1:7" s="45" customFormat="1" ht="45" x14ac:dyDescent="0.2">
      <c r="A137" s="57" t="s">
        <v>414</v>
      </c>
      <c r="B137" s="54" t="s">
        <v>265</v>
      </c>
      <c r="C137" s="58" t="s">
        <v>17</v>
      </c>
      <c r="D137" s="55">
        <v>1721.71</v>
      </c>
      <c r="E137" s="59">
        <v>0</v>
      </c>
      <c r="F137" s="56"/>
      <c r="G137" s="49">
        <v>0</v>
      </c>
    </row>
    <row r="138" spans="1:7" s="45" customFormat="1" ht="33.75" x14ac:dyDescent="0.2">
      <c r="A138" s="57" t="s">
        <v>415</v>
      </c>
      <c r="B138" s="54" t="s">
        <v>133</v>
      </c>
      <c r="C138" s="58" t="s">
        <v>17</v>
      </c>
      <c r="D138" s="55">
        <v>1721.71</v>
      </c>
      <c r="E138" s="59">
        <v>0</v>
      </c>
      <c r="F138" s="56"/>
      <c r="G138" s="49">
        <v>0</v>
      </c>
    </row>
    <row r="139" spans="1:7" s="45" customFormat="1" x14ac:dyDescent="0.2">
      <c r="A139" s="35" t="s">
        <v>213</v>
      </c>
      <c r="B139" s="36" t="s">
        <v>134</v>
      </c>
      <c r="C139" s="37"/>
      <c r="D139" s="38">
        <v>0</v>
      </c>
      <c r="E139" s="38"/>
      <c r="F139" s="38"/>
      <c r="G139" s="52">
        <v>0</v>
      </c>
    </row>
    <row r="140" spans="1:7" s="45" customFormat="1" x14ac:dyDescent="0.2">
      <c r="A140" s="39" t="s">
        <v>214</v>
      </c>
      <c r="B140" s="44" t="s">
        <v>140</v>
      </c>
      <c r="C140" s="41"/>
      <c r="D140" s="42">
        <v>0</v>
      </c>
      <c r="E140" s="43"/>
      <c r="F140" s="44"/>
      <c r="G140" s="43">
        <v>0</v>
      </c>
    </row>
    <row r="141" spans="1:7" s="45" customFormat="1" ht="33.75" x14ac:dyDescent="0.2">
      <c r="A141" s="57" t="s">
        <v>416</v>
      </c>
      <c r="B141" s="54" t="s">
        <v>28</v>
      </c>
      <c r="C141" s="58" t="s">
        <v>17</v>
      </c>
      <c r="D141" s="55">
        <v>149.44</v>
      </c>
      <c r="E141" s="59">
        <v>0</v>
      </c>
      <c r="F141" s="62"/>
      <c r="G141" s="49">
        <v>0</v>
      </c>
    </row>
    <row r="142" spans="1:7" s="45" customFormat="1" ht="33.75" x14ac:dyDescent="0.2">
      <c r="A142" s="57" t="s">
        <v>417</v>
      </c>
      <c r="B142" s="54" t="s">
        <v>181</v>
      </c>
      <c r="C142" s="58" t="s">
        <v>17</v>
      </c>
      <c r="D142" s="55">
        <v>149.44</v>
      </c>
      <c r="E142" s="59">
        <v>0</v>
      </c>
      <c r="F142" s="62"/>
      <c r="G142" s="49">
        <v>0</v>
      </c>
    </row>
    <row r="143" spans="1:7" s="45" customFormat="1" ht="45" x14ac:dyDescent="0.2">
      <c r="A143" s="57" t="s">
        <v>418</v>
      </c>
      <c r="B143" s="54" t="s">
        <v>59</v>
      </c>
      <c r="C143" s="58" t="s">
        <v>18</v>
      </c>
      <c r="D143" s="55">
        <v>115.34</v>
      </c>
      <c r="E143" s="59">
        <v>0</v>
      </c>
      <c r="F143" s="62"/>
      <c r="G143" s="49">
        <v>0</v>
      </c>
    </row>
    <row r="144" spans="1:7" s="45" customFormat="1" ht="45" x14ac:dyDescent="0.2">
      <c r="A144" s="57" t="s">
        <v>419</v>
      </c>
      <c r="B144" s="54" t="s">
        <v>46</v>
      </c>
      <c r="C144" s="58" t="s">
        <v>17</v>
      </c>
      <c r="D144" s="55">
        <v>149.44</v>
      </c>
      <c r="E144" s="59">
        <v>0</v>
      </c>
      <c r="F144" s="56"/>
      <c r="G144" s="49">
        <v>0</v>
      </c>
    </row>
    <row r="145" spans="1:7" s="45" customFormat="1" ht="67.5" x14ac:dyDescent="0.2">
      <c r="A145" s="57" t="s">
        <v>420</v>
      </c>
      <c r="B145" s="54" t="s">
        <v>142</v>
      </c>
      <c r="C145" s="58" t="s">
        <v>18</v>
      </c>
      <c r="D145" s="55">
        <v>29.89</v>
      </c>
      <c r="E145" s="59">
        <v>0</v>
      </c>
      <c r="F145" s="62"/>
      <c r="G145" s="49">
        <v>0</v>
      </c>
    </row>
    <row r="146" spans="1:7" s="45" customFormat="1" ht="45" x14ac:dyDescent="0.2">
      <c r="A146" s="57" t="s">
        <v>421</v>
      </c>
      <c r="B146" s="54" t="s">
        <v>141</v>
      </c>
      <c r="C146" s="58" t="s">
        <v>18</v>
      </c>
      <c r="D146" s="55">
        <v>88.42</v>
      </c>
      <c r="E146" s="59">
        <v>0</v>
      </c>
      <c r="F146" s="56"/>
      <c r="G146" s="49">
        <v>0</v>
      </c>
    </row>
    <row r="147" spans="1:7" s="45" customFormat="1" ht="33.75" x14ac:dyDescent="0.2">
      <c r="A147" s="57" t="s">
        <v>422</v>
      </c>
      <c r="B147" s="54" t="s">
        <v>60</v>
      </c>
      <c r="C147" s="58" t="s">
        <v>33</v>
      </c>
      <c r="D147" s="55">
        <v>5900.55</v>
      </c>
      <c r="E147" s="59">
        <v>0</v>
      </c>
      <c r="F147" s="62"/>
      <c r="G147" s="49">
        <v>0</v>
      </c>
    </row>
    <row r="148" spans="1:7" s="45" customFormat="1" ht="33.75" x14ac:dyDescent="0.2">
      <c r="A148" s="57" t="s">
        <v>423</v>
      </c>
      <c r="B148" s="54" t="s">
        <v>136</v>
      </c>
      <c r="C148" s="58" t="s">
        <v>17</v>
      </c>
      <c r="D148" s="55">
        <v>43.34</v>
      </c>
      <c r="E148" s="59">
        <v>0</v>
      </c>
      <c r="F148" s="62"/>
      <c r="G148" s="49">
        <v>0</v>
      </c>
    </row>
    <row r="149" spans="1:7" s="45" customFormat="1" ht="33.75" x14ac:dyDescent="0.2">
      <c r="A149" s="57" t="s">
        <v>424</v>
      </c>
      <c r="B149" s="54" t="s">
        <v>137</v>
      </c>
      <c r="C149" s="58" t="s">
        <v>17</v>
      </c>
      <c r="D149" s="55">
        <v>352.83</v>
      </c>
      <c r="E149" s="59">
        <v>0</v>
      </c>
      <c r="F149" s="62"/>
      <c r="G149" s="49">
        <v>0</v>
      </c>
    </row>
    <row r="150" spans="1:7" s="45" customFormat="1" ht="33.75" x14ac:dyDescent="0.2">
      <c r="A150" s="57" t="s">
        <v>425</v>
      </c>
      <c r="B150" s="54" t="s">
        <v>138</v>
      </c>
      <c r="C150" s="58" t="s">
        <v>17</v>
      </c>
      <c r="D150" s="55">
        <v>352.83</v>
      </c>
      <c r="E150" s="59">
        <v>0</v>
      </c>
      <c r="F150" s="62"/>
      <c r="G150" s="49">
        <v>0</v>
      </c>
    </row>
    <row r="151" spans="1:7" s="45" customFormat="1" ht="45" x14ac:dyDescent="0.2">
      <c r="A151" s="57" t="s">
        <v>426</v>
      </c>
      <c r="B151" s="54" t="s">
        <v>139</v>
      </c>
      <c r="C151" s="58" t="s">
        <v>17</v>
      </c>
      <c r="D151" s="55">
        <v>50.57</v>
      </c>
      <c r="E151" s="59">
        <v>0</v>
      </c>
      <c r="F151" s="62"/>
      <c r="G151" s="49">
        <v>0</v>
      </c>
    </row>
    <row r="152" spans="1:7" s="45" customFormat="1" ht="22.5" x14ac:dyDescent="0.2">
      <c r="A152" s="57" t="s">
        <v>427</v>
      </c>
      <c r="B152" s="54" t="s">
        <v>275</v>
      </c>
      <c r="C152" s="58" t="s">
        <v>24</v>
      </c>
      <c r="D152" s="55">
        <v>125.03</v>
      </c>
      <c r="E152" s="59">
        <v>0</v>
      </c>
      <c r="F152" s="62"/>
      <c r="G152" s="49">
        <v>0</v>
      </c>
    </row>
    <row r="153" spans="1:7" s="45" customFormat="1" ht="33.75" x14ac:dyDescent="0.2">
      <c r="A153" s="57" t="s">
        <v>428</v>
      </c>
      <c r="B153" s="54" t="s">
        <v>276</v>
      </c>
      <c r="C153" s="58" t="s">
        <v>26</v>
      </c>
      <c r="D153" s="55">
        <v>20</v>
      </c>
      <c r="E153" s="59">
        <v>0</v>
      </c>
      <c r="F153" s="62"/>
      <c r="G153" s="49">
        <v>0</v>
      </c>
    </row>
    <row r="154" spans="1:7" s="45" customFormat="1" ht="33.75" x14ac:dyDescent="0.2">
      <c r="A154" s="57" t="s">
        <v>429</v>
      </c>
      <c r="B154" s="54" t="s">
        <v>277</v>
      </c>
      <c r="C154" s="58" t="s">
        <v>26</v>
      </c>
      <c r="D154" s="55">
        <v>20</v>
      </c>
      <c r="E154" s="59">
        <v>0</v>
      </c>
      <c r="F154" s="62"/>
      <c r="G154" s="49">
        <v>0</v>
      </c>
    </row>
    <row r="155" spans="1:7" s="45" customFormat="1" ht="33.75" x14ac:dyDescent="0.2">
      <c r="A155" s="57" t="s">
        <v>430</v>
      </c>
      <c r="B155" s="54" t="s">
        <v>273</v>
      </c>
      <c r="C155" s="58" t="s">
        <v>18</v>
      </c>
      <c r="D155" s="55">
        <v>11.56</v>
      </c>
      <c r="E155" s="59">
        <v>0</v>
      </c>
      <c r="F155" s="62"/>
      <c r="G155" s="49">
        <v>0</v>
      </c>
    </row>
    <row r="156" spans="1:7" s="45" customFormat="1" ht="45" x14ac:dyDescent="0.2">
      <c r="A156" s="57" t="s">
        <v>431</v>
      </c>
      <c r="B156" s="54" t="s">
        <v>274</v>
      </c>
      <c r="C156" s="58" t="s">
        <v>18</v>
      </c>
      <c r="D156" s="55">
        <v>60.53</v>
      </c>
      <c r="E156" s="59">
        <v>0</v>
      </c>
      <c r="F156" s="62"/>
      <c r="G156" s="49">
        <v>0</v>
      </c>
    </row>
    <row r="157" spans="1:7" s="45" customFormat="1" ht="33.75" x14ac:dyDescent="0.2">
      <c r="A157" s="57" t="s">
        <v>432</v>
      </c>
      <c r="B157" s="54" t="s">
        <v>143</v>
      </c>
      <c r="C157" s="58" t="s">
        <v>24</v>
      </c>
      <c r="D157" s="55">
        <v>153.88</v>
      </c>
      <c r="E157" s="59">
        <v>0</v>
      </c>
      <c r="F157" s="56"/>
      <c r="G157" s="49">
        <v>0</v>
      </c>
    </row>
    <row r="158" spans="1:7" s="45" customFormat="1" ht="45" x14ac:dyDescent="0.2">
      <c r="A158" s="57" t="s">
        <v>433</v>
      </c>
      <c r="B158" s="54" t="s">
        <v>292</v>
      </c>
      <c r="C158" s="58" t="s">
        <v>24</v>
      </c>
      <c r="D158" s="55">
        <v>15.3</v>
      </c>
      <c r="E158" s="59">
        <v>0</v>
      </c>
      <c r="F158" s="56"/>
      <c r="G158" s="49">
        <v>0</v>
      </c>
    </row>
    <row r="159" spans="1:7" s="45" customFormat="1" ht="56.25" x14ac:dyDescent="0.2">
      <c r="A159" s="57" t="s">
        <v>434</v>
      </c>
      <c r="B159" s="54" t="s">
        <v>111</v>
      </c>
      <c r="C159" s="58" t="s">
        <v>33</v>
      </c>
      <c r="D159" s="55">
        <v>1313.33</v>
      </c>
      <c r="E159" s="59">
        <v>0</v>
      </c>
      <c r="F159" s="56"/>
      <c r="G159" s="49">
        <v>0</v>
      </c>
    </row>
    <row r="160" spans="1:7" s="45" customFormat="1" x14ac:dyDescent="0.2">
      <c r="A160" s="39" t="s">
        <v>135</v>
      </c>
      <c r="B160" s="40" t="s">
        <v>50</v>
      </c>
      <c r="C160" s="41"/>
      <c r="D160" s="42">
        <v>0</v>
      </c>
      <c r="E160" s="43"/>
      <c r="F160" s="44"/>
      <c r="G160" s="43">
        <v>0</v>
      </c>
    </row>
    <row r="161" spans="1:7" s="45" customFormat="1" ht="33.75" x14ac:dyDescent="0.2">
      <c r="A161" s="57" t="s">
        <v>435</v>
      </c>
      <c r="B161" s="54" t="s">
        <v>281</v>
      </c>
      <c r="C161" s="58" t="s">
        <v>26</v>
      </c>
      <c r="D161" s="55">
        <v>1170</v>
      </c>
      <c r="E161" s="59">
        <v>0</v>
      </c>
      <c r="F161" s="62"/>
      <c r="G161" s="49">
        <v>0</v>
      </c>
    </row>
    <row r="162" spans="1:7" s="45" customFormat="1" ht="33.75" x14ac:dyDescent="0.2">
      <c r="A162" s="57" t="s">
        <v>436</v>
      </c>
      <c r="B162" s="54" t="s">
        <v>282</v>
      </c>
      <c r="C162" s="58" t="s">
        <v>26</v>
      </c>
      <c r="D162" s="55">
        <v>630</v>
      </c>
      <c r="E162" s="59">
        <v>0</v>
      </c>
      <c r="F162" s="56"/>
      <c r="G162" s="49">
        <v>0</v>
      </c>
    </row>
    <row r="163" spans="1:7" s="45" customFormat="1" ht="33.75" x14ac:dyDescent="0.2">
      <c r="A163" s="57" t="s">
        <v>437</v>
      </c>
      <c r="B163" s="54" t="s">
        <v>283</v>
      </c>
      <c r="C163" s="58" t="s">
        <v>26</v>
      </c>
      <c r="D163" s="55">
        <v>1300</v>
      </c>
      <c r="E163" s="59">
        <v>0</v>
      </c>
      <c r="F163" s="56"/>
      <c r="G163" s="49">
        <v>0</v>
      </c>
    </row>
    <row r="164" spans="1:7" s="45" customFormat="1" ht="33.75" x14ac:dyDescent="0.2">
      <c r="A164" s="57" t="s">
        <v>438</v>
      </c>
      <c r="B164" s="54" t="s">
        <v>284</v>
      </c>
      <c r="C164" s="58" t="s">
        <v>26</v>
      </c>
      <c r="D164" s="55">
        <v>365</v>
      </c>
      <c r="E164" s="59">
        <v>0</v>
      </c>
      <c r="F164" s="56"/>
      <c r="G164" s="49">
        <v>0</v>
      </c>
    </row>
    <row r="165" spans="1:7" s="45" customFormat="1" ht="33.75" x14ac:dyDescent="0.2">
      <c r="A165" s="57" t="s">
        <v>439</v>
      </c>
      <c r="B165" s="54" t="s">
        <v>285</v>
      </c>
      <c r="C165" s="58" t="s">
        <v>26</v>
      </c>
      <c r="D165" s="55">
        <v>350</v>
      </c>
      <c r="E165" s="59">
        <v>0</v>
      </c>
      <c r="F165" s="56"/>
      <c r="G165" s="49">
        <v>0</v>
      </c>
    </row>
    <row r="166" spans="1:7" s="45" customFormat="1" ht="33.75" x14ac:dyDescent="0.2">
      <c r="A166" s="57" t="s">
        <v>440</v>
      </c>
      <c r="B166" s="54" t="s">
        <v>286</v>
      </c>
      <c r="C166" s="58" t="s">
        <v>26</v>
      </c>
      <c r="D166" s="55">
        <v>320</v>
      </c>
      <c r="E166" s="59">
        <v>0</v>
      </c>
      <c r="F166" s="56"/>
      <c r="G166" s="49">
        <v>0</v>
      </c>
    </row>
    <row r="167" spans="1:7" s="45" customFormat="1" ht="33.75" x14ac:dyDescent="0.2">
      <c r="A167" s="57" t="s">
        <v>441</v>
      </c>
      <c r="B167" s="54" t="s">
        <v>146</v>
      </c>
      <c r="C167" s="58" t="s">
        <v>26</v>
      </c>
      <c r="D167" s="55">
        <v>5</v>
      </c>
      <c r="E167" s="59">
        <v>0</v>
      </c>
      <c r="F167" s="56"/>
      <c r="G167" s="49">
        <v>0</v>
      </c>
    </row>
    <row r="168" spans="1:7" s="45" customFormat="1" ht="45" x14ac:dyDescent="0.2">
      <c r="A168" s="57" t="s">
        <v>442</v>
      </c>
      <c r="B168" s="54" t="s">
        <v>287</v>
      </c>
      <c r="C168" s="58" t="s">
        <v>26</v>
      </c>
      <c r="D168" s="55">
        <v>2</v>
      </c>
      <c r="E168" s="59">
        <v>0</v>
      </c>
      <c r="F168" s="62"/>
      <c r="G168" s="49">
        <v>0</v>
      </c>
    </row>
    <row r="169" spans="1:7" s="45" customFormat="1" ht="33.75" x14ac:dyDescent="0.2">
      <c r="A169" s="57" t="s">
        <v>443</v>
      </c>
      <c r="B169" s="54" t="s">
        <v>288</v>
      </c>
      <c r="C169" s="58" t="s">
        <v>26</v>
      </c>
      <c r="D169" s="55">
        <v>2</v>
      </c>
      <c r="E169" s="59">
        <v>0</v>
      </c>
      <c r="F169" s="56"/>
      <c r="G169" s="49">
        <v>0</v>
      </c>
    </row>
    <row r="170" spans="1:7" s="45" customFormat="1" ht="22.5" x14ac:dyDescent="0.2">
      <c r="A170" s="57" t="s">
        <v>444</v>
      </c>
      <c r="B170" s="54" t="s">
        <v>106</v>
      </c>
      <c r="C170" s="58" t="s">
        <v>18</v>
      </c>
      <c r="D170" s="55">
        <v>60.87</v>
      </c>
      <c r="E170" s="59">
        <v>0</v>
      </c>
      <c r="F170" s="56"/>
      <c r="G170" s="49">
        <v>0</v>
      </c>
    </row>
    <row r="171" spans="1:7" s="45" customFormat="1" ht="33.75" x14ac:dyDescent="0.2">
      <c r="A171" s="57" t="s">
        <v>445</v>
      </c>
      <c r="B171" s="54" t="s">
        <v>238</v>
      </c>
      <c r="C171" s="58" t="s">
        <v>17</v>
      </c>
      <c r="D171" s="55">
        <v>133.71</v>
      </c>
      <c r="E171" s="59">
        <v>0</v>
      </c>
      <c r="F171" s="56"/>
      <c r="G171" s="49">
        <v>0</v>
      </c>
    </row>
    <row r="172" spans="1:7" s="45" customFormat="1" x14ac:dyDescent="0.2">
      <c r="A172" s="35" t="s">
        <v>215</v>
      </c>
      <c r="B172" s="36" t="s">
        <v>233</v>
      </c>
      <c r="C172" s="37"/>
      <c r="D172" s="38">
        <v>0</v>
      </c>
      <c r="E172" s="38"/>
      <c r="F172" s="38"/>
      <c r="G172" s="52">
        <v>0</v>
      </c>
    </row>
    <row r="173" spans="1:7" s="45" customFormat="1" x14ac:dyDescent="0.2">
      <c r="A173" s="39" t="s">
        <v>217</v>
      </c>
      <c r="B173" s="40" t="s">
        <v>38</v>
      </c>
      <c r="C173" s="41"/>
      <c r="D173" s="42">
        <v>0</v>
      </c>
      <c r="E173" s="43"/>
      <c r="F173" s="44"/>
      <c r="G173" s="43">
        <v>0</v>
      </c>
    </row>
    <row r="174" spans="1:7" s="45" customFormat="1" ht="33.75" x14ac:dyDescent="0.2">
      <c r="A174" s="57" t="s">
        <v>446</v>
      </c>
      <c r="B174" s="54" t="s">
        <v>28</v>
      </c>
      <c r="C174" s="58" t="s">
        <v>17</v>
      </c>
      <c r="D174" s="55">
        <v>116.02</v>
      </c>
      <c r="E174" s="59">
        <v>0</v>
      </c>
      <c r="F174" s="62"/>
      <c r="G174" s="49">
        <v>0</v>
      </c>
    </row>
    <row r="175" spans="1:7" s="45" customFormat="1" ht="45" x14ac:dyDescent="0.2">
      <c r="A175" s="57" t="s">
        <v>447</v>
      </c>
      <c r="B175" s="54" t="s">
        <v>59</v>
      </c>
      <c r="C175" s="58" t="s">
        <v>18</v>
      </c>
      <c r="D175" s="55">
        <v>37.630000000000003</v>
      </c>
      <c r="E175" s="59">
        <v>0</v>
      </c>
      <c r="F175" s="62"/>
      <c r="G175" s="49">
        <v>0</v>
      </c>
    </row>
    <row r="176" spans="1:7" s="45" customFormat="1" ht="45" x14ac:dyDescent="0.2">
      <c r="A176" s="57" t="s">
        <v>448</v>
      </c>
      <c r="B176" s="54" t="s">
        <v>46</v>
      </c>
      <c r="C176" s="58" t="s">
        <v>17</v>
      </c>
      <c r="D176" s="55">
        <v>109.04</v>
      </c>
      <c r="E176" s="59">
        <v>0</v>
      </c>
      <c r="F176" s="56"/>
      <c r="G176" s="49">
        <v>0</v>
      </c>
    </row>
    <row r="177" spans="1:7" s="45" customFormat="1" ht="67.5" x14ac:dyDescent="0.2">
      <c r="A177" s="57" t="s">
        <v>449</v>
      </c>
      <c r="B177" s="54" t="s">
        <v>142</v>
      </c>
      <c r="C177" s="58" t="s">
        <v>18</v>
      </c>
      <c r="D177" s="55">
        <v>37.630000000000003</v>
      </c>
      <c r="E177" s="59">
        <v>0</v>
      </c>
      <c r="F177" s="62"/>
      <c r="G177" s="49">
        <v>0</v>
      </c>
    </row>
    <row r="178" spans="1:7" s="45" customFormat="1" ht="45" x14ac:dyDescent="0.2">
      <c r="A178" s="57" t="s">
        <v>450</v>
      </c>
      <c r="B178" s="54" t="s">
        <v>141</v>
      </c>
      <c r="C178" s="58" t="s">
        <v>18</v>
      </c>
      <c r="D178" s="55">
        <v>83.42</v>
      </c>
      <c r="E178" s="59">
        <v>0</v>
      </c>
      <c r="F178" s="56"/>
      <c r="G178" s="49">
        <v>0</v>
      </c>
    </row>
    <row r="179" spans="1:7" s="45" customFormat="1" x14ac:dyDescent="0.2">
      <c r="A179" s="39" t="s">
        <v>223</v>
      </c>
      <c r="B179" s="40" t="s">
        <v>234</v>
      </c>
      <c r="C179" s="41"/>
      <c r="D179" s="42">
        <v>0</v>
      </c>
      <c r="E179" s="43"/>
      <c r="F179" s="44"/>
      <c r="G179" s="43">
        <v>0</v>
      </c>
    </row>
    <row r="180" spans="1:7" s="45" customFormat="1" ht="33.75" x14ac:dyDescent="0.2">
      <c r="A180" s="57" t="s">
        <v>451</v>
      </c>
      <c r="B180" s="54" t="s">
        <v>181</v>
      </c>
      <c r="C180" s="58" t="s">
        <v>17</v>
      </c>
      <c r="D180" s="55">
        <v>109.04</v>
      </c>
      <c r="E180" s="59">
        <v>0</v>
      </c>
      <c r="F180" s="62"/>
      <c r="G180" s="49">
        <v>0</v>
      </c>
    </row>
    <row r="181" spans="1:7" s="45" customFormat="1" ht="33.75" x14ac:dyDescent="0.2">
      <c r="A181" s="57" t="s">
        <v>452</v>
      </c>
      <c r="B181" s="54" t="s">
        <v>60</v>
      </c>
      <c r="C181" s="58" t="s">
        <v>33</v>
      </c>
      <c r="D181" s="55">
        <v>3971.92</v>
      </c>
      <c r="E181" s="59">
        <v>0</v>
      </c>
      <c r="F181" s="62"/>
      <c r="G181" s="49">
        <v>0</v>
      </c>
    </row>
    <row r="182" spans="1:7" s="45" customFormat="1" ht="33.75" x14ac:dyDescent="0.2">
      <c r="A182" s="57" t="s">
        <v>453</v>
      </c>
      <c r="B182" s="54" t="s">
        <v>136</v>
      </c>
      <c r="C182" s="58" t="s">
        <v>17</v>
      </c>
      <c r="D182" s="55">
        <v>19.170000000000002</v>
      </c>
      <c r="E182" s="59">
        <v>0</v>
      </c>
      <c r="F182" s="62"/>
      <c r="G182" s="49">
        <v>0</v>
      </c>
    </row>
    <row r="183" spans="1:7" s="45" customFormat="1" ht="33.75" x14ac:dyDescent="0.2">
      <c r="A183" s="57" t="s">
        <v>454</v>
      </c>
      <c r="B183" s="54" t="s">
        <v>235</v>
      </c>
      <c r="C183" s="58" t="s">
        <v>17</v>
      </c>
      <c r="D183" s="55">
        <v>436.16</v>
      </c>
      <c r="E183" s="59">
        <v>0</v>
      </c>
      <c r="F183" s="62"/>
      <c r="G183" s="49">
        <v>0</v>
      </c>
    </row>
    <row r="184" spans="1:7" s="45" customFormat="1" ht="33.75" x14ac:dyDescent="0.2">
      <c r="A184" s="57" t="s">
        <v>455</v>
      </c>
      <c r="B184" s="54" t="s">
        <v>144</v>
      </c>
      <c r="C184" s="58" t="s">
        <v>18</v>
      </c>
      <c r="D184" s="55">
        <v>21.81</v>
      </c>
      <c r="E184" s="59">
        <v>0</v>
      </c>
      <c r="F184" s="62"/>
      <c r="G184" s="49">
        <v>0</v>
      </c>
    </row>
    <row r="185" spans="1:7" s="45" customFormat="1" ht="45" x14ac:dyDescent="0.2">
      <c r="A185" s="57" t="s">
        <v>456</v>
      </c>
      <c r="B185" s="54" t="s">
        <v>145</v>
      </c>
      <c r="C185" s="58" t="s">
        <v>18</v>
      </c>
      <c r="D185" s="55">
        <v>65.42</v>
      </c>
      <c r="E185" s="59">
        <v>0</v>
      </c>
      <c r="F185" s="62"/>
      <c r="G185" s="49">
        <v>0</v>
      </c>
    </row>
    <row r="186" spans="1:7" s="45" customFormat="1" ht="56.25" x14ac:dyDescent="0.2">
      <c r="A186" s="57" t="s">
        <v>457</v>
      </c>
      <c r="B186" s="54" t="s">
        <v>266</v>
      </c>
      <c r="C186" s="58" t="s">
        <v>17</v>
      </c>
      <c r="D186" s="55">
        <v>218.08</v>
      </c>
      <c r="E186" s="59">
        <v>0</v>
      </c>
      <c r="F186" s="56"/>
      <c r="G186" s="49">
        <v>0</v>
      </c>
    </row>
    <row r="187" spans="1:7" s="45" customFormat="1" ht="45" x14ac:dyDescent="0.2">
      <c r="A187" s="57" t="s">
        <v>458</v>
      </c>
      <c r="B187" s="54" t="s">
        <v>256</v>
      </c>
      <c r="C187" s="58" t="s">
        <v>17</v>
      </c>
      <c r="D187" s="55">
        <v>218.08</v>
      </c>
      <c r="E187" s="59">
        <v>0</v>
      </c>
      <c r="F187" s="56"/>
      <c r="G187" s="49">
        <v>0</v>
      </c>
    </row>
    <row r="188" spans="1:7" s="45" customFormat="1" x14ac:dyDescent="0.2">
      <c r="A188" s="39" t="s">
        <v>249</v>
      </c>
      <c r="B188" s="40" t="s">
        <v>236</v>
      </c>
      <c r="C188" s="41"/>
      <c r="D188" s="42">
        <v>0</v>
      </c>
      <c r="E188" s="43"/>
      <c r="F188" s="44"/>
      <c r="G188" s="43">
        <v>0</v>
      </c>
    </row>
    <row r="189" spans="1:7" s="45" customFormat="1" ht="56.25" x14ac:dyDescent="0.2">
      <c r="A189" s="57" t="s">
        <v>459</v>
      </c>
      <c r="B189" s="54" t="s">
        <v>239</v>
      </c>
      <c r="C189" s="58" t="s">
        <v>24</v>
      </c>
      <c r="D189" s="55">
        <v>46.93</v>
      </c>
      <c r="E189" s="59">
        <v>0</v>
      </c>
      <c r="F189" s="56"/>
      <c r="G189" s="49">
        <v>0</v>
      </c>
    </row>
    <row r="190" spans="1:7" s="45" customFormat="1" ht="56.25" x14ac:dyDescent="0.2">
      <c r="A190" s="57" t="s">
        <v>460</v>
      </c>
      <c r="B190" s="54" t="s">
        <v>131</v>
      </c>
      <c r="C190" s="58" t="s">
        <v>17</v>
      </c>
      <c r="D190" s="55">
        <v>116.02</v>
      </c>
      <c r="E190" s="59">
        <v>0</v>
      </c>
      <c r="F190" s="56"/>
      <c r="G190" s="49">
        <v>0</v>
      </c>
    </row>
    <row r="191" spans="1:7" s="45" customFormat="1" ht="45" x14ac:dyDescent="0.2">
      <c r="A191" s="57" t="s">
        <v>461</v>
      </c>
      <c r="B191" s="54" t="s">
        <v>237</v>
      </c>
      <c r="C191" s="58" t="s">
        <v>33</v>
      </c>
      <c r="D191" s="55">
        <v>1261.73</v>
      </c>
      <c r="E191" s="59">
        <v>0</v>
      </c>
      <c r="F191" s="56"/>
      <c r="G191" s="49">
        <v>0</v>
      </c>
    </row>
    <row r="192" spans="1:7" x14ac:dyDescent="0.2">
      <c r="A192" s="35" t="s">
        <v>55</v>
      </c>
      <c r="B192" s="60" t="s">
        <v>177</v>
      </c>
      <c r="C192" s="60"/>
      <c r="D192" s="60">
        <v>0</v>
      </c>
      <c r="E192" s="60"/>
      <c r="F192" s="60"/>
      <c r="G192" s="52">
        <v>0</v>
      </c>
    </row>
    <row r="193" spans="1:7" s="45" customFormat="1" x14ac:dyDescent="0.2">
      <c r="A193" s="39" t="s">
        <v>250</v>
      </c>
      <c r="B193" s="40" t="s">
        <v>45</v>
      </c>
      <c r="C193" s="41"/>
      <c r="D193" s="42">
        <v>0</v>
      </c>
      <c r="E193" s="43"/>
      <c r="F193" s="44"/>
      <c r="G193" s="43">
        <v>0</v>
      </c>
    </row>
    <row r="194" spans="1:7" s="45" customFormat="1" ht="33.75" x14ac:dyDescent="0.2">
      <c r="A194" s="57" t="s">
        <v>462</v>
      </c>
      <c r="B194" s="54" t="s">
        <v>28</v>
      </c>
      <c r="C194" s="58" t="s">
        <v>17</v>
      </c>
      <c r="D194" s="55">
        <v>11.78</v>
      </c>
      <c r="E194" s="59">
        <v>0</v>
      </c>
      <c r="F194" s="62"/>
      <c r="G194" s="49">
        <v>0</v>
      </c>
    </row>
    <row r="195" spans="1:7" s="45" customFormat="1" ht="33.75" x14ac:dyDescent="0.2">
      <c r="A195" s="57" t="s">
        <v>463</v>
      </c>
      <c r="B195" s="54" t="s">
        <v>178</v>
      </c>
      <c r="C195" s="58" t="s">
        <v>18</v>
      </c>
      <c r="D195" s="55">
        <v>30.62</v>
      </c>
      <c r="E195" s="59">
        <v>0</v>
      </c>
      <c r="F195" s="62"/>
      <c r="G195" s="49">
        <v>0</v>
      </c>
    </row>
    <row r="196" spans="1:7" s="45" customFormat="1" ht="45" x14ac:dyDescent="0.2">
      <c r="A196" s="57" t="s">
        <v>464</v>
      </c>
      <c r="B196" s="54" t="s">
        <v>46</v>
      </c>
      <c r="C196" s="58" t="s">
        <v>17</v>
      </c>
      <c r="D196" s="55">
        <v>11.78</v>
      </c>
      <c r="E196" s="59">
        <v>0</v>
      </c>
      <c r="F196" s="62"/>
      <c r="G196" s="49">
        <v>0</v>
      </c>
    </row>
    <row r="197" spans="1:7" s="45" customFormat="1" ht="45" x14ac:dyDescent="0.2">
      <c r="A197" s="57" t="s">
        <v>465</v>
      </c>
      <c r="B197" s="54" t="s">
        <v>179</v>
      </c>
      <c r="C197" s="58" t="s">
        <v>18</v>
      </c>
      <c r="D197" s="55">
        <v>25.68</v>
      </c>
      <c r="E197" s="59">
        <v>0</v>
      </c>
      <c r="F197" s="62"/>
      <c r="G197" s="49">
        <v>0</v>
      </c>
    </row>
    <row r="198" spans="1:7" s="45" customFormat="1" ht="33.75" x14ac:dyDescent="0.2">
      <c r="A198" s="57" t="s">
        <v>466</v>
      </c>
      <c r="B198" s="54" t="s">
        <v>44</v>
      </c>
      <c r="C198" s="58" t="s">
        <v>18</v>
      </c>
      <c r="D198" s="55">
        <v>30.62</v>
      </c>
      <c r="E198" s="59">
        <v>0</v>
      </c>
      <c r="F198" s="63"/>
      <c r="G198" s="49">
        <v>0</v>
      </c>
    </row>
    <row r="199" spans="1:7" s="45" customFormat="1" ht="33.75" x14ac:dyDescent="0.2">
      <c r="A199" s="57" t="s">
        <v>467</v>
      </c>
      <c r="B199" s="54" t="s">
        <v>32</v>
      </c>
      <c r="C199" s="58" t="s">
        <v>19</v>
      </c>
      <c r="D199" s="55">
        <v>520.54</v>
      </c>
      <c r="E199" s="59">
        <v>0</v>
      </c>
      <c r="F199" s="56"/>
      <c r="G199" s="49">
        <v>0</v>
      </c>
    </row>
    <row r="200" spans="1:7" s="45" customFormat="1" x14ac:dyDescent="0.2">
      <c r="A200" s="39" t="s">
        <v>69</v>
      </c>
      <c r="B200" s="40" t="s">
        <v>180</v>
      </c>
      <c r="C200" s="41"/>
      <c r="D200" s="42">
        <v>0</v>
      </c>
      <c r="E200" s="43"/>
      <c r="F200" s="44"/>
      <c r="G200" s="43">
        <v>0</v>
      </c>
    </row>
    <row r="201" spans="1:7" s="45" customFormat="1" ht="33.75" x14ac:dyDescent="0.2">
      <c r="A201" s="57" t="s">
        <v>468</v>
      </c>
      <c r="B201" s="54" t="s">
        <v>181</v>
      </c>
      <c r="C201" s="58" t="s">
        <v>17</v>
      </c>
      <c r="D201" s="55">
        <v>11.78</v>
      </c>
      <c r="E201" s="59">
        <v>0</v>
      </c>
      <c r="F201" s="62"/>
      <c r="G201" s="49">
        <v>0</v>
      </c>
    </row>
    <row r="202" spans="1:7" s="45" customFormat="1" ht="33.75" x14ac:dyDescent="0.2">
      <c r="A202" s="57" t="s">
        <v>469</v>
      </c>
      <c r="B202" s="54" t="s">
        <v>60</v>
      </c>
      <c r="C202" s="58" t="s">
        <v>33</v>
      </c>
      <c r="D202" s="55">
        <v>1011.07</v>
      </c>
      <c r="E202" s="59">
        <v>0</v>
      </c>
      <c r="F202" s="62"/>
      <c r="G202" s="49">
        <v>0</v>
      </c>
    </row>
    <row r="203" spans="1:7" s="45" customFormat="1" ht="33.75" x14ac:dyDescent="0.2">
      <c r="A203" s="57" t="s">
        <v>470</v>
      </c>
      <c r="B203" s="54" t="s">
        <v>136</v>
      </c>
      <c r="C203" s="58" t="s">
        <v>17</v>
      </c>
      <c r="D203" s="55">
        <v>15.66</v>
      </c>
      <c r="E203" s="59">
        <v>0</v>
      </c>
      <c r="F203" s="62"/>
      <c r="G203" s="49">
        <v>0</v>
      </c>
    </row>
    <row r="204" spans="1:7" s="45" customFormat="1" ht="56.25" x14ac:dyDescent="0.2">
      <c r="A204" s="57" t="s">
        <v>471</v>
      </c>
      <c r="B204" s="54" t="s">
        <v>182</v>
      </c>
      <c r="C204" s="58" t="s">
        <v>26</v>
      </c>
      <c r="D204" s="55">
        <v>12</v>
      </c>
      <c r="E204" s="59">
        <v>0</v>
      </c>
      <c r="F204" s="62"/>
      <c r="G204" s="49">
        <v>0</v>
      </c>
    </row>
    <row r="205" spans="1:7" s="45" customFormat="1" ht="45" x14ac:dyDescent="0.2">
      <c r="A205" s="57" t="s">
        <v>472</v>
      </c>
      <c r="B205" s="54" t="s">
        <v>183</v>
      </c>
      <c r="C205" s="58" t="s">
        <v>26</v>
      </c>
      <c r="D205" s="55">
        <v>1</v>
      </c>
      <c r="E205" s="59">
        <v>0</v>
      </c>
      <c r="F205" s="62"/>
      <c r="G205" s="49">
        <v>0</v>
      </c>
    </row>
    <row r="206" spans="1:7" s="45" customFormat="1" ht="33.75" x14ac:dyDescent="0.2">
      <c r="A206" s="57" t="s">
        <v>473</v>
      </c>
      <c r="B206" s="54" t="s">
        <v>184</v>
      </c>
      <c r="C206" s="58" t="s">
        <v>18</v>
      </c>
      <c r="D206" s="55">
        <v>6.62</v>
      </c>
      <c r="E206" s="59">
        <v>0</v>
      </c>
      <c r="F206" s="62"/>
      <c r="G206" s="49">
        <v>0</v>
      </c>
    </row>
    <row r="207" spans="1:7" s="45" customFormat="1" ht="22.5" x14ac:dyDescent="0.2">
      <c r="A207" s="57" t="s">
        <v>474</v>
      </c>
      <c r="B207" s="54" t="s">
        <v>34</v>
      </c>
      <c r="C207" s="58" t="s">
        <v>18</v>
      </c>
      <c r="D207" s="55">
        <v>0.02</v>
      </c>
      <c r="E207" s="59">
        <v>0</v>
      </c>
      <c r="F207" s="56"/>
      <c r="G207" s="49">
        <v>0</v>
      </c>
    </row>
    <row r="208" spans="1:7" s="45" customFormat="1" x14ac:dyDescent="0.2">
      <c r="A208" s="39" t="s">
        <v>70</v>
      </c>
      <c r="B208" s="40" t="s">
        <v>185</v>
      </c>
      <c r="C208" s="41"/>
      <c r="D208" s="42">
        <v>0</v>
      </c>
      <c r="E208" s="43"/>
      <c r="F208" s="44"/>
      <c r="G208" s="43">
        <v>0</v>
      </c>
    </row>
    <row r="209" spans="1:7" s="45" customFormat="1" ht="56.25" x14ac:dyDescent="0.2">
      <c r="A209" s="57" t="s">
        <v>475</v>
      </c>
      <c r="B209" s="54" t="s">
        <v>186</v>
      </c>
      <c r="C209" s="58" t="s">
        <v>33</v>
      </c>
      <c r="D209" s="55">
        <v>843.53</v>
      </c>
      <c r="E209" s="59">
        <v>0</v>
      </c>
      <c r="F209" s="62"/>
      <c r="G209" s="49">
        <v>0</v>
      </c>
    </row>
    <row r="210" spans="1:7" s="45" customFormat="1" ht="56.25" x14ac:dyDescent="0.2">
      <c r="A210" s="57" t="s">
        <v>476</v>
      </c>
      <c r="B210" s="54" t="s">
        <v>187</v>
      </c>
      <c r="C210" s="58" t="s">
        <v>33</v>
      </c>
      <c r="D210" s="55">
        <v>481.95</v>
      </c>
      <c r="E210" s="59">
        <v>0</v>
      </c>
      <c r="F210" s="62"/>
      <c r="G210" s="49">
        <v>0</v>
      </c>
    </row>
    <row r="211" spans="1:7" s="45" customFormat="1" ht="56.25" x14ac:dyDescent="0.2">
      <c r="A211" s="57" t="s">
        <v>477</v>
      </c>
      <c r="B211" s="54" t="s">
        <v>188</v>
      </c>
      <c r="C211" s="58" t="s">
        <v>33</v>
      </c>
      <c r="D211" s="55">
        <v>420.26</v>
      </c>
      <c r="E211" s="59">
        <v>0</v>
      </c>
      <c r="F211" s="62"/>
      <c r="G211" s="49">
        <v>0</v>
      </c>
    </row>
    <row r="212" spans="1:7" s="45" customFormat="1" ht="45" x14ac:dyDescent="0.2">
      <c r="A212" s="57" t="s">
        <v>478</v>
      </c>
      <c r="B212" s="54" t="s">
        <v>189</v>
      </c>
      <c r="C212" s="58" t="s">
        <v>26</v>
      </c>
      <c r="D212" s="55">
        <v>12</v>
      </c>
      <c r="E212" s="59">
        <v>0</v>
      </c>
      <c r="F212" s="56"/>
      <c r="G212" s="49">
        <v>0</v>
      </c>
    </row>
    <row r="213" spans="1:7" s="45" customFormat="1" ht="33.75" x14ac:dyDescent="0.2">
      <c r="A213" s="57" t="s">
        <v>479</v>
      </c>
      <c r="B213" s="54" t="s">
        <v>190</v>
      </c>
      <c r="C213" s="58" t="s">
        <v>33</v>
      </c>
      <c r="D213" s="55">
        <v>108.4</v>
      </c>
      <c r="E213" s="59">
        <v>0</v>
      </c>
      <c r="F213" s="62"/>
      <c r="G213" s="49">
        <v>0</v>
      </c>
    </row>
    <row r="214" spans="1:7" s="45" customFormat="1" ht="33.75" x14ac:dyDescent="0.2">
      <c r="A214" s="57" t="s">
        <v>480</v>
      </c>
      <c r="B214" s="54" t="s">
        <v>191</v>
      </c>
      <c r="C214" s="58" t="s">
        <v>33</v>
      </c>
      <c r="D214" s="55">
        <v>1854.14</v>
      </c>
      <c r="E214" s="59">
        <v>0</v>
      </c>
      <c r="F214" s="63"/>
      <c r="G214" s="49">
        <v>0</v>
      </c>
    </row>
    <row r="215" spans="1:7" x14ac:dyDescent="0.2">
      <c r="A215" s="35" t="s">
        <v>71</v>
      </c>
      <c r="B215" s="60" t="s">
        <v>193</v>
      </c>
      <c r="C215" s="60"/>
      <c r="D215" s="60">
        <v>0</v>
      </c>
      <c r="E215" s="60"/>
      <c r="F215" s="60"/>
      <c r="G215" s="52">
        <v>0</v>
      </c>
    </row>
    <row r="216" spans="1:7" s="45" customFormat="1" x14ac:dyDescent="0.2">
      <c r="A216" s="39" t="s">
        <v>72</v>
      </c>
      <c r="B216" s="40" t="s">
        <v>195</v>
      </c>
      <c r="C216" s="41"/>
      <c r="D216" s="42">
        <v>0</v>
      </c>
      <c r="E216" s="43"/>
      <c r="F216" s="44"/>
      <c r="G216" s="43">
        <v>0</v>
      </c>
    </row>
    <row r="217" spans="1:7" s="45" customFormat="1" ht="22.5" x14ac:dyDescent="0.2">
      <c r="A217" s="57" t="s">
        <v>481</v>
      </c>
      <c r="B217" s="54" t="s">
        <v>196</v>
      </c>
      <c r="C217" s="58" t="s">
        <v>24</v>
      </c>
      <c r="D217" s="55">
        <v>172.91</v>
      </c>
      <c r="E217" s="59">
        <v>0</v>
      </c>
      <c r="F217" s="62"/>
      <c r="G217" s="49">
        <v>0</v>
      </c>
    </row>
    <row r="218" spans="1:7" s="45" customFormat="1" ht="45" x14ac:dyDescent="0.2">
      <c r="A218" s="57" t="s">
        <v>482</v>
      </c>
      <c r="B218" s="54" t="s">
        <v>59</v>
      </c>
      <c r="C218" s="58" t="s">
        <v>18</v>
      </c>
      <c r="D218" s="55">
        <v>143.69999999999999</v>
      </c>
      <c r="E218" s="59">
        <v>0</v>
      </c>
      <c r="F218" s="62"/>
      <c r="G218" s="49">
        <v>0</v>
      </c>
    </row>
    <row r="219" spans="1:7" s="45" customFormat="1" ht="22.5" x14ac:dyDescent="0.2">
      <c r="A219" s="57" t="s">
        <v>483</v>
      </c>
      <c r="B219" s="54" t="s">
        <v>197</v>
      </c>
      <c r="C219" s="58" t="s">
        <v>18</v>
      </c>
      <c r="D219" s="55">
        <v>12.8</v>
      </c>
      <c r="E219" s="59">
        <v>0</v>
      </c>
      <c r="F219" s="62"/>
      <c r="G219" s="49">
        <v>0</v>
      </c>
    </row>
    <row r="220" spans="1:7" s="45" customFormat="1" ht="22.5" x14ac:dyDescent="0.2">
      <c r="A220" s="57" t="s">
        <v>484</v>
      </c>
      <c r="B220" s="54" t="s">
        <v>279</v>
      </c>
      <c r="C220" s="58" t="s">
        <v>24</v>
      </c>
      <c r="D220" s="55">
        <v>61.2</v>
      </c>
      <c r="E220" s="59">
        <v>0</v>
      </c>
      <c r="F220" s="62"/>
      <c r="G220" s="49">
        <v>0</v>
      </c>
    </row>
    <row r="221" spans="1:7" s="45" customFormat="1" ht="33.75" x14ac:dyDescent="0.2">
      <c r="A221" s="57" t="s">
        <v>485</v>
      </c>
      <c r="B221" s="54" t="s">
        <v>198</v>
      </c>
      <c r="C221" s="58" t="s">
        <v>24</v>
      </c>
      <c r="D221" s="55">
        <v>55.85</v>
      </c>
      <c r="E221" s="59">
        <v>0</v>
      </c>
      <c r="F221" s="62"/>
      <c r="G221" s="49">
        <v>0</v>
      </c>
    </row>
    <row r="222" spans="1:7" s="45" customFormat="1" ht="22.5" x14ac:dyDescent="0.2">
      <c r="A222" s="57" t="s">
        <v>486</v>
      </c>
      <c r="B222" s="54" t="s">
        <v>199</v>
      </c>
      <c r="C222" s="58" t="s">
        <v>24</v>
      </c>
      <c r="D222" s="55">
        <v>7.5</v>
      </c>
      <c r="E222" s="59">
        <v>0</v>
      </c>
      <c r="F222" s="62"/>
      <c r="G222" s="49">
        <v>0</v>
      </c>
    </row>
    <row r="223" spans="1:7" s="45" customFormat="1" ht="33.75" x14ac:dyDescent="0.2">
      <c r="A223" s="57" t="s">
        <v>487</v>
      </c>
      <c r="B223" s="54" t="s">
        <v>200</v>
      </c>
      <c r="C223" s="58" t="s">
        <v>18</v>
      </c>
      <c r="D223" s="55">
        <v>63.6</v>
      </c>
      <c r="E223" s="59">
        <v>0</v>
      </c>
      <c r="F223" s="62"/>
      <c r="G223" s="49">
        <v>0</v>
      </c>
    </row>
    <row r="224" spans="1:7" s="45" customFormat="1" ht="45" x14ac:dyDescent="0.2">
      <c r="A224" s="57" t="s">
        <v>488</v>
      </c>
      <c r="B224" s="54" t="s">
        <v>141</v>
      </c>
      <c r="C224" s="58" t="s">
        <v>18</v>
      </c>
      <c r="D224" s="55">
        <v>31.2</v>
      </c>
      <c r="E224" s="59">
        <v>0</v>
      </c>
      <c r="F224" s="62"/>
      <c r="G224" s="49">
        <v>0</v>
      </c>
    </row>
    <row r="225" spans="1:7" s="45" customFormat="1" ht="45" x14ac:dyDescent="0.2">
      <c r="A225" s="57" t="s">
        <v>489</v>
      </c>
      <c r="B225" s="54" t="s">
        <v>110</v>
      </c>
      <c r="C225" s="58" t="s">
        <v>18</v>
      </c>
      <c r="D225" s="55">
        <v>22.4</v>
      </c>
      <c r="E225" s="59">
        <v>0</v>
      </c>
      <c r="F225" s="62"/>
      <c r="G225" s="49">
        <v>0</v>
      </c>
    </row>
    <row r="226" spans="1:7" s="45" customFormat="1" ht="101.25" x14ac:dyDescent="0.2">
      <c r="A226" s="57" t="s">
        <v>490</v>
      </c>
      <c r="B226" s="54" t="s">
        <v>593</v>
      </c>
      <c r="C226" s="58" t="s">
        <v>26</v>
      </c>
      <c r="D226" s="55">
        <v>2</v>
      </c>
      <c r="E226" s="59">
        <v>0</v>
      </c>
      <c r="F226" s="62"/>
      <c r="G226" s="49">
        <v>0</v>
      </c>
    </row>
    <row r="227" spans="1:7" s="45" customFormat="1" ht="33.75" x14ac:dyDescent="0.2">
      <c r="A227" s="57" t="s">
        <v>491</v>
      </c>
      <c r="B227" s="54" t="s">
        <v>44</v>
      </c>
      <c r="C227" s="58" t="s">
        <v>18</v>
      </c>
      <c r="D227" s="55">
        <v>74.09</v>
      </c>
      <c r="E227" s="59">
        <v>0</v>
      </c>
      <c r="F227" s="62"/>
      <c r="G227" s="49">
        <v>0</v>
      </c>
    </row>
    <row r="228" spans="1:7" s="45" customFormat="1" ht="33.75" x14ac:dyDescent="0.2">
      <c r="A228" s="57" t="s">
        <v>492</v>
      </c>
      <c r="B228" s="54" t="s">
        <v>32</v>
      </c>
      <c r="C228" s="58" t="s">
        <v>19</v>
      </c>
      <c r="D228" s="55">
        <v>1259.53</v>
      </c>
      <c r="E228" s="59">
        <v>0</v>
      </c>
      <c r="F228" s="62"/>
      <c r="G228" s="49">
        <v>0</v>
      </c>
    </row>
    <row r="229" spans="1:7" s="45" customFormat="1" x14ac:dyDescent="0.2">
      <c r="A229" s="39" t="s">
        <v>73</v>
      </c>
      <c r="B229" s="40" t="s">
        <v>201</v>
      </c>
      <c r="C229" s="41"/>
      <c r="D229" s="42">
        <v>0</v>
      </c>
      <c r="E229" s="43"/>
      <c r="F229" s="44"/>
      <c r="G229" s="43">
        <v>0</v>
      </c>
    </row>
    <row r="230" spans="1:7" s="45" customFormat="1" ht="33.75" x14ac:dyDescent="0.2">
      <c r="A230" s="57" t="s">
        <v>493</v>
      </c>
      <c r="B230" s="54" t="s">
        <v>181</v>
      </c>
      <c r="C230" s="58" t="s">
        <v>17</v>
      </c>
      <c r="D230" s="55">
        <v>10.8</v>
      </c>
      <c r="E230" s="59">
        <v>0</v>
      </c>
      <c r="F230" s="62"/>
      <c r="G230" s="49">
        <v>0</v>
      </c>
    </row>
    <row r="231" spans="1:7" s="45" customFormat="1" ht="90" x14ac:dyDescent="0.2">
      <c r="A231" s="57" t="s">
        <v>494</v>
      </c>
      <c r="B231" s="54" t="s">
        <v>270</v>
      </c>
      <c r="C231" s="58" t="s">
        <v>24</v>
      </c>
      <c r="D231" s="55">
        <v>24</v>
      </c>
      <c r="E231" s="59">
        <v>0</v>
      </c>
      <c r="F231" s="62"/>
      <c r="G231" s="49">
        <v>0</v>
      </c>
    </row>
    <row r="232" spans="1:7" s="45" customFormat="1" x14ac:dyDescent="0.2">
      <c r="A232" s="35" t="s">
        <v>86</v>
      </c>
      <c r="B232" s="36" t="s">
        <v>203</v>
      </c>
      <c r="C232" s="37"/>
      <c r="D232" s="38">
        <v>0</v>
      </c>
      <c r="E232" s="38"/>
      <c r="F232" s="38"/>
      <c r="G232" s="52">
        <v>0</v>
      </c>
    </row>
    <row r="233" spans="1:7" s="45" customFormat="1" ht="22.5" x14ac:dyDescent="0.2">
      <c r="A233" s="57" t="s">
        <v>495</v>
      </c>
      <c r="B233" s="54" t="s">
        <v>204</v>
      </c>
      <c r="C233" s="58" t="s">
        <v>24</v>
      </c>
      <c r="D233" s="55">
        <v>547.78</v>
      </c>
      <c r="E233" s="59">
        <v>0</v>
      </c>
      <c r="F233" s="62"/>
      <c r="G233" s="49">
        <v>0</v>
      </c>
    </row>
    <row r="234" spans="1:7" s="45" customFormat="1" ht="33.75" x14ac:dyDescent="0.2">
      <c r="A234" s="57" t="s">
        <v>496</v>
      </c>
      <c r="B234" s="54" t="s">
        <v>178</v>
      </c>
      <c r="C234" s="58" t="s">
        <v>18</v>
      </c>
      <c r="D234" s="55">
        <v>62.38</v>
      </c>
      <c r="E234" s="59">
        <v>0</v>
      </c>
      <c r="F234" s="62"/>
      <c r="G234" s="49">
        <v>0</v>
      </c>
    </row>
    <row r="235" spans="1:7" s="45" customFormat="1" ht="45" x14ac:dyDescent="0.2">
      <c r="A235" s="57" t="s">
        <v>497</v>
      </c>
      <c r="B235" s="54" t="s">
        <v>205</v>
      </c>
      <c r="C235" s="58" t="s">
        <v>18</v>
      </c>
      <c r="D235" s="55">
        <v>62.38</v>
      </c>
      <c r="E235" s="59">
        <v>0</v>
      </c>
      <c r="F235" s="62"/>
      <c r="G235" s="49">
        <v>0</v>
      </c>
    </row>
    <row r="236" spans="1:7" s="45" customFormat="1" ht="33.75" x14ac:dyDescent="0.2">
      <c r="A236" s="57" t="s">
        <v>498</v>
      </c>
      <c r="B236" s="54" t="s">
        <v>206</v>
      </c>
      <c r="C236" s="58" t="s">
        <v>24</v>
      </c>
      <c r="D236" s="55">
        <v>285.39999999999998</v>
      </c>
      <c r="E236" s="59">
        <v>0</v>
      </c>
      <c r="F236" s="56"/>
      <c r="G236" s="49">
        <v>0</v>
      </c>
    </row>
    <row r="237" spans="1:7" s="45" customFormat="1" ht="33.75" x14ac:dyDescent="0.2">
      <c r="A237" s="57" t="s">
        <v>499</v>
      </c>
      <c r="B237" s="54" t="s">
        <v>207</v>
      </c>
      <c r="C237" s="58" t="s">
        <v>26</v>
      </c>
      <c r="D237" s="55">
        <v>14</v>
      </c>
      <c r="E237" s="59">
        <v>0</v>
      </c>
      <c r="F237" s="56"/>
      <c r="G237" s="49">
        <v>0</v>
      </c>
    </row>
    <row r="238" spans="1:7" s="45" customFormat="1" ht="22.5" x14ac:dyDescent="0.2">
      <c r="A238" s="57" t="s">
        <v>500</v>
      </c>
      <c r="B238" s="54" t="s">
        <v>208</v>
      </c>
      <c r="C238" s="58" t="s">
        <v>26</v>
      </c>
      <c r="D238" s="55">
        <v>14</v>
      </c>
      <c r="E238" s="59">
        <v>0</v>
      </c>
      <c r="F238" s="56"/>
      <c r="G238" s="49">
        <v>0</v>
      </c>
    </row>
    <row r="239" spans="1:7" s="45" customFormat="1" ht="22.5" x14ac:dyDescent="0.2">
      <c r="A239" s="57" t="s">
        <v>501</v>
      </c>
      <c r="B239" s="54" t="s">
        <v>209</v>
      </c>
      <c r="C239" s="58" t="s">
        <v>26</v>
      </c>
      <c r="D239" s="55">
        <v>10</v>
      </c>
      <c r="E239" s="59">
        <v>0</v>
      </c>
      <c r="F239" s="56"/>
      <c r="G239" s="49">
        <v>0</v>
      </c>
    </row>
    <row r="240" spans="1:7" s="45" customFormat="1" ht="22.5" x14ac:dyDescent="0.2">
      <c r="A240" s="57" t="s">
        <v>502</v>
      </c>
      <c r="B240" s="54" t="s">
        <v>210</v>
      </c>
      <c r="C240" s="58" t="s">
        <v>26</v>
      </c>
      <c r="D240" s="55">
        <v>14</v>
      </c>
      <c r="E240" s="59">
        <v>0</v>
      </c>
      <c r="F240" s="56"/>
      <c r="G240" s="49">
        <v>0</v>
      </c>
    </row>
    <row r="241" spans="1:7" s="45" customFormat="1" ht="146.25" x14ac:dyDescent="0.2">
      <c r="A241" s="57" t="s">
        <v>503</v>
      </c>
      <c r="B241" s="54" t="s">
        <v>280</v>
      </c>
      <c r="C241" s="58" t="s">
        <v>26</v>
      </c>
      <c r="D241" s="55">
        <v>14</v>
      </c>
      <c r="E241" s="59">
        <v>0</v>
      </c>
      <c r="F241" s="56"/>
      <c r="G241" s="49">
        <v>0</v>
      </c>
    </row>
    <row r="242" spans="1:7" s="45" customFormat="1" ht="33.75" x14ac:dyDescent="0.2">
      <c r="A242" s="57" t="s">
        <v>504</v>
      </c>
      <c r="B242" s="54" t="s">
        <v>211</v>
      </c>
      <c r="C242" s="58" t="s">
        <v>24</v>
      </c>
      <c r="D242" s="55">
        <v>25.5</v>
      </c>
      <c r="E242" s="59">
        <v>0</v>
      </c>
      <c r="F242" s="56"/>
      <c r="G242" s="49">
        <v>0</v>
      </c>
    </row>
    <row r="243" spans="1:7" s="45" customFormat="1" ht="33.75" x14ac:dyDescent="0.2">
      <c r="A243" s="57" t="s">
        <v>505</v>
      </c>
      <c r="B243" s="54" t="s">
        <v>212</v>
      </c>
      <c r="C243" s="58" t="s">
        <v>24</v>
      </c>
      <c r="D243" s="55">
        <v>12.5</v>
      </c>
      <c r="E243" s="59">
        <v>0</v>
      </c>
      <c r="F243" s="56"/>
      <c r="G243" s="49">
        <v>0</v>
      </c>
    </row>
    <row r="244" spans="1:7" s="45" customFormat="1" ht="22.5" x14ac:dyDescent="0.2">
      <c r="A244" s="57" t="s">
        <v>506</v>
      </c>
      <c r="B244" s="54" t="s">
        <v>197</v>
      </c>
      <c r="C244" s="58" t="s">
        <v>18</v>
      </c>
      <c r="D244" s="55">
        <v>16.440000000000001</v>
      </c>
      <c r="E244" s="59">
        <v>0</v>
      </c>
      <c r="F244" s="56"/>
      <c r="G244" s="49">
        <v>0</v>
      </c>
    </row>
    <row r="245" spans="1:7" s="45" customFormat="1" x14ac:dyDescent="0.2">
      <c r="A245" s="35" t="s">
        <v>240</v>
      </c>
      <c r="B245" s="36" t="s">
        <v>298</v>
      </c>
      <c r="C245" s="37"/>
      <c r="D245" s="38">
        <v>0</v>
      </c>
      <c r="E245" s="38"/>
      <c r="F245" s="38"/>
      <c r="G245" s="52">
        <v>0</v>
      </c>
    </row>
    <row r="246" spans="1:7" s="45" customFormat="1" x14ac:dyDescent="0.2">
      <c r="A246" s="39" t="s">
        <v>251</v>
      </c>
      <c r="B246" s="40" t="s">
        <v>45</v>
      </c>
      <c r="C246" s="41"/>
      <c r="D246" s="42">
        <v>0</v>
      </c>
      <c r="E246" s="43"/>
      <c r="F246" s="44"/>
      <c r="G246" s="43">
        <v>0</v>
      </c>
    </row>
    <row r="247" spans="1:7" s="45" customFormat="1" ht="45" x14ac:dyDescent="0.2">
      <c r="A247" s="57" t="s">
        <v>507</v>
      </c>
      <c r="B247" s="54" t="s">
        <v>59</v>
      </c>
      <c r="C247" s="58" t="s">
        <v>18</v>
      </c>
      <c r="D247" s="55">
        <v>18.89</v>
      </c>
      <c r="E247" s="59">
        <v>0</v>
      </c>
      <c r="F247" s="63"/>
      <c r="G247" s="49">
        <v>0</v>
      </c>
    </row>
    <row r="248" spans="1:7" s="45" customFormat="1" ht="45" x14ac:dyDescent="0.2">
      <c r="A248" s="57" t="s">
        <v>508</v>
      </c>
      <c r="B248" s="54" t="s">
        <v>110</v>
      </c>
      <c r="C248" s="58" t="s">
        <v>18</v>
      </c>
      <c r="D248" s="55">
        <v>2.04</v>
      </c>
      <c r="E248" s="59">
        <v>0</v>
      </c>
      <c r="F248" s="70"/>
      <c r="G248" s="49">
        <v>0</v>
      </c>
    </row>
    <row r="249" spans="1:7" s="45" customFormat="1" ht="33.75" x14ac:dyDescent="0.2">
      <c r="A249" s="57" t="s">
        <v>509</v>
      </c>
      <c r="B249" s="54" t="s">
        <v>44</v>
      </c>
      <c r="C249" s="58" t="s">
        <v>18</v>
      </c>
      <c r="D249" s="55">
        <v>18.89</v>
      </c>
      <c r="E249" s="59">
        <v>0</v>
      </c>
      <c r="F249" s="63"/>
      <c r="G249" s="49">
        <v>0</v>
      </c>
    </row>
    <row r="250" spans="1:7" s="45" customFormat="1" ht="33.75" x14ac:dyDescent="0.2">
      <c r="A250" s="57" t="s">
        <v>510</v>
      </c>
      <c r="B250" s="54" t="s">
        <v>32</v>
      </c>
      <c r="C250" s="58" t="s">
        <v>19</v>
      </c>
      <c r="D250" s="55">
        <v>321.13</v>
      </c>
      <c r="E250" s="59">
        <v>0</v>
      </c>
      <c r="F250" s="63"/>
      <c r="G250" s="49">
        <v>0</v>
      </c>
    </row>
    <row r="251" spans="1:7" s="45" customFormat="1" x14ac:dyDescent="0.2">
      <c r="A251" s="39" t="s">
        <v>252</v>
      </c>
      <c r="B251" s="40" t="s">
        <v>299</v>
      </c>
      <c r="C251" s="41"/>
      <c r="D251" s="42">
        <v>0</v>
      </c>
      <c r="E251" s="43"/>
      <c r="F251" s="44"/>
      <c r="G251" s="43">
        <v>0</v>
      </c>
    </row>
    <row r="252" spans="1:7" s="45" customFormat="1" ht="45" x14ac:dyDescent="0.2">
      <c r="A252" s="57" t="s">
        <v>511</v>
      </c>
      <c r="B252" s="54" t="s">
        <v>300</v>
      </c>
      <c r="C252" s="58" t="s">
        <v>17</v>
      </c>
      <c r="D252" s="55">
        <v>10.210000000000001</v>
      </c>
      <c r="E252" s="59">
        <v>0</v>
      </c>
      <c r="F252" s="70"/>
      <c r="G252" s="49">
        <v>0</v>
      </c>
    </row>
    <row r="253" spans="1:7" s="45" customFormat="1" ht="45" x14ac:dyDescent="0.2">
      <c r="A253" s="57" t="s">
        <v>512</v>
      </c>
      <c r="B253" s="54" t="s">
        <v>301</v>
      </c>
      <c r="C253" s="58" t="s">
        <v>17</v>
      </c>
      <c r="D253" s="55">
        <v>10.210000000000001</v>
      </c>
      <c r="E253" s="59">
        <v>0</v>
      </c>
      <c r="F253" s="70"/>
      <c r="G253" s="49">
        <v>0</v>
      </c>
    </row>
    <row r="254" spans="1:7" s="45" customFormat="1" ht="33.75" x14ac:dyDescent="0.2">
      <c r="A254" s="57" t="s">
        <v>513</v>
      </c>
      <c r="B254" s="54" t="s">
        <v>594</v>
      </c>
      <c r="C254" s="58" t="s">
        <v>17</v>
      </c>
      <c r="D254" s="55">
        <v>19.88</v>
      </c>
      <c r="E254" s="59">
        <v>0</v>
      </c>
      <c r="F254" s="70"/>
      <c r="G254" s="49">
        <v>0</v>
      </c>
    </row>
    <row r="255" spans="1:7" s="45" customFormat="1" ht="33.75" x14ac:dyDescent="0.2">
      <c r="A255" s="57" t="s">
        <v>514</v>
      </c>
      <c r="B255" s="54" t="s">
        <v>302</v>
      </c>
      <c r="C255" s="58" t="s">
        <v>17</v>
      </c>
      <c r="D255" s="55">
        <v>10.210000000000001</v>
      </c>
      <c r="E255" s="59">
        <v>0</v>
      </c>
      <c r="F255" s="63"/>
      <c r="G255" s="49">
        <v>0</v>
      </c>
    </row>
    <row r="256" spans="1:7" s="45" customFormat="1" ht="33.75" x14ac:dyDescent="0.2">
      <c r="A256" s="57" t="s">
        <v>515</v>
      </c>
      <c r="B256" s="54" t="s">
        <v>60</v>
      </c>
      <c r="C256" s="58" t="s">
        <v>33</v>
      </c>
      <c r="D256" s="55">
        <v>63.48</v>
      </c>
      <c r="E256" s="59">
        <v>0</v>
      </c>
      <c r="F256" s="63"/>
      <c r="G256" s="49">
        <v>0</v>
      </c>
    </row>
    <row r="257" spans="1:7" s="45" customFormat="1" ht="22.5" x14ac:dyDescent="0.2">
      <c r="A257" s="57" t="s">
        <v>516</v>
      </c>
      <c r="B257" s="54" t="s">
        <v>80</v>
      </c>
      <c r="C257" s="58" t="s">
        <v>18</v>
      </c>
      <c r="D257" s="55">
        <v>1.02</v>
      </c>
      <c r="E257" s="59">
        <v>0</v>
      </c>
      <c r="F257" s="63"/>
      <c r="G257" s="49">
        <v>0</v>
      </c>
    </row>
    <row r="258" spans="1:7" s="45" customFormat="1" ht="45" x14ac:dyDescent="0.2">
      <c r="A258" s="57" t="s">
        <v>517</v>
      </c>
      <c r="B258" s="54" t="s">
        <v>604</v>
      </c>
      <c r="C258" s="58" t="s">
        <v>26</v>
      </c>
      <c r="D258" s="55">
        <v>1</v>
      </c>
      <c r="E258" s="59">
        <v>0</v>
      </c>
      <c r="F258" s="63"/>
      <c r="G258" s="49">
        <v>0</v>
      </c>
    </row>
    <row r="259" spans="1:7" s="45" customFormat="1" ht="56.25" x14ac:dyDescent="0.2">
      <c r="A259" s="57" t="s">
        <v>518</v>
      </c>
      <c r="B259" s="54" t="s">
        <v>303</v>
      </c>
      <c r="C259" s="58" t="s">
        <v>18</v>
      </c>
      <c r="D259" s="55">
        <v>5.29</v>
      </c>
      <c r="E259" s="59">
        <v>0</v>
      </c>
      <c r="F259" s="70"/>
      <c r="G259" s="49">
        <v>0</v>
      </c>
    </row>
    <row r="260" spans="1:7" s="45" customFormat="1" ht="90" x14ac:dyDescent="0.2">
      <c r="A260" s="57" t="s">
        <v>519</v>
      </c>
      <c r="B260" s="54" t="s">
        <v>304</v>
      </c>
      <c r="C260" s="58" t="s">
        <v>26</v>
      </c>
      <c r="D260" s="55">
        <v>1</v>
      </c>
      <c r="E260" s="59">
        <v>0</v>
      </c>
      <c r="F260" s="63"/>
      <c r="G260" s="49">
        <v>0</v>
      </c>
    </row>
    <row r="261" spans="1:7" s="45" customFormat="1" ht="33.75" x14ac:dyDescent="0.2">
      <c r="A261" s="57" t="s">
        <v>520</v>
      </c>
      <c r="B261" s="54" t="s">
        <v>206</v>
      </c>
      <c r="C261" s="58" t="s">
        <v>24</v>
      </c>
      <c r="D261" s="55">
        <v>40.25</v>
      </c>
      <c r="E261" s="59">
        <v>0</v>
      </c>
      <c r="F261" s="63"/>
      <c r="G261" s="49">
        <v>0</v>
      </c>
    </row>
    <row r="262" spans="1:7" s="45" customFormat="1" ht="33.75" x14ac:dyDescent="0.2">
      <c r="A262" s="57" t="s">
        <v>521</v>
      </c>
      <c r="B262" s="54" t="s">
        <v>305</v>
      </c>
      <c r="C262" s="58" t="s">
        <v>26</v>
      </c>
      <c r="D262" s="55">
        <v>1</v>
      </c>
      <c r="E262" s="59">
        <v>0</v>
      </c>
      <c r="F262" s="63"/>
      <c r="G262" s="49">
        <v>0</v>
      </c>
    </row>
    <row r="263" spans="1:7" s="45" customFormat="1" x14ac:dyDescent="0.2">
      <c r="A263" s="35" t="s">
        <v>24</v>
      </c>
      <c r="B263" s="36" t="s">
        <v>216</v>
      </c>
      <c r="C263" s="37"/>
      <c r="D263" s="38">
        <v>0</v>
      </c>
      <c r="E263" s="38"/>
      <c r="F263" s="38"/>
      <c r="G263" s="52">
        <v>0</v>
      </c>
    </row>
    <row r="264" spans="1:7" s="45" customFormat="1" x14ac:dyDescent="0.2">
      <c r="A264" s="39" t="s">
        <v>306</v>
      </c>
      <c r="B264" s="40" t="s">
        <v>29</v>
      </c>
      <c r="C264" s="41"/>
      <c r="D264" s="42">
        <v>0</v>
      </c>
      <c r="E264" s="43"/>
      <c r="F264" s="44"/>
      <c r="G264" s="43">
        <v>0</v>
      </c>
    </row>
    <row r="265" spans="1:7" s="45" customFormat="1" ht="45" x14ac:dyDescent="0.2">
      <c r="A265" s="57" t="s">
        <v>522</v>
      </c>
      <c r="B265" s="54" t="s">
        <v>218</v>
      </c>
      <c r="C265" s="58" t="s">
        <v>17</v>
      </c>
      <c r="D265" s="55">
        <v>25.93</v>
      </c>
      <c r="E265" s="59">
        <v>0</v>
      </c>
      <c r="F265" s="62"/>
      <c r="G265" s="49">
        <v>0</v>
      </c>
    </row>
    <row r="266" spans="1:7" s="45" customFormat="1" ht="56.25" x14ac:dyDescent="0.2">
      <c r="A266" s="57" t="s">
        <v>523</v>
      </c>
      <c r="B266" s="54" t="s">
        <v>219</v>
      </c>
      <c r="C266" s="58" t="s">
        <v>17</v>
      </c>
      <c r="D266" s="55">
        <v>38.9</v>
      </c>
      <c r="E266" s="59">
        <v>0</v>
      </c>
      <c r="F266" s="62"/>
      <c r="G266" s="49">
        <v>0</v>
      </c>
    </row>
    <row r="267" spans="1:7" s="45" customFormat="1" ht="33.75" x14ac:dyDescent="0.2">
      <c r="A267" s="57" t="s">
        <v>524</v>
      </c>
      <c r="B267" s="54" t="s">
        <v>220</v>
      </c>
      <c r="C267" s="58" t="s">
        <v>17</v>
      </c>
      <c r="D267" s="55">
        <v>77.790000000000006</v>
      </c>
      <c r="E267" s="59">
        <v>0</v>
      </c>
      <c r="F267" s="63"/>
      <c r="G267" s="49">
        <v>0</v>
      </c>
    </row>
    <row r="268" spans="1:7" s="45" customFormat="1" ht="33.75" x14ac:dyDescent="0.2">
      <c r="A268" s="57" t="s">
        <v>525</v>
      </c>
      <c r="B268" s="54" t="s">
        <v>221</v>
      </c>
      <c r="C268" s="58" t="s">
        <v>17</v>
      </c>
      <c r="D268" s="55">
        <v>37.549999999999997</v>
      </c>
      <c r="E268" s="59">
        <v>0</v>
      </c>
      <c r="F268" s="62"/>
      <c r="G268" s="49">
        <v>0</v>
      </c>
    </row>
    <row r="269" spans="1:7" s="45" customFormat="1" ht="33.75" x14ac:dyDescent="0.2">
      <c r="A269" s="57" t="s">
        <v>526</v>
      </c>
      <c r="B269" s="54" t="s">
        <v>222</v>
      </c>
      <c r="C269" s="58" t="s">
        <v>18</v>
      </c>
      <c r="D269" s="55">
        <v>0.41</v>
      </c>
      <c r="E269" s="59">
        <v>0</v>
      </c>
      <c r="F269" s="62"/>
      <c r="G269" s="49">
        <v>0</v>
      </c>
    </row>
    <row r="270" spans="1:7" s="45" customFormat="1" ht="33.75" x14ac:dyDescent="0.2">
      <c r="A270" s="57" t="s">
        <v>527</v>
      </c>
      <c r="B270" s="54" t="s">
        <v>44</v>
      </c>
      <c r="C270" s="58" t="s">
        <v>18</v>
      </c>
      <c r="D270" s="55">
        <v>2.74</v>
      </c>
      <c r="E270" s="59">
        <v>0</v>
      </c>
      <c r="F270" s="62"/>
      <c r="G270" s="49">
        <v>0</v>
      </c>
    </row>
    <row r="271" spans="1:7" s="45" customFormat="1" ht="33.75" x14ac:dyDescent="0.2">
      <c r="A271" s="57" t="s">
        <v>528</v>
      </c>
      <c r="B271" s="54" t="s">
        <v>32</v>
      </c>
      <c r="C271" s="58" t="s">
        <v>19</v>
      </c>
      <c r="D271" s="55">
        <v>46.58</v>
      </c>
      <c r="E271" s="59">
        <v>0</v>
      </c>
      <c r="F271" s="62"/>
      <c r="G271" s="49">
        <v>0</v>
      </c>
    </row>
    <row r="272" spans="1:7" s="45" customFormat="1" x14ac:dyDescent="0.2">
      <c r="A272" s="39" t="s">
        <v>17</v>
      </c>
      <c r="B272" s="40" t="s">
        <v>224</v>
      </c>
      <c r="C272" s="41"/>
      <c r="D272" s="42">
        <v>0</v>
      </c>
      <c r="E272" s="43"/>
      <c r="F272" s="44"/>
      <c r="G272" s="43">
        <v>0</v>
      </c>
    </row>
    <row r="273" spans="1:7" s="45" customFormat="1" ht="45" x14ac:dyDescent="0.2">
      <c r="A273" s="57" t="s">
        <v>529</v>
      </c>
      <c r="B273" s="54" t="s">
        <v>43</v>
      </c>
      <c r="C273" s="58" t="s">
        <v>24</v>
      </c>
      <c r="D273" s="55">
        <v>13.65</v>
      </c>
      <c r="E273" s="59">
        <v>0</v>
      </c>
      <c r="F273" s="62"/>
      <c r="G273" s="49">
        <v>0</v>
      </c>
    </row>
    <row r="274" spans="1:7" s="45" customFormat="1" ht="56.25" x14ac:dyDescent="0.2">
      <c r="A274" s="57" t="s">
        <v>530</v>
      </c>
      <c r="B274" s="54" t="s">
        <v>225</v>
      </c>
      <c r="C274" s="58" t="s">
        <v>24</v>
      </c>
      <c r="D274" s="55">
        <v>13.65</v>
      </c>
      <c r="E274" s="59">
        <v>0</v>
      </c>
      <c r="F274" s="56"/>
      <c r="G274" s="49">
        <v>0</v>
      </c>
    </row>
    <row r="275" spans="1:7" s="45" customFormat="1" ht="45" x14ac:dyDescent="0.2">
      <c r="A275" s="57" t="s">
        <v>531</v>
      </c>
      <c r="B275" s="54" t="s">
        <v>226</v>
      </c>
      <c r="C275" s="58" t="s">
        <v>17</v>
      </c>
      <c r="D275" s="55">
        <v>77.790000000000006</v>
      </c>
      <c r="E275" s="59">
        <v>0</v>
      </c>
      <c r="F275" s="62"/>
      <c r="G275" s="49">
        <v>0</v>
      </c>
    </row>
    <row r="276" spans="1:7" s="45" customFormat="1" ht="45" x14ac:dyDescent="0.2">
      <c r="A276" s="57" t="s">
        <v>532</v>
      </c>
      <c r="B276" s="54" t="s">
        <v>227</v>
      </c>
      <c r="C276" s="58" t="s">
        <v>17</v>
      </c>
      <c r="D276" s="55">
        <v>37.549999999999997</v>
      </c>
      <c r="E276" s="59">
        <v>0</v>
      </c>
      <c r="F276" s="62"/>
      <c r="G276" s="49">
        <v>0</v>
      </c>
    </row>
    <row r="277" spans="1:7" s="45" customFormat="1" ht="45" x14ac:dyDescent="0.2">
      <c r="A277" s="57" t="s">
        <v>533</v>
      </c>
      <c r="B277" s="54" t="s">
        <v>228</v>
      </c>
      <c r="C277" s="58" t="s">
        <v>17</v>
      </c>
      <c r="D277" s="55">
        <v>84.5</v>
      </c>
      <c r="E277" s="59">
        <v>0</v>
      </c>
      <c r="F277" s="62"/>
      <c r="G277" s="49">
        <v>0</v>
      </c>
    </row>
    <row r="278" spans="1:7" s="45" customFormat="1" ht="45" x14ac:dyDescent="0.2">
      <c r="A278" s="57" t="s">
        <v>534</v>
      </c>
      <c r="B278" s="54" t="s">
        <v>256</v>
      </c>
      <c r="C278" s="58" t="s">
        <v>17</v>
      </c>
      <c r="D278" s="55">
        <v>77.790000000000006</v>
      </c>
      <c r="E278" s="59">
        <v>0</v>
      </c>
      <c r="F278" s="62"/>
      <c r="G278" s="49">
        <v>0</v>
      </c>
    </row>
    <row r="279" spans="1:7" s="45" customFormat="1" ht="33.75" x14ac:dyDescent="0.2">
      <c r="A279" s="57" t="s">
        <v>535</v>
      </c>
      <c r="B279" s="54" t="s">
        <v>229</v>
      </c>
      <c r="C279" s="58" t="s">
        <v>17</v>
      </c>
      <c r="D279" s="55">
        <v>37.549999999999997</v>
      </c>
      <c r="E279" s="59">
        <v>0</v>
      </c>
      <c r="F279" s="62"/>
      <c r="G279" s="49">
        <v>0</v>
      </c>
    </row>
    <row r="280" spans="1:7" s="45" customFormat="1" ht="56.25" x14ac:dyDescent="0.2">
      <c r="A280" s="57" t="s">
        <v>536</v>
      </c>
      <c r="B280" s="54" t="s">
        <v>595</v>
      </c>
      <c r="C280" s="58" t="s">
        <v>24</v>
      </c>
      <c r="D280" s="55">
        <v>25.93</v>
      </c>
      <c r="E280" s="59">
        <v>0</v>
      </c>
      <c r="F280" s="62"/>
      <c r="G280" s="49">
        <v>0</v>
      </c>
    </row>
    <row r="281" spans="1:7" s="45" customFormat="1" ht="56.25" x14ac:dyDescent="0.2">
      <c r="A281" s="57" t="s">
        <v>537</v>
      </c>
      <c r="B281" s="54" t="s">
        <v>278</v>
      </c>
      <c r="C281" s="58" t="s">
        <v>24</v>
      </c>
      <c r="D281" s="55">
        <v>64.69</v>
      </c>
      <c r="E281" s="59">
        <v>0</v>
      </c>
      <c r="F281" s="62"/>
      <c r="G281" s="49">
        <v>0</v>
      </c>
    </row>
    <row r="282" spans="1:7" x14ac:dyDescent="0.2">
      <c r="A282" s="35" t="s">
        <v>241</v>
      </c>
      <c r="B282" s="36" t="s">
        <v>85</v>
      </c>
      <c r="C282" s="37"/>
      <c r="D282" s="38">
        <v>0</v>
      </c>
      <c r="E282" s="38"/>
      <c r="F282" s="38"/>
      <c r="G282" s="53">
        <v>0</v>
      </c>
    </row>
    <row r="283" spans="1:7" s="45" customFormat="1" ht="45" x14ac:dyDescent="0.2">
      <c r="A283" s="57" t="s">
        <v>538</v>
      </c>
      <c r="B283" s="54" t="s">
        <v>107</v>
      </c>
      <c r="C283" s="58" t="s">
        <v>18</v>
      </c>
      <c r="D283" s="55">
        <v>1.53</v>
      </c>
      <c r="E283" s="59">
        <v>0</v>
      </c>
      <c r="F283" s="62"/>
      <c r="G283" s="49">
        <v>0</v>
      </c>
    </row>
    <row r="284" spans="1:7" s="45" customFormat="1" ht="33.75" x14ac:dyDescent="0.2">
      <c r="A284" s="57" t="s">
        <v>539</v>
      </c>
      <c r="B284" s="54" t="s">
        <v>62</v>
      </c>
      <c r="C284" s="58" t="s">
        <v>17</v>
      </c>
      <c r="D284" s="55">
        <v>30.36</v>
      </c>
      <c r="E284" s="59">
        <v>0</v>
      </c>
      <c r="F284" s="62"/>
      <c r="G284" s="49">
        <v>0</v>
      </c>
    </row>
    <row r="285" spans="1:7" s="45" customFormat="1" ht="22.5" x14ac:dyDescent="0.2">
      <c r="A285" s="57" t="s">
        <v>540</v>
      </c>
      <c r="B285" s="54" t="s">
        <v>80</v>
      </c>
      <c r="C285" s="58" t="s">
        <v>18</v>
      </c>
      <c r="D285" s="55">
        <v>1.53</v>
      </c>
      <c r="E285" s="59">
        <v>0</v>
      </c>
      <c r="F285" s="56"/>
      <c r="G285" s="49">
        <v>0</v>
      </c>
    </row>
    <row r="286" spans="1:7" s="45" customFormat="1" ht="33.75" x14ac:dyDescent="0.2">
      <c r="A286" s="57" t="s">
        <v>541</v>
      </c>
      <c r="B286" s="54" t="s">
        <v>230</v>
      </c>
      <c r="C286" s="58" t="s">
        <v>26</v>
      </c>
      <c r="D286" s="55">
        <v>20</v>
      </c>
      <c r="E286" s="59">
        <v>0</v>
      </c>
      <c r="F286" s="56"/>
      <c r="G286" s="49">
        <v>0</v>
      </c>
    </row>
    <row r="287" spans="1:7" s="45" customFormat="1" ht="33.75" x14ac:dyDescent="0.2">
      <c r="A287" s="57" t="s">
        <v>542</v>
      </c>
      <c r="B287" s="54" t="s">
        <v>231</v>
      </c>
      <c r="C287" s="58" t="s">
        <v>26</v>
      </c>
      <c r="D287" s="55">
        <v>10</v>
      </c>
      <c r="E287" s="59">
        <v>0</v>
      </c>
      <c r="F287" s="56"/>
      <c r="G287" s="49">
        <v>0</v>
      </c>
    </row>
    <row r="288" spans="1:7" s="45" customFormat="1" x14ac:dyDescent="0.2">
      <c r="A288" s="35" t="s">
        <v>242</v>
      </c>
      <c r="B288" s="36" t="s">
        <v>147</v>
      </c>
      <c r="C288" s="37"/>
      <c r="D288" s="38">
        <v>0</v>
      </c>
      <c r="E288" s="38"/>
      <c r="F288" s="38"/>
      <c r="G288" s="52">
        <v>0</v>
      </c>
    </row>
    <row r="289" spans="1:7" s="45" customFormat="1" x14ac:dyDescent="0.2">
      <c r="A289" s="39" t="s">
        <v>307</v>
      </c>
      <c r="B289" s="40" t="s">
        <v>63</v>
      </c>
      <c r="C289" s="41"/>
      <c r="D289" s="42">
        <v>0</v>
      </c>
      <c r="E289" s="43"/>
      <c r="F289" s="44"/>
      <c r="G289" s="43">
        <v>0</v>
      </c>
    </row>
    <row r="290" spans="1:7" s="45" customFormat="1" ht="33.75" x14ac:dyDescent="0.2">
      <c r="A290" s="57" t="s">
        <v>543</v>
      </c>
      <c r="B290" s="54" t="s">
        <v>57</v>
      </c>
      <c r="C290" s="58" t="s">
        <v>18</v>
      </c>
      <c r="D290" s="55">
        <v>110</v>
      </c>
      <c r="E290" s="59">
        <v>0</v>
      </c>
      <c r="F290" s="62"/>
      <c r="G290" s="49">
        <v>0</v>
      </c>
    </row>
    <row r="291" spans="1:7" s="45" customFormat="1" ht="45" x14ac:dyDescent="0.2">
      <c r="A291" s="57" t="s">
        <v>544</v>
      </c>
      <c r="B291" s="54" t="s">
        <v>64</v>
      </c>
      <c r="C291" s="58" t="s">
        <v>26</v>
      </c>
      <c r="D291" s="55">
        <v>24</v>
      </c>
      <c r="E291" s="59">
        <v>0</v>
      </c>
      <c r="F291" s="56"/>
      <c r="G291" s="49">
        <v>0</v>
      </c>
    </row>
    <row r="292" spans="1:7" s="45" customFormat="1" ht="45" x14ac:dyDescent="0.2">
      <c r="A292" s="57" t="s">
        <v>545</v>
      </c>
      <c r="B292" s="54" t="s">
        <v>65</v>
      </c>
      <c r="C292" s="58" t="s">
        <v>26</v>
      </c>
      <c r="D292" s="55">
        <v>1</v>
      </c>
      <c r="E292" s="59">
        <v>0</v>
      </c>
      <c r="F292" s="56"/>
      <c r="G292" s="49">
        <v>0</v>
      </c>
    </row>
    <row r="293" spans="1:7" s="45" customFormat="1" ht="22.5" x14ac:dyDescent="0.2">
      <c r="A293" s="57" t="s">
        <v>546</v>
      </c>
      <c r="B293" s="54" t="s">
        <v>74</v>
      </c>
      <c r="C293" s="58" t="s">
        <v>18</v>
      </c>
      <c r="D293" s="55">
        <v>1.1499999999999999</v>
      </c>
      <c r="E293" s="59">
        <v>0</v>
      </c>
      <c r="F293" s="62"/>
      <c r="G293" s="49">
        <v>0</v>
      </c>
    </row>
    <row r="294" spans="1:7" s="61" customFormat="1" ht="78.75" x14ac:dyDescent="0.2">
      <c r="A294" s="57" t="s">
        <v>547</v>
      </c>
      <c r="B294" s="54" t="s">
        <v>253</v>
      </c>
      <c r="C294" s="58" t="s">
        <v>26</v>
      </c>
      <c r="D294" s="55">
        <v>23</v>
      </c>
      <c r="E294" s="59">
        <v>0</v>
      </c>
      <c r="F294" s="56"/>
      <c r="G294" s="49">
        <v>0</v>
      </c>
    </row>
    <row r="295" spans="1:7" s="45" customFormat="1" ht="22.5" x14ac:dyDescent="0.2">
      <c r="A295" s="57" t="s">
        <v>548</v>
      </c>
      <c r="B295" s="54" t="s">
        <v>148</v>
      </c>
      <c r="C295" s="58" t="s">
        <v>26</v>
      </c>
      <c r="D295" s="55">
        <v>17</v>
      </c>
      <c r="E295" s="59">
        <v>0</v>
      </c>
      <c r="F295" s="62"/>
      <c r="G295" s="49">
        <v>0</v>
      </c>
    </row>
    <row r="296" spans="1:7" s="45" customFormat="1" ht="33.75" x14ac:dyDescent="0.2">
      <c r="A296" s="57" t="s">
        <v>549</v>
      </c>
      <c r="B296" s="54" t="s">
        <v>149</v>
      </c>
      <c r="C296" s="58" t="s">
        <v>24</v>
      </c>
      <c r="D296" s="55">
        <v>13.8</v>
      </c>
      <c r="E296" s="59">
        <v>0</v>
      </c>
      <c r="F296" s="62"/>
      <c r="G296" s="49">
        <v>0</v>
      </c>
    </row>
    <row r="297" spans="1:7" s="61" customFormat="1" ht="33.75" x14ac:dyDescent="0.2">
      <c r="A297" s="57" t="s">
        <v>550</v>
      </c>
      <c r="B297" s="54" t="s">
        <v>150</v>
      </c>
      <c r="C297" s="58" t="s">
        <v>24</v>
      </c>
      <c r="D297" s="55">
        <v>530</v>
      </c>
      <c r="E297" s="59">
        <v>0</v>
      </c>
      <c r="F297" s="56"/>
      <c r="G297" s="49">
        <v>0</v>
      </c>
    </row>
    <row r="298" spans="1:7" s="61" customFormat="1" ht="22.5" x14ac:dyDescent="0.2">
      <c r="A298" s="57" t="s">
        <v>551</v>
      </c>
      <c r="B298" s="54" t="s">
        <v>87</v>
      </c>
      <c r="C298" s="58" t="s">
        <v>24</v>
      </c>
      <c r="D298" s="55">
        <v>16.23</v>
      </c>
      <c r="E298" s="59">
        <v>0</v>
      </c>
      <c r="F298" s="56"/>
      <c r="G298" s="49">
        <v>0</v>
      </c>
    </row>
    <row r="299" spans="1:7" s="45" customFormat="1" ht="45" x14ac:dyDescent="0.2">
      <c r="A299" s="57" t="s">
        <v>552</v>
      </c>
      <c r="B299" s="54" t="s">
        <v>89</v>
      </c>
      <c r="C299" s="58" t="s">
        <v>18</v>
      </c>
      <c r="D299" s="55">
        <v>90</v>
      </c>
      <c r="E299" s="59">
        <v>0</v>
      </c>
      <c r="F299" s="56"/>
      <c r="G299" s="49">
        <v>0</v>
      </c>
    </row>
    <row r="300" spans="1:7" s="45" customFormat="1" x14ac:dyDescent="0.2">
      <c r="A300" s="39" t="s">
        <v>308</v>
      </c>
      <c r="B300" s="40" t="s">
        <v>66</v>
      </c>
      <c r="C300" s="41"/>
      <c r="D300" s="42">
        <v>0</v>
      </c>
      <c r="E300" s="43"/>
      <c r="F300" s="44"/>
      <c r="G300" s="43">
        <v>0</v>
      </c>
    </row>
    <row r="301" spans="1:7" s="45" customFormat="1" ht="123.75" x14ac:dyDescent="0.2">
      <c r="A301" s="57" t="s">
        <v>553</v>
      </c>
      <c r="B301" s="54" t="s">
        <v>151</v>
      </c>
      <c r="C301" s="58" t="s">
        <v>26</v>
      </c>
      <c r="D301" s="55">
        <v>23</v>
      </c>
      <c r="E301" s="59">
        <v>0</v>
      </c>
      <c r="F301" s="56"/>
      <c r="G301" s="49">
        <v>0</v>
      </c>
    </row>
    <row r="302" spans="1:7" s="45" customFormat="1" ht="33.75" x14ac:dyDescent="0.2">
      <c r="A302" s="57" t="s">
        <v>554</v>
      </c>
      <c r="B302" s="54" t="s">
        <v>294</v>
      </c>
      <c r="C302" s="58" t="s">
        <v>26</v>
      </c>
      <c r="D302" s="55">
        <v>5</v>
      </c>
      <c r="E302" s="59">
        <v>0</v>
      </c>
      <c r="F302" s="56"/>
      <c r="G302" s="49">
        <v>0</v>
      </c>
    </row>
    <row r="303" spans="1:7" s="45" customFormat="1" ht="33.75" x14ac:dyDescent="0.2">
      <c r="A303" s="57" t="s">
        <v>555</v>
      </c>
      <c r="B303" s="54" t="s">
        <v>293</v>
      </c>
      <c r="C303" s="58" t="s">
        <v>26</v>
      </c>
      <c r="D303" s="55">
        <v>23</v>
      </c>
      <c r="E303" s="59">
        <v>0</v>
      </c>
      <c r="F303" s="56"/>
      <c r="G303" s="49">
        <v>0</v>
      </c>
    </row>
    <row r="304" spans="1:7" s="45" customFormat="1" ht="45" x14ac:dyDescent="0.2">
      <c r="A304" s="57" t="s">
        <v>556</v>
      </c>
      <c r="B304" s="54" t="s">
        <v>296</v>
      </c>
      <c r="C304" s="58" t="s">
        <v>26</v>
      </c>
      <c r="D304" s="55">
        <v>3</v>
      </c>
      <c r="E304" s="59">
        <v>0</v>
      </c>
      <c r="F304" s="56"/>
      <c r="G304" s="49">
        <v>0</v>
      </c>
    </row>
    <row r="305" spans="1:7" s="45" customFormat="1" ht="33.75" x14ac:dyDescent="0.2">
      <c r="A305" s="57" t="s">
        <v>557</v>
      </c>
      <c r="B305" s="54" t="s">
        <v>295</v>
      </c>
      <c r="C305" s="58" t="s">
        <v>26</v>
      </c>
      <c r="D305" s="55">
        <v>4</v>
      </c>
      <c r="E305" s="59">
        <v>0</v>
      </c>
      <c r="F305" s="56"/>
      <c r="G305" s="49">
        <v>0</v>
      </c>
    </row>
    <row r="306" spans="1:7" s="45" customFormat="1" ht="33.75" x14ac:dyDescent="0.2">
      <c r="A306" s="57" t="s">
        <v>558</v>
      </c>
      <c r="B306" s="54" t="s">
        <v>297</v>
      </c>
      <c r="C306" s="58" t="s">
        <v>26</v>
      </c>
      <c r="D306" s="55">
        <v>4</v>
      </c>
      <c r="E306" s="59">
        <v>0</v>
      </c>
      <c r="F306" s="56"/>
      <c r="G306" s="49">
        <v>0</v>
      </c>
    </row>
    <row r="307" spans="1:7" s="45" customFormat="1" ht="33.75" x14ac:dyDescent="0.2">
      <c r="A307" s="57" t="s">
        <v>559</v>
      </c>
      <c r="B307" s="54" t="s">
        <v>152</v>
      </c>
      <c r="C307" s="58" t="s">
        <v>24</v>
      </c>
      <c r="D307" s="55">
        <v>1491</v>
      </c>
      <c r="E307" s="59">
        <v>0</v>
      </c>
      <c r="F307" s="56"/>
      <c r="G307" s="49">
        <v>0</v>
      </c>
    </row>
    <row r="308" spans="1:7" s="45" customFormat="1" ht="33.75" x14ac:dyDescent="0.2">
      <c r="A308" s="57" t="s">
        <v>560</v>
      </c>
      <c r="B308" s="54" t="s">
        <v>153</v>
      </c>
      <c r="C308" s="58" t="s">
        <v>24</v>
      </c>
      <c r="D308" s="55">
        <v>695</v>
      </c>
      <c r="E308" s="59">
        <v>0</v>
      </c>
      <c r="F308" s="56"/>
      <c r="G308" s="49">
        <v>0</v>
      </c>
    </row>
    <row r="309" spans="1:7" s="45" customFormat="1" ht="33.75" x14ac:dyDescent="0.2">
      <c r="A309" s="57" t="s">
        <v>561</v>
      </c>
      <c r="B309" s="54" t="s">
        <v>154</v>
      </c>
      <c r="C309" s="58" t="s">
        <v>24</v>
      </c>
      <c r="D309" s="55">
        <v>100</v>
      </c>
      <c r="E309" s="59">
        <v>0</v>
      </c>
      <c r="F309" s="56"/>
      <c r="G309" s="49">
        <v>0</v>
      </c>
    </row>
    <row r="310" spans="1:7" s="45" customFormat="1" ht="33.75" x14ac:dyDescent="0.2">
      <c r="A310" s="57" t="s">
        <v>562</v>
      </c>
      <c r="B310" s="54" t="s">
        <v>155</v>
      </c>
      <c r="C310" s="58" t="s">
        <v>24</v>
      </c>
      <c r="D310" s="55">
        <v>50</v>
      </c>
      <c r="E310" s="59">
        <v>0</v>
      </c>
      <c r="F310" s="56"/>
      <c r="G310" s="49">
        <v>0</v>
      </c>
    </row>
    <row r="311" spans="1:7" s="45" customFormat="1" ht="22.5" x14ac:dyDescent="0.2">
      <c r="A311" s="57" t="s">
        <v>563</v>
      </c>
      <c r="B311" s="54" t="s">
        <v>67</v>
      </c>
      <c r="C311" s="58" t="s">
        <v>26</v>
      </c>
      <c r="D311" s="55">
        <v>46</v>
      </c>
      <c r="E311" s="59">
        <v>0</v>
      </c>
      <c r="F311" s="56"/>
      <c r="G311" s="49">
        <v>0</v>
      </c>
    </row>
    <row r="312" spans="1:7" s="45" customFormat="1" ht="33.75" x14ac:dyDescent="0.2">
      <c r="A312" s="57" t="s">
        <v>564</v>
      </c>
      <c r="B312" s="54" t="s">
        <v>156</v>
      </c>
      <c r="C312" s="58" t="s">
        <v>26</v>
      </c>
      <c r="D312" s="55">
        <v>1</v>
      </c>
      <c r="E312" s="59">
        <v>0</v>
      </c>
      <c r="F312" s="56"/>
      <c r="G312" s="49">
        <v>0</v>
      </c>
    </row>
    <row r="313" spans="1:7" s="45" customFormat="1" ht="33.75" x14ac:dyDescent="0.2">
      <c r="A313" s="57" t="s">
        <v>565</v>
      </c>
      <c r="B313" s="54" t="s">
        <v>157</v>
      </c>
      <c r="C313" s="58" t="s">
        <v>26</v>
      </c>
      <c r="D313" s="55">
        <v>2</v>
      </c>
      <c r="E313" s="59">
        <v>0</v>
      </c>
      <c r="F313" s="56"/>
      <c r="G313" s="49">
        <v>0</v>
      </c>
    </row>
    <row r="314" spans="1:7" s="45" customFormat="1" ht="33.75" x14ac:dyDescent="0.2">
      <c r="A314" s="57" t="s">
        <v>566</v>
      </c>
      <c r="B314" s="54" t="s">
        <v>158</v>
      </c>
      <c r="C314" s="58" t="s">
        <v>26</v>
      </c>
      <c r="D314" s="55">
        <v>2</v>
      </c>
      <c r="E314" s="59">
        <v>0</v>
      </c>
      <c r="F314" s="56"/>
      <c r="G314" s="49">
        <v>0</v>
      </c>
    </row>
    <row r="315" spans="1:7" s="45" customFormat="1" ht="22.5" x14ac:dyDescent="0.2">
      <c r="A315" s="57" t="s">
        <v>567</v>
      </c>
      <c r="B315" s="54" t="s">
        <v>159</v>
      </c>
      <c r="C315" s="58" t="s">
        <v>26</v>
      </c>
      <c r="D315" s="55">
        <v>1</v>
      </c>
      <c r="E315" s="59">
        <v>0</v>
      </c>
      <c r="F315" s="56"/>
      <c r="G315" s="49">
        <v>0</v>
      </c>
    </row>
    <row r="316" spans="1:7" s="45" customFormat="1" ht="33.75" x14ac:dyDescent="0.2">
      <c r="A316" s="57" t="s">
        <v>568</v>
      </c>
      <c r="B316" s="54" t="s">
        <v>160</v>
      </c>
      <c r="C316" s="58" t="s">
        <v>26</v>
      </c>
      <c r="D316" s="55">
        <v>1</v>
      </c>
      <c r="E316" s="59">
        <v>0</v>
      </c>
      <c r="F316" s="56"/>
      <c r="G316" s="49">
        <v>0</v>
      </c>
    </row>
    <row r="317" spans="1:7" s="45" customFormat="1" ht="33.75" x14ac:dyDescent="0.2">
      <c r="A317" s="57" t="s">
        <v>569</v>
      </c>
      <c r="B317" s="54" t="s">
        <v>161</v>
      </c>
      <c r="C317" s="58" t="s">
        <v>26</v>
      </c>
      <c r="D317" s="55">
        <v>1</v>
      </c>
      <c r="E317" s="59">
        <v>0</v>
      </c>
      <c r="F317" s="56"/>
      <c r="G317" s="49">
        <v>0</v>
      </c>
    </row>
    <row r="318" spans="1:7" s="45" customFormat="1" ht="33.75" x14ac:dyDescent="0.2">
      <c r="A318" s="57" t="s">
        <v>570</v>
      </c>
      <c r="B318" s="54" t="s">
        <v>162</v>
      </c>
      <c r="C318" s="58" t="s">
        <v>26</v>
      </c>
      <c r="D318" s="55">
        <v>1</v>
      </c>
      <c r="E318" s="59">
        <v>0</v>
      </c>
      <c r="F318" s="56"/>
      <c r="G318" s="49">
        <v>0</v>
      </c>
    </row>
    <row r="319" spans="1:7" s="45" customFormat="1" ht="33.75" x14ac:dyDescent="0.2">
      <c r="A319" s="57" t="s">
        <v>571</v>
      </c>
      <c r="B319" s="54" t="s">
        <v>163</v>
      </c>
      <c r="C319" s="58" t="s">
        <v>26</v>
      </c>
      <c r="D319" s="55">
        <v>1</v>
      </c>
      <c r="E319" s="59">
        <v>0</v>
      </c>
      <c r="F319" s="56"/>
      <c r="G319" s="49">
        <v>0</v>
      </c>
    </row>
    <row r="320" spans="1:7" s="45" customFormat="1" ht="33.75" x14ac:dyDescent="0.2">
      <c r="A320" s="57" t="s">
        <v>572</v>
      </c>
      <c r="B320" s="54" t="s">
        <v>164</v>
      </c>
      <c r="C320" s="58" t="s">
        <v>26</v>
      </c>
      <c r="D320" s="55">
        <v>1</v>
      </c>
      <c r="E320" s="59">
        <v>0</v>
      </c>
      <c r="F320" s="56"/>
      <c r="G320" s="49">
        <v>0</v>
      </c>
    </row>
    <row r="321" spans="1:7" s="45" customFormat="1" ht="33.75" x14ac:dyDescent="0.2">
      <c r="A321" s="57" t="s">
        <v>573</v>
      </c>
      <c r="B321" s="54" t="s">
        <v>165</v>
      </c>
      <c r="C321" s="58" t="s">
        <v>26</v>
      </c>
      <c r="D321" s="55">
        <v>1</v>
      </c>
      <c r="E321" s="59">
        <v>0</v>
      </c>
      <c r="F321" s="56"/>
      <c r="G321" s="49">
        <v>0</v>
      </c>
    </row>
    <row r="322" spans="1:7" s="45" customFormat="1" ht="33.75" x14ac:dyDescent="0.2">
      <c r="A322" s="57" t="s">
        <v>574</v>
      </c>
      <c r="B322" s="54" t="s">
        <v>68</v>
      </c>
      <c r="C322" s="58" t="s">
        <v>26</v>
      </c>
      <c r="D322" s="55">
        <v>4</v>
      </c>
      <c r="E322" s="59">
        <v>0</v>
      </c>
      <c r="F322" s="56"/>
      <c r="G322" s="49">
        <v>0</v>
      </c>
    </row>
    <row r="323" spans="1:7" s="45" customFormat="1" ht="33.75" x14ac:dyDescent="0.2">
      <c r="A323" s="57" t="s">
        <v>575</v>
      </c>
      <c r="B323" s="54" t="s">
        <v>166</v>
      </c>
      <c r="C323" s="58" t="s">
        <v>26</v>
      </c>
      <c r="D323" s="55">
        <v>4</v>
      </c>
      <c r="E323" s="59">
        <v>0</v>
      </c>
      <c r="F323" s="56"/>
      <c r="G323" s="49">
        <v>0</v>
      </c>
    </row>
    <row r="324" spans="1:7" s="61" customFormat="1" ht="33.75" x14ac:dyDescent="0.2">
      <c r="A324" s="57" t="s">
        <v>576</v>
      </c>
      <c r="B324" s="54" t="s">
        <v>176</v>
      </c>
      <c r="C324" s="58" t="s">
        <v>26</v>
      </c>
      <c r="D324" s="55">
        <v>1</v>
      </c>
      <c r="E324" s="59">
        <v>0</v>
      </c>
      <c r="F324" s="56"/>
      <c r="G324" s="49">
        <v>0</v>
      </c>
    </row>
    <row r="325" spans="1:7" s="61" customFormat="1" ht="33.75" x14ac:dyDescent="0.2">
      <c r="A325" s="57" t="s">
        <v>577</v>
      </c>
      <c r="B325" s="54" t="s">
        <v>167</v>
      </c>
      <c r="C325" s="58" t="s">
        <v>24</v>
      </c>
      <c r="D325" s="55">
        <v>13.8</v>
      </c>
      <c r="E325" s="59">
        <v>0</v>
      </c>
      <c r="F325" s="56"/>
      <c r="G325" s="49">
        <v>0</v>
      </c>
    </row>
    <row r="326" spans="1:7" s="61" customFormat="1" ht="33.75" x14ac:dyDescent="0.2">
      <c r="A326" s="57" t="s">
        <v>578</v>
      </c>
      <c r="B326" s="54" t="s">
        <v>168</v>
      </c>
      <c r="C326" s="58" t="s">
        <v>26</v>
      </c>
      <c r="D326" s="55">
        <v>4</v>
      </c>
      <c r="E326" s="59">
        <v>0</v>
      </c>
      <c r="F326" s="56"/>
      <c r="G326" s="49">
        <v>0</v>
      </c>
    </row>
    <row r="327" spans="1:7" s="61" customFormat="1" ht="22.5" x14ac:dyDescent="0.2">
      <c r="A327" s="57" t="s">
        <v>579</v>
      </c>
      <c r="B327" s="54" t="s">
        <v>169</v>
      </c>
      <c r="C327" s="58" t="s">
        <v>26</v>
      </c>
      <c r="D327" s="55">
        <v>1</v>
      </c>
      <c r="E327" s="59">
        <v>0</v>
      </c>
      <c r="F327" s="56"/>
      <c r="G327" s="49">
        <v>0</v>
      </c>
    </row>
    <row r="328" spans="1:7" s="61" customFormat="1" ht="22.5" x14ac:dyDescent="0.2">
      <c r="A328" s="57" t="s">
        <v>580</v>
      </c>
      <c r="B328" s="54" t="s">
        <v>170</v>
      </c>
      <c r="C328" s="58" t="s">
        <v>26</v>
      </c>
      <c r="D328" s="55">
        <v>2</v>
      </c>
      <c r="E328" s="59">
        <v>0</v>
      </c>
      <c r="F328" s="56"/>
      <c r="G328" s="49">
        <v>0</v>
      </c>
    </row>
    <row r="329" spans="1:7" s="61" customFormat="1" ht="22.5" x14ac:dyDescent="0.2">
      <c r="A329" s="57" t="s">
        <v>581</v>
      </c>
      <c r="B329" s="54" t="s">
        <v>171</v>
      </c>
      <c r="C329" s="58" t="s">
        <v>24</v>
      </c>
      <c r="D329" s="55">
        <v>6</v>
      </c>
      <c r="E329" s="59">
        <v>0</v>
      </c>
      <c r="F329" s="56"/>
      <c r="G329" s="49">
        <v>0</v>
      </c>
    </row>
    <row r="330" spans="1:7" s="61" customFormat="1" ht="22.5" x14ac:dyDescent="0.2">
      <c r="A330" s="57" t="s">
        <v>582</v>
      </c>
      <c r="B330" s="54" t="s">
        <v>172</v>
      </c>
      <c r="C330" s="58" t="s">
        <v>26</v>
      </c>
      <c r="D330" s="55">
        <v>4</v>
      </c>
      <c r="E330" s="59">
        <v>0</v>
      </c>
      <c r="F330" s="56"/>
      <c r="G330" s="49">
        <v>0</v>
      </c>
    </row>
    <row r="331" spans="1:7" s="61" customFormat="1" ht="33.75" x14ac:dyDescent="0.2">
      <c r="A331" s="57" t="s">
        <v>583</v>
      </c>
      <c r="B331" s="54" t="s">
        <v>173</v>
      </c>
      <c r="C331" s="58" t="s">
        <v>26</v>
      </c>
      <c r="D331" s="55">
        <v>1</v>
      </c>
      <c r="E331" s="59">
        <v>0</v>
      </c>
      <c r="F331" s="56"/>
      <c r="G331" s="49">
        <v>0</v>
      </c>
    </row>
    <row r="332" spans="1:7" s="61" customFormat="1" ht="33.75" x14ac:dyDescent="0.2">
      <c r="A332" s="57" t="s">
        <v>584</v>
      </c>
      <c r="B332" s="54" t="s">
        <v>174</v>
      </c>
      <c r="C332" s="58" t="s">
        <v>26</v>
      </c>
      <c r="D332" s="55">
        <v>1</v>
      </c>
      <c r="E332" s="59">
        <v>0</v>
      </c>
      <c r="F332" s="56"/>
      <c r="G332" s="49">
        <v>0</v>
      </c>
    </row>
    <row r="333" spans="1:7" s="61" customFormat="1" ht="33.75" x14ac:dyDescent="0.2">
      <c r="A333" s="57" t="s">
        <v>585</v>
      </c>
      <c r="B333" s="54" t="s">
        <v>75</v>
      </c>
      <c r="C333" s="58" t="s">
        <v>26</v>
      </c>
      <c r="D333" s="55">
        <v>2</v>
      </c>
      <c r="E333" s="59">
        <v>0</v>
      </c>
      <c r="F333" s="56"/>
      <c r="G333" s="49">
        <v>0</v>
      </c>
    </row>
    <row r="334" spans="1:7" s="45" customFormat="1" ht="33.75" x14ac:dyDescent="0.2">
      <c r="A334" s="57" t="s">
        <v>586</v>
      </c>
      <c r="B334" s="54" t="s">
        <v>175</v>
      </c>
      <c r="C334" s="58" t="s">
        <v>26</v>
      </c>
      <c r="D334" s="55">
        <v>24</v>
      </c>
      <c r="E334" s="59">
        <v>0</v>
      </c>
      <c r="F334" s="56"/>
      <c r="G334" s="49">
        <v>0</v>
      </c>
    </row>
    <row r="335" spans="1:7" x14ac:dyDescent="0.2">
      <c r="A335" s="35" t="s">
        <v>257</v>
      </c>
      <c r="B335" s="36" t="s">
        <v>254</v>
      </c>
      <c r="C335" s="37"/>
      <c r="D335" s="38">
        <v>0</v>
      </c>
      <c r="E335" s="38"/>
      <c r="F335" s="38"/>
      <c r="G335" s="53">
        <v>0</v>
      </c>
    </row>
    <row r="336" spans="1:7" s="45" customFormat="1" ht="45" x14ac:dyDescent="0.2">
      <c r="A336" s="57" t="s">
        <v>587</v>
      </c>
      <c r="B336" s="54" t="s">
        <v>255</v>
      </c>
      <c r="C336" s="58" t="s">
        <v>17</v>
      </c>
      <c r="D336" s="55">
        <v>109.05</v>
      </c>
      <c r="E336" s="59">
        <v>0</v>
      </c>
      <c r="F336" s="70"/>
      <c r="G336" s="49">
        <v>0</v>
      </c>
    </row>
    <row r="337" spans="1:15" s="45" customFormat="1" ht="56.25" x14ac:dyDescent="0.2">
      <c r="A337" s="57" t="s">
        <v>588</v>
      </c>
      <c r="B337" s="54" t="s">
        <v>266</v>
      </c>
      <c r="C337" s="58" t="s">
        <v>17</v>
      </c>
      <c r="D337" s="55">
        <v>650.28</v>
      </c>
      <c r="E337" s="59">
        <v>0</v>
      </c>
      <c r="F337" s="70"/>
      <c r="G337" s="49">
        <v>0</v>
      </c>
    </row>
    <row r="338" spans="1:15" s="45" customFormat="1" ht="56.25" x14ac:dyDescent="0.2">
      <c r="A338" s="57" t="s">
        <v>589</v>
      </c>
      <c r="B338" s="54" t="s">
        <v>267</v>
      </c>
      <c r="C338" s="58" t="s">
        <v>17</v>
      </c>
      <c r="D338" s="55">
        <v>437.19</v>
      </c>
      <c r="E338" s="59">
        <v>0</v>
      </c>
      <c r="F338" s="70"/>
      <c r="G338" s="49">
        <v>0</v>
      </c>
    </row>
    <row r="339" spans="1:15" s="45" customFormat="1" ht="33.75" x14ac:dyDescent="0.2">
      <c r="A339" s="57" t="s">
        <v>590</v>
      </c>
      <c r="B339" s="54" t="s">
        <v>268</v>
      </c>
      <c r="C339" s="58" t="s">
        <v>24</v>
      </c>
      <c r="D339" s="55">
        <v>265.37</v>
      </c>
      <c r="E339" s="59">
        <v>0</v>
      </c>
      <c r="F339" s="55"/>
      <c r="G339" s="49">
        <v>0</v>
      </c>
    </row>
    <row r="340" spans="1:15" s="45" customFormat="1" ht="45" x14ac:dyDescent="0.2">
      <c r="A340" s="57" t="s">
        <v>591</v>
      </c>
      <c r="B340" s="54" t="s">
        <v>269</v>
      </c>
      <c r="C340" s="58" t="s">
        <v>24</v>
      </c>
      <c r="D340" s="55">
        <v>191.58</v>
      </c>
      <c r="E340" s="59">
        <v>0</v>
      </c>
      <c r="F340" s="55"/>
      <c r="G340" s="49">
        <v>0</v>
      </c>
    </row>
    <row r="341" spans="1:15" s="45" customFormat="1" ht="45" x14ac:dyDescent="0.2">
      <c r="A341" s="57" t="s">
        <v>592</v>
      </c>
      <c r="B341" s="54" t="s">
        <v>256</v>
      </c>
      <c r="C341" s="58" t="s">
        <v>17</v>
      </c>
      <c r="D341" s="55">
        <v>1087.47</v>
      </c>
      <c r="E341" s="59">
        <v>0</v>
      </c>
      <c r="F341" s="62"/>
      <c r="G341" s="49">
        <v>0</v>
      </c>
    </row>
    <row r="342" spans="1:15" x14ac:dyDescent="0.2">
      <c r="A342" s="35" t="s">
        <v>258</v>
      </c>
      <c r="B342" s="36" t="s">
        <v>259</v>
      </c>
      <c r="C342" s="37"/>
      <c r="D342" s="38">
        <v>0</v>
      </c>
      <c r="E342" s="38"/>
      <c r="F342" s="38"/>
      <c r="G342" s="53">
        <v>0</v>
      </c>
    </row>
    <row r="343" spans="1:15" s="45" customFormat="1" ht="56.25" x14ac:dyDescent="0.2">
      <c r="A343" s="57" t="s">
        <v>596</v>
      </c>
      <c r="B343" s="54" t="s">
        <v>291</v>
      </c>
      <c r="C343" s="58" t="s">
        <v>26</v>
      </c>
      <c r="D343" s="55">
        <v>8</v>
      </c>
      <c r="E343" s="59">
        <v>0</v>
      </c>
      <c r="F343" s="62"/>
      <c r="G343" s="49">
        <v>0</v>
      </c>
    </row>
    <row r="344" spans="1:15" x14ac:dyDescent="0.2">
      <c r="A344" s="35" t="s">
        <v>309</v>
      </c>
      <c r="B344" s="36" t="s">
        <v>30</v>
      </c>
      <c r="C344" s="37"/>
      <c r="D344" s="38">
        <v>0</v>
      </c>
      <c r="E344" s="38"/>
      <c r="F344" s="38"/>
      <c r="G344" s="53">
        <v>0</v>
      </c>
    </row>
    <row r="345" spans="1:15" s="45" customFormat="1" ht="22.5" x14ac:dyDescent="0.2">
      <c r="A345" s="57" t="s">
        <v>597</v>
      </c>
      <c r="B345" s="54" t="s">
        <v>31</v>
      </c>
      <c r="C345" s="58" t="s">
        <v>17</v>
      </c>
      <c r="D345" s="55">
        <v>4683.95</v>
      </c>
      <c r="E345" s="59">
        <v>0</v>
      </c>
      <c r="F345" s="56"/>
      <c r="G345" s="49">
        <v>0</v>
      </c>
    </row>
    <row r="346" spans="1:15" ht="3.75" customHeight="1" x14ac:dyDescent="0.2">
      <c r="A346" s="80"/>
      <c r="B346" s="80"/>
      <c r="C346" s="80"/>
      <c r="D346" s="80"/>
      <c r="E346" s="80"/>
      <c r="F346" s="80"/>
      <c r="G346" s="80"/>
      <c r="H346" s="13"/>
      <c r="I346" s="13"/>
      <c r="J346" s="13"/>
      <c r="K346" s="13"/>
      <c r="L346" s="13"/>
      <c r="M346" s="13"/>
      <c r="N346" s="13"/>
      <c r="O346" s="13"/>
    </row>
    <row r="347" spans="1:15" s="45" customFormat="1" ht="2.25" customHeight="1" x14ac:dyDescent="0.2"/>
    <row r="348" spans="1:15" ht="12" customHeight="1" x14ac:dyDescent="0.2">
      <c r="A348" s="35"/>
      <c r="B348" s="36" t="s">
        <v>599</v>
      </c>
      <c r="C348" s="37"/>
      <c r="D348" s="38"/>
      <c r="E348" s="38"/>
      <c r="F348" s="38"/>
      <c r="G348" s="53"/>
    </row>
    <row r="349" spans="1:15" s="13" customFormat="1" ht="36" x14ac:dyDescent="0.2">
      <c r="A349" s="74">
        <f>A9</f>
        <v>0</v>
      </c>
      <c r="B349" s="89" t="str">
        <f>+B14</f>
        <v>Rehabilitación urbana y mejoramiento de la Plaza Pública y Quiosco de la localidad de Nextipac en las confluencias de las calles Venustiano Carranza / 16 de Septiembre y obra complementaria, municipio de Zapopan Jalisco.</v>
      </c>
      <c r="C349" s="74"/>
      <c r="D349" s="75"/>
      <c r="E349" s="76"/>
      <c r="F349" s="76"/>
      <c r="G349" s="76">
        <v>0</v>
      </c>
    </row>
    <row r="350" spans="1:15" s="7" customFormat="1" ht="4.5" customHeight="1" x14ac:dyDescent="0.2">
      <c r="A350" s="47"/>
      <c r="B350" s="95"/>
      <c r="C350" s="92"/>
      <c r="D350" s="93"/>
      <c r="E350" s="94"/>
      <c r="F350" s="94"/>
      <c r="G350" s="97"/>
    </row>
    <row r="351" spans="1:15" s="7" customFormat="1" x14ac:dyDescent="0.2">
      <c r="A351" s="32" t="s">
        <v>13</v>
      </c>
      <c r="B351" s="5" t="str">
        <f>B15</f>
        <v>PRELIMINARES</v>
      </c>
      <c r="C351" s="33"/>
      <c r="D351" s="46"/>
      <c r="E351" s="34"/>
      <c r="F351" s="34"/>
      <c r="G351" s="98">
        <v>0</v>
      </c>
    </row>
    <row r="352" spans="1:15" s="7" customFormat="1" x14ac:dyDescent="0.2">
      <c r="A352" s="32" t="str">
        <f>A33</f>
        <v>B</v>
      </c>
      <c r="B352" s="5" t="str">
        <f>B33</f>
        <v>MÓDULO DE JUEGOS</v>
      </c>
      <c r="C352" s="33"/>
      <c r="D352" s="46"/>
      <c r="E352" s="34"/>
      <c r="F352" s="34"/>
      <c r="G352" s="98">
        <v>0</v>
      </c>
    </row>
    <row r="353" spans="1:7" s="7" customFormat="1" x14ac:dyDescent="0.2">
      <c r="A353" s="50" t="str">
        <f>A34</f>
        <v>B1</v>
      </c>
      <c r="B353" s="51" t="str">
        <f>B34</f>
        <v>EXCAVACIONES Y RELLENOS</v>
      </c>
      <c r="C353" s="33"/>
      <c r="D353" s="46"/>
      <c r="E353" s="34"/>
      <c r="F353" s="34"/>
      <c r="G353" s="99">
        <v>0</v>
      </c>
    </row>
    <row r="354" spans="1:7" s="7" customFormat="1" x14ac:dyDescent="0.2">
      <c r="A354" s="50" t="str">
        <f>A41</f>
        <v>B2</v>
      </c>
      <c r="B354" s="51" t="str">
        <f>B41</f>
        <v>PISO AMORTIGUANTE</v>
      </c>
      <c r="C354" s="33"/>
      <c r="D354" s="46"/>
      <c r="E354" s="34"/>
      <c r="F354" s="34"/>
      <c r="G354" s="99">
        <v>0</v>
      </c>
    </row>
    <row r="355" spans="1:7" s="7" customFormat="1" x14ac:dyDescent="0.2">
      <c r="A355" s="50" t="str">
        <f>A47</f>
        <v>B3</v>
      </c>
      <c r="B355" s="48" t="str">
        <f>B47</f>
        <v>MOBILIARIO</v>
      </c>
      <c r="C355" s="33"/>
      <c r="D355" s="46"/>
      <c r="E355" s="34"/>
      <c r="F355" s="34"/>
      <c r="G355" s="99">
        <v>0</v>
      </c>
    </row>
    <row r="356" spans="1:7" s="7" customFormat="1" x14ac:dyDescent="0.2">
      <c r="A356" s="32" t="str">
        <f>A52</f>
        <v>C</v>
      </c>
      <c r="B356" s="5" t="str">
        <f>B52</f>
        <v>ÁREA DE EJERCITADORES</v>
      </c>
      <c r="C356" s="33"/>
      <c r="D356" s="46"/>
      <c r="E356" s="34"/>
      <c r="F356" s="34"/>
      <c r="G356" s="98">
        <v>0</v>
      </c>
    </row>
    <row r="357" spans="1:7" s="7" customFormat="1" x14ac:dyDescent="0.2">
      <c r="A357" s="50" t="str">
        <f>A53</f>
        <v>C1</v>
      </c>
      <c r="B357" s="51" t="str">
        <f>B53</f>
        <v>EXCAVACIONES Y RELLENOS</v>
      </c>
      <c r="C357" s="33"/>
      <c r="D357" s="46"/>
      <c r="E357" s="34"/>
      <c r="F357" s="34"/>
      <c r="G357" s="99">
        <v>0</v>
      </c>
    </row>
    <row r="358" spans="1:7" s="7" customFormat="1" x14ac:dyDescent="0.2">
      <c r="A358" s="50" t="str">
        <f>A60</f>
        <v>C2</v>
      </c>
      <c r="B358" s="51" t="str">
        <f>B60</f>
        <v>PISO DE CONCRETO</v>
      </c>
      <c r="C358" s="33"/>
      <c r="D358" s="46"/>
      <c r="E358" s="34"/>
      <c r="F358" s="34"/>
      <c r="G358" s="99">
        <v>0</v>
      </c>
    </row>
    <row r="359" spans="1:7" s="7" customFormat="1" x14ac:dyDescent="0.2">
      <c r="A359" s="50" t="str">
        <f>A66</f>
        <v>C3</v>
      </c>
      <c r="B359" s="51" t="str">
        <f>B66</f>
        <v>MOBILIARIO</v>
      </c>
      <c r="C359" s="33"/>
      <c r="D359" s="46"/>
      <c r="E359" s="34"/>
      <c r="F359" s="34"/>
      <c r="G359" s="99">
        <v>0</v>
      </c>
    </row>
    <row r="360" spans="1:7" s="7" customFormat="1" x14ac:dyDescent="0.2">
      <c r="A360" s="32" t="str">
        <f>A74</f>
        <v>D</v>
      </c>
      <c r="B360" s="5" t="str">
        <f>B74</f>
        <v>CONSTRUCCIÓN DE CANCHA DE BASQUETBOL</v>
      </c>
      <c r="C360" s="33"/>
      <c r="D360" s="46"/>
      <c r="E360" s="34"/>
      <c r="F360" s="34"/>
      <c r="G360" s="98">
        <v>0</v>
      </c>
    </row>
    <row r="361" spans="1:7" s="7" customFormat="1" x14ac:dyDescent="0.2">
      <c r="A361" s="50" t="str">
        <f>A75</f>
        <v>D1</v>
      </c>
      <c r="B361" s="51" t="str">
        <f>B75</f>
        <v>EXCAVACIONES Y RELLENOS</v>
      </c>
      <c r="C361" s="33"/>
      <c r="D361" s="46"/>
      <c r="E361" s="34"/>
      <c r="F361" s="34"/>
      <c r="G361" s="99">
        <v>0</v>
      </c>
    </row>
    <row r="362" spans="1:7" s="7" customFormat="1" x14ac:dyDescent="0.2">
      <c r="A362" s="50" t="str">
        <f>A82</f>
        <v>D2</v>
      </c>
      <c r="B362" s="51" t="str">
        <f>B82</f>
        <v>CANCHA DE BASQUETBOL</v>
      </c>
      <c r="C362" s="33"/>
      <c r="D362" s="46"/>
      <c r="E362" s="34"/>
      <c r="F362" s="34"/>
      <c r="G362" s="99">
        <v>0</v>
      </c>
    </row>
    <row r="363" spans="1:7" s="7" customFormat="1" x14ac:dyDescent="0.2">
      <c r="A363" s="50" t="str">
        <f>A88</f>
        <v>D3</v>
      </c>
      <c r="B363" s="51" t="str">
        <f>B88</f>
        <v>CANASTAS</v>
      </c>
      <c r="C363" s="33"/>
      <c r="D363" s="46"/>
      <c r="E363" s="34"/>
      <c r="F363" s="34"/>
      <c r="G363" s="99">
        <v>0</v>
      </c>
    </row>
    <row r="364" spans="1:7" s="7" customFormat="1" x14ac:dyDescent="0.2">
      <c r="A364" s="32" t="str">
        <f>A94</f>
        <v>E</v>
      </c>
      <c r="B364" s="5" t="str">
        <f>B94</f>
        <v>BANQUETAS, CRUCEROS SEGUROS Y ESCALERAS</v>
      </c>
      <c r="C364" s="33"/>
      <c r="D364" s="46"/>
      <c r="E364" s="34"/>
      <c r="F364" s="34"/>
      <c r="G364" s="98">
        <v>0</v>
      </c>
    </row>
    <row r="365" spans="1:7" s="7" customFormat="1" x14ac:dyDescent="0.2">
      <c r="A365" s="50" t="str">
        <f>A95</f>
        <v>E1</v>
      </c>
      <c r="B365" s="51" t="str">
        <f>B95</f>
        <v>EXCAVACIÓN Y RELLENOS</v>
      </c>
      <c r="C365" s="33"/>
      <c r="D365" s="46"/>
      <c r="E365" s="34"/>
      <c r="F365" s="34"/>
      <c r="G365" s="99">
        <v>0</v>
      </c>
    </row>
    <row r="366" spans="1:7" s="7" customFormat="1" x14ac:dyDescent="0.2">
      <c r="A366" s="50" t="str">
        <f>A104</f>
        <v>E2</v>
      </c>
      <c r="B366" s="51" t="str">
        <f>B104</f>
        <v>BANQUETAS</v>
      </c>
      <c r="C366" s="33"/>
      <c r="D366" s="46"/>
      <c r="E366" s="34"/>
      <c r="F366" s="34"/>
      <c r="G366" s="99">
        <v>0</v>
      </c>
    </row>
    <row r="367" spans="1:7" s="7" customFormat="1" x14ac:dyDescent="0.2">
      <c r="A367" s="32" t="str">
        <f>A114</f>
        <v>F</v>
      </c>
      <c r="B367" s="5" t="str">
        <f>B114</f>
        <v>PLAZOLETA, ESCALINATAS Y RAMPAS INTERIORES</v>
      </c>
      <c r="C367" s="33"/>
      <c r="D367" s="46"/>
      <c r="E367" s="34"/>
      <c r="F367" s="34"/>
      <c r="G367" s="98">
        <v>0</v>
      </c>
    </row>
    <row r="368" spans="1:7" s="7" customFormat="1" x14ac:dyDescent="0.2">
      <c r="A368" s="50" t="str">
        <f>A115</f>
        <v>F1</v>
      </c>
      <c r="B368" s="51" t="str">
        <f>B115</f>
        <v>EXCAVACIÓN Y RELLENOS</v>
      </c>
      <c r="C368" s="33"/>
      <c r="D368" s="46"/>
      <c r="E368" s="34"/>
      <c r="F368" s="34"/>
      <c r="G368" s="99">
        <v>0</v>
      </c>
    </row>
    <row r="369" spans="1:7" s="7" customFormat="1" x14ac:dyDescent="0.2">
      <c r="A369" s="50" t="str">
        <f>A122</f>
        <v>F2</v>
      </c>
      <c r="B369" s="51" t="str">
        <f>B122</f>
        <v>ESCALINATAS</v>
      </c>
      <c r="C369" s="33"/>
      <c r="D369" s="46"/>
      <c r="E369" s="34"/>
      <c r="F369" s="34"/>
      <c r="G369" s="99">
        <v>0</v>
      </c>
    </row>
    <row r="370" spans="1:7" s="7" customFormat="1" x14ac:dyDescent="0.2">
      <c r="A370" s="50" t="str">
        <f>A132</f>
        <v>F3</v>
      </c>
      <c r="B370" s="51" t="str">
        <f>B132</f>
        <v>PLAZOLETA</v>
      </c>
      <c r="C370" s="33"/>
      <c r="D370" s="46"/>
      <c r="E370" s="34"/>
      <c r="F370" s="34"/>
      <c r="G370" s="99">
        <v>0</v>
      </c>
    </row>
    <row r="371" spans="1:7" s="7" customFormat="1" x14ac:dyDescent="0.2">
      <c r="A371" s="32" t="str">
        <f>A139</f>
        <v>G</v>
      </c>
      <c r="B371" s="5" t="str">
        <f>B139</f>
        <v>JARDINERAS</v>
      </c>
      <c r="C371" s="33"/>
      <c r="D371" s="46"/>
      <c r="E371" s="34"/>
      <c r="F371" s="34"/>
      <c r="G371" s="98">
        <v>0</v>
      </c>
    </row>
    <row r="372" spans="1:7" s="7" customFormat="1" x14ac:dyDescent="0.2">
      <c r="A372" s="50" t="str">
        <f>A140</f>
        <v>G1</v>
      </c>
      <c r="B372" s="64" t="str">
        <f>B140</f>
        <v>BANCAS DE CONCRETO</v>
      </c>
      <c r="C372" s="33"/>
      <c r="D372" s="46"/>
      <c r="E372" s="34"/>
      <c r="F372" s="34"/>
      <c r="G372" s="99">
        <v>0</v>
      </c>
    </row>
    <row r="373" spans="1:7" s="7" customFormat="1" x14ac:dyDescent="0.2">
      <c r="A373" s="50" t="str">
        <f>A160</f>
        <v>G2</v>
      </c>
      <c r="B373" s="51" t="str">
        <f>B160</f>
        <v>ÁREAS VERDES</v>
      </c>
      <c r="C373" s="33"/>
      <c r="D373" s="46"/>
      <c r="E373" s="34"/>
      <c r="F373" s="34"/>
      <c r="G373" s="99">
        <v>0</v>
      </c>
    </row>
    <row r="374" spans="1:7" s="7" customFormat="1" x14ac:dyDescent="0.2">
      <c r="A374" s="32" t="str">
        <f>A172</f>
        <v>H</v>
      </c>
      <c r="B374" s="5" t="str">
        <f>B172</f>
        <v>RAMPA PRINCIPAL INCLUYENTE</v>
      </c>
      <c r="C374" s="33"/>
      <c r="D374" s="46"/>
      <c r="E374" s="34"/>
      <c r="F374" s="34"/>
      <c r="G374" s="98">
        <v>0</v>
      </c>
    </row>
    <row r="375" spans="1:7" s="7" customFormat="1" x14ac:dyDescent="0.2">
      <c r="A375" s="50" t="str">
        <f>A173</f>
        <v>H1</v>
      </c>
      <c r="B375" s="51" t="str">
        <f>B173</f>
        <v>EXCAVACIONES Y RELLENOS</v>
      </c>
      <c r="C375" s="33"/>
      <c r="D375" s="46"/>
      <c r="E375" s="34"/>
      <c r="F375" s="34"/>
      <c r="G375" s="99">
        <v>0</v>
      </c>
    </row>
    <row r="376" spans="1:7" s="7" customFormat="1" x14ac:dyDescent="0.2">
      <c r="A376" s="50" t="str">
        <f>A179</f>
        <v>H2</v>
      </c>
      <c r="B376" s="51" t="str">
        <f>B179</f>
        <v>MUROS DE CONCRETO</v>
      </c>
      <c r="C376" s="33"/>
      <c r="D376" s="46"/>
      <c r="E376" s="34"/>
      <c r="F376" s="34"/>
      <c r="G376" s="99">
        <v>0</v>
      </c>
    </row>
    <row r="377" spans="1:7" s="7" customFormat="1" x14ac:dyDescent="0.2">
      <c r="A377" s="50" t="str">
        <f>A188</f>
        <v>H3</v>
      </c>
      <c r="B377" s="51" t="str">
        <f>B188</f>
        <v>RAMPA DE CONCRETO Y BARANDALES</v>
      </c>
      <c r="C377" s="33"/>
      <c r="D377" s="46"/>
      <c r="E377" s="34"/>
      <c r="F377" s="34"/>
      <c r="G377" s="99">
        <v>0</v>
      </c>
    </row>
    <row r="378" spans="1:7" s="7" customFormat="1" x14ac:dyDescent="0.2">
      <c r="A378" s="32" t="str">
        <f>A192</f>
        <v>I</v>
      </c>
      <c r="B378" s="5" t="str">
        <f>B192</f>
        <v>ASTA BANDERA</v>
      </c>
      <c r="C378" s="33"/>
      <c r="D378" s="46"/>
      <c r="E378" s="34"/>
      <c r="F378" s="34"/>
      <c r="G378" s="98">
        <v>0</v>
      </c>
    </row>
    <row r="379" spans="1:7" s="7" customFormat="1" x14ac:dyDescent="0.2">
      <c r="A379" s="50" t="str">
        <f>A193</f>
        <v>I1</v>
      </c>
      <c r="B379" s="51" t="str">
        <f>B193</f>
        <v>EXCAVACIÓN Y RELLENOS</v>
      </c>
      <c r="C379" s="33"/>
      <c r="D379" s="46"/>
      <c r="E379" s="34"/>
      <c r="F379" s="34"/>
      <c r="G379" s="99">
        <v>0</v>
      </c>
    </row>
    <row r="380" spans="1:7" s="7" customFormat="1" x14ac:dyDescent="0.2">
      <c r="A380" s="50" t="str">
        <f>A200</f>
        <v>I2</v>
      </c>
      <c r="B380" s="51" t="str">
        <f>B200</f>
        <v>CIMENTACIÓN</v>
      </c>
      <c r="C380" s="33"/>
      <c r="D380" s="46"/>
      <c r="E380" s="34"/>
      <c r="F380" s="34"/>
      <c r="G380" s="99">
        <v>0</v>
      </c>
    </row>
    <row r="381" spans="1:7" s="7" customFormat="1" x14ac:dyDescent="0.2">
      <c r="A381" s="50" t="str">
        <f>A208</f>
        <v>I3</v>
      </c>
      <c r="B381" s="51" t="str">
        <f>B208</f>
        <v>ESTRUCTURA</v>
      </c>
      <c r="C381" s="33"/>
      <c r="D381" s="46"/>
      <c r="E381" s="34"/>
      <c r="F381" s="34"/>
      <c r="G381" s="99">
        <v>0</v>
      </c>
    </row>
    <row r="382" spans="1:7" s="7" customFormat="1" x14ac:dyDescent="0.2">
      <c r="A382" s="32" t="str">
        <f>A215</f>
        <v>J</v>
      </c>
      <c r="B382" s="5" t="str">
        <f>B215</f>
        <v>LÍNEA PLUVIAL</v>
      </c>
      <c r="C382" s="33"/>
      <c r="D382" s="46"/>
      <c r="E382" s="34"/>
      <c r="F382" s="34"/>
      <c r="G382" s="98">
        <v>0</v>
      </c>
    </row>
    <row r="383" spans="1:7" s="7" customFormat="1" x14ac:dyDescent="0.2">
      <c r="A383" s="50" t="str">
        <f>A216</f>
        <v>J1</v>
      </c>
      <c r="B383" s="51" t="str">
        <f>B216</f>
        <v>LÍNEA PRINCIPAL</v>
      </c>
      <c r="C383" s="33"/>
      <c r="D383" s="46"/>
      <c r="E383" s="34"/>
      <c r="F383" s="34"/>
      <c r="G383" s="99">
        <v>0</v>
      </c>
    </row>
    <row r="384" spans="1:7" s="7" customFormat="1" x14ac:dyDescent="0.2">
      <c r="A384" s="50" t="str">
        <f>A229</f>
        <v>J2</v>
      </c>
      <c r="B384" s="51" t="str">
        <f>B229</f>
        <v>CANALETA PLUVIAL</v>
      </c>
      <c r="C384" s="33"/>
      <c r="D384" s="46"/>
      <c r="E384" s="34"/>
      <c r="F384" s="34"/>
      <c r="G384" s="99">
        <v>0</v>
      </c>
    </row>
    <row r="385" spans="1:7" s="7" customFormat="1" x14ac:dyDescent="0.2">
      <c r="A385" s="32" t="str">
        <f>A232</f>
        <v>K</v>
      </c>
      <c r="B385" s="5" t="str">
        <f>B232</f>
        <v>SISTEMA DE RIEGO</v>
      </c>
      <c r="C385" s="33"/>
      <c r="D385" s="46"/>
      <c r="E385" s="34"/>
      <c r="F385" s="34"/>
      <c r="G385" s="98">
        <v>0</v>
      </c>
    </row>
    <row r="386" spans="1:7" s="7" customFormat="1" x14ac:dyDescent="0.2">
      <c r="A386" s="32" t="str">
        <f>A245</f>
        <v>L</v>
      </c>
      <c r="B386" s="5" t="str">
        <f>B245</f>
        <v>CISTERNA</v>
      </c>
      <c r="C386" s="33"/>
      <c r="D386" s="46"/>
      <c r="E386" s="34"/>
      <c r="F386" s="34"/>
      <c r="G386" s="98">
        <v>0</v>
      </c>
    </row>
    <row r="387" spans="1:7" s="7" customFormat="1" x14ac:dyDescent="0.2">
      <c r="A387" s="50" t="str">
        <f>A246</f>
        <v>L1</v>
      </c>
      <c r="B387" s="51" t="str">
        <f>B246</f>
        <v>EXCAVACIÓN Y RELLENOS</v>
      </c>
      <c r="C387" s="33"/>
      <c r="D387" s="46"/>
      <c r="E387" s="34"/>
      <c r="F387" s="34"/>
      <c r="G387" s="99">
        <v>0</v>
      </c>
    </row>
    <row r="388" spans="1:7" s="7" customFormat="1" x14ac:dyDescent="0.2">
      <c r="A388" s="50" t="str">
        <f>A251</f>
        <v>L2</v>
      </c>
      <c r="B388" s="51" t="str">
        <f>B251</f>
        <v>ALBAÑILERÍA</v>
      </c>
      <c r="C388" s="33"/>
      <c r="D388" s="46"/>
      <c r="E388" s="34"/>
      <c r="F388" s="34"/>
      <c r="G388" s="99">
        <v>0</v>
      </c>
    </row>
    <row r="389" spans="1:7" s="7" customFormat="1" x14ac:dyDescent="0.2">
      <c r="A389" s="32" t="str">
        <f>A263</f>
        <v>M</v>
      </c>
      <c r="B389" s="5" t="str">
        <f>B263</f>
        <v>REHABILITACIÓN DE QUIOSCO</v>
      </c>
      <c r="C389" s="33"/>
      <c r="D389" s="46"/>
      <c r="E389" s="34"/>
      <c r="F389" s="34"/>
      <c r="G389" s="98">
        <v>0</v>
      </c>
    </row>
    <row r="390" spans="1:7" s="7" customFormat="1" x14ac:dyDescent="0.2">
      <c r="A390" s="50" t="str">
        <f>A264</f>
        <v>M1</v>
      </c>
      <c r="B390" s="51" t="str">
        <f>B264</f>
        <v>PRELIMINARES</v>
      </c>
      <c r="C390" s="33"/>
      <c r="D390" s="46"/>
      <c r="E390" s="34"/>
      <c r="F390" s="34"/>
      <c r="G390" s="99">
        <v>0</v>
      </c>
    </row>
    <row r="391" spans="1:7" s="7" customFormat="1" x14ac:dyDescent="0.2">
      <c r="A391" s="50" t="str">
        <f>A272</f>
        <v>M2</v>
      </c>
      <c r="B391" s="51" t="str">
        <f>B272</f>
        <v>ALBAÑILERÍAS Y ACABADOS</v>
      </c>
      <c r="C391" s="33"/>
      <c r="D391" s="46"/>
      <c r="E391" s="34"/>
      <c r="F391" s="34"/>
      <c r="G391" s="99">
        <v>0</v>
      </c>
    </row>
    <row r="392" spans="1:7" s="7" customFormat="1" x14ac:dyDescent="0.2">
      <c r="A392" s="32" t="str">
        <f>A282</f>
        <v>N</v>
      </c>
      <c r="B392" s="5" t="str">
        <f>B282</f>
        <v>MOBILIARIO</v>
      </c>
      <c r="C392" s="33"/>
      <c r="D392" s="46"/>
      <c r="E392" s="34"/>
      <c r="F392" s="34"/>
      <c r="G392" s="98">
        <v>0</v>
      </c>
    </row>
    <row r="393" spans="1:7" s="7" customFormat="1" x14ac:dyDescent="0.2">
      <c r="A393" s="32" t="str">
        <f>A288</f>
        <v>O</v>
      </c>
      <c r="B393" s="5" t="str">
        <f>B288</f>
        <v>ALUMBRADO GENERAL</v>
      </c>
      <c r="C393" s="33"/>
      <c r="D393" s="46"/>
      <c r="E393" s="34"/>
      <c r="F393" s="34"/>
      <c r="G393" s="98">
        <v>0</v>
      </c>
    </row>
    <row r="394" spans="1:7" s="7" customFormat="1" x14ac:dyDescent="0.2">
      <c r="A394" s="50" t="str">
        <f>A289</f>
        <v>O1</v>
      </c>
      <c r="B394" s="51" t="str">
        <f>B289</f>
        <v>OBRA CIVIL</v>
      </c>
      <c r="C394" s="33"/>
      <c r="D394" s="46"/>
      <c r="E394" s="34"/>
      <c r="F394" s="34"/>
      <c r="G394" s="99">
        <v>0</v>
      </c>
    </row>
    <row r="395" spans="1:7" s="7" customFormat="1" x14ac:dyDescent="0.2">
      <c r="A395" s="50" t="str">
        <f>A300</f>
        <v>O2</v>
      </c>
      <c r="B395" s="51" t="str">
        <f>B300</f>
        <v>ALUMBRADO PÚBLICO</v>
      </c>
      <c r="C395" s="33"/>
      <c r="D395" s="46"/>
      <c r="E395" s="34"/>
      <c r="F395" s="34"/>
      <c r="G395" s="99">
        <v>0</v>
      </c>
    </row>
    <row r="396" spans="1:7" s="7" customFormat="1" x14ac:dyDescent="0.2">
      <c r="A396" s="32" t="s">
        <v>257</v>
      </c>
      <c r="B396" s="5" t="str">
        <f>B335</f>
        <v>REHABILITACIÓN URBANA</v>
      </c>
      <c r="C396" s="33"/>
      <c r="D396" s="46"/>
      <c r="E396" s="34"/>
      <c r="F396" s="34"/>
      <c r="G396" s="98">
        <v>0</v>
      </c>
    </row>
    <row r="397" spans="1:7" s="7" customFormat="1" x14ac:dyDescent="0.2">
      <c r="A397" s="32" t="s">
        <v>258</v>
      </c>
      <c r="B397" s="5" t="str">
        <f>B342</f>
        <v>MAXILETRAS</v>
      </c>
      <c r="C397" s="33"/>
      <c r="D397" s="46"/>
      <c r="E397" s="34"/>
      <c r="F397" s="34"/>
      <c r="G397" s="98">
        <v>0</v>
      </c>
    </row>
    <row r="398" spans="1:7" s="7" customFormat="1" x14ac:dyDescent="0.2">
      <c r="A398" s="32" t="str">
        <f>A344</f>
        <v>R</v>
      </c>
      <c r="B398" s="5" t="str">
        <f>B344</f>
        <v>LIMPIEZA</v>
      </c>
      <c r="C398" s="33"/>
      <c r="D398" s="46"/>
      <c r="E398" s="34"/>
      <c r="F398" s="34"/>
      <c r="G398" s="98">
        <v>0</v>
      </c>
    </row>
    <row r="399" spans="1:7" s="7" customFormat="1" ht="2.25" hidden="1" customHeight="1" x14ac:dyDescent="0.2">
      <c r="A399" s="50"/>
      <c r="B399" s="51"/>
      <c r="C399" s="33"/>
      <c r="D399" s="46"/>
      <c r="E399" s="34"/>
      <c r="F399" s="34"/>
      <c r="G399" s="99"/>
    </row>
    <row r="400" spans="1:7" s="7" customFormat="1" ht="0.75" hidden="1" customHeight="1" x14ac:dyDescent="0.2">
      <c r="A400" s="50"/>
      <c r="B400" s="51"/>
      <c r="C400" s="33"/>
      <c r="D400" s="46"/>
      <c r="E400" s="34"/>
      <c r="F400" s="34"/>
      <c r="G400" s="99"/>
    </row>
    <row r="401" spans="1:7" s="8" customFormat="1" ht="15" x14ac:dyDescent="0.2">
      <c r="A401" s="103" t="s">
        <v>23</v>
      </c>
      <c r="B401" s="103"/>
      <c r="C401" s="103"/>
      <c r="D401" s="103"/>
      <c r="E401" s="103"/>
      <c r="F401" s="96" t="s">
        <v>14</v>
      </c>
      <c r="G401" s="100">
        <v>0</v>
      </c>
    </row>
    <row r="402" spans="1:7" s="8" customFormat="1" ht="14.25" customHeight="1" x14ac:dyDescent="0.2">
      <c r="A402" s="104"/>
      <c r="B402" s="104"/>
      <c r="C402" s="104"/>
      <c r="D402" s="104"/>
      <c r="E402" s="104"/>
      <c r="F402" s="96" t="s">
        <v>15</v>
      </c>
      <c r="G402" s="100">
        <v>0</v>
      </c>
    </row>
    <row r="403" spans="1:7" s="8" customFormat="1" ht="13.5" customHeight="1" x14ac:dyDescent="0.2">
      <c r="A403" s="104"/>
      <c r="B403" s="104"/>
      <c r="C403" s="104"/>
      <c r="D403" s="104"/>
      <c r="E403" s="104"/>
      <c r="F403" s="96" t="s">
        <v>16</v>
      </c>
      <c r="G403" s="101">
        <v>0</v>
      </c>
    </row>
  </sheetData>
  <protectedRanges>
    <protectedRange sqref="B5" name="DATOS_3"/>
    <protectedRange sqref="C1" name="DATOS_1_2"/>
    <protectedRange sqref="F4:F7" name="DATOS_3_1"/>
  </protectedRanges>
  <mergeCells count="7">
    <mergeCell ref="A401:E401"/>
    <mergeCell ref="A402:E403"/>
    <mergeCell ref="A11:G11"/>
    <mergeCell ref="C1:F1"/>
    <mergeCell ref="C2:F3"/>
    <mergeCell ref="B5:B7"/>
    <mergeCell ref="C8:F8"/>
  </mergeCells>
  <phoneticPr fontId="25" type="noConversion"/>
  <printOptions horizontalCentered="1"/>
  <pageMargins left="0.39370078740157483" right="0.39370078740157483" top="0.39370078740157483" bottom="0.39370078740157483" header="0.27559055118110237" footer="0.19685039370078741"/>
  <pageSetup scale="64" fitToWidth="6" fitToHeight="6" orientation="landscape" r:id="rId1"/>
  <headerFooter>
    <oddFooter>&amp;CPágina &amp;P de &amp;N</oddFooter>
  </headerFooter>
  <rowBreaks count="3" manualBreakCount="3">
    <brk id="332" max="6" man="1"/>
    <brk id="347" max="6" man="1"/>
    <brk id="39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DOPI-MUN-CUSMAX-EP-LP-102-2022</vt:lpstr>
      <vt:lpstr>'DOPI-MUN-CUSMAX-EP-LP-102-2022'!Área_de_impresión</vt:lpstr>
      <vt:lpstr>'DOPI-MUN-CUSMAX-EP-LP-102-2022'!Títulos_a_imprimir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2022-09-20T16:13:04Z</cp:lastPrinted>
  <dcterms:created xsi:type="dcterms:W3CDTF">2019-08-15T17:13:54Z</dcterms:created>
  <dcterms:modified xsi:type="dcterms:W3CDTF">2022-09-20T22:50:04Z</dcterms:modified>
</cp:coreProperties>
</file>