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0"/>
  <workbookPr defaultThemeVersion="124226"/>
  <mc:AlternateContent xmlns:mc="http://schemas.openxmlformats.org/markup-compatibility/2006">
    <mc:Choice Requires="x15">
      <x15ac:absPath xmlns:x15ac="http://schemas.microsoft.com/office/spreadsheetml/2010/11/ac" url="\\10.20.47.239\Presupuesto Base\CONVOCATORIA 010-2022\CATALOGOS\"/>
    </mc:Choice>
  </mc:AlternateContent>
  <xr:revisionPtr revIDLastSave="0" documentId="13_ncr:1_{D7EFD6C3-7FAC-4F5C-8E4C-5E9080397D80}" xr6:coauthVersionLast="36" xr6:coauthVersionMax="47" xr10:uidLastSave="{00000000-0000-0000-0000-000000000000}"/>
  <bookViews>
    <workbookView xWindow="0" yWindow="0" windowWidth="22680" windowHeight="9735" xr2:uid="{00000000-000D-0000-FFFF-FFFF00000000}"/>
  </bookViews>
  <sheets>
    <sheet name="CODIGOS" sheetId="3" r:id="rId1"/>
  </sheets>
  <externalReferences>
    <externalReference r:id="rId2"/>
    <externalReference r:id="rId3"/>
  </externalReferences>
  <definedNames>
    <definedName name="_xlnm._FilterDatabase" localSheetId="0" hidden="1">CODIGOS!$A$13:$G$336</definedName>
    <definedName name="ALTOB" localSheetId="0">[1]DATOS!$B$31</definedName>
    <definedName name="ALTOB">[2]DATOS!$B$31</definedName>
    <definedName name="ANCHOB" localSheetId="0">[1]DATOS!$B$29</definedName>
    <definedName name="ANCHOB">[2]DATOS!$B$29</definedName>
    <definedName name="ANCHOV" localSheetId="0">[1]DATOS!$B$4</definedName>
    <definedName name="ANCHOV">[2]DATOS!$B$4</definedName>
    <definedName name="area">#REF!</definedName>
    <definedName name="_xlnm.Print_Area" localSheetId="0">CODIGOS!$A$1:$H$387</definedName>
    <definedName name="cargo">#REF!</definedName>
    <definedName name="cargocontacto">#REF!</definedName>
    <definedName name="cargoresponsabledelaobra">#REF!</definedName>
    <definedName name="cargovendedor">#REF!</definedName>
    <definedName name="ciudad">#REF!</definedName>
    <definedName name="ciudadcliente">#REF!</definedName>
    <definedName name="ciudaddelaobra">#REF!</definedName>
    <definedName name="cmic">#REF!</definedName>
    <definedName name="codigodelaobra">#REF!</definedName>
    <definedName name="codigopostalcliente">#REF!</definedName>
    <definedName name="codigopostaldelaobra">#REF!</definedName>
    <definedName name="codigovendedor">#REF!</definedName>
    <definedName name="colonia">#REF!</definedName>
    <definedName name="coloniacliente">#REF!</definedName>
    <definedName name="coloniadelaobra">#REF!</definedName>
    <definedName name="contactocliente">#REF!</definedName>
    <definedName name="decimalesredondeo">#REF!</definedName>
    <definedName name="departamento">#REF!</definedName>
    <definedName name="direccioncliente">#REF!</definedName>
    <definedName name="direcciondeconcurso">#REF!</definedName>
    <definedName name="direcciondelaobra">#REF!</definedName>
    <definedName name="domicilio">#REF!</definedName>
    <definedName name="email">#REF!</definedName>
    <definedName name="emailcliente">#REF!</definedName>
    <definedName name="emaildelaobra">#REF!</definedName>
    <definedName name="estado">#REF!</definedName>
    <definedName name="estadodelaobra">#REF!</definedName>
    <definedName name="fechaconvocatoria">#REF!</definedName>
    <definedName name="fechadeconcurso">#REF!</definedName>
    <definedName name="fechainicio">#REF!</definedName>
    <definedName name="fechaterminacion">#REF!</definedName>
    <definedName name="imss">#REF!</definedName>
    <definedName name="infonavit">#REF!</definedName>
    <definedName name="LARGOB" localSheetId="0">[1]DATOS!$B$30</definedName>
    <definedName name="LARGOB">[2]DATOS!$B$30</definedName>
    <definedName name="LARGOV" localSheetId="0">[1]DATOS!$B$5</definedName>
    <definedName name="LARGOV">[2]DATOS!$B$5</definedName>
    <definedName name="mailcontacto">#REF!</definedName>
    <definedName name="mailvendedor">#REF!</definedName>
    <definedName name="nombrecliente">#REF!</definedName>
    <definedName name="nombredelaobra">#REF!</definedName>
    <definedName name="nombrevendedor">#REF!</definedName>
    <definedName name="numconvocatoria">#REF!</definedName>
    <definedName name="numerodeconcurso">#REF!</definedName>
    <definedName name="OBRA" localSheetId="0">[1]DATOS!$B$2</definedName>
    <definedName name="OBRA">[2]DATOS!$B$2</definedName>
    <definedName name="plazocalculado">#REF!</definedName>
    <definedName name="plazoreal">#REF!</definedName>
    <definedName name="porcentajeivapresupuesto">#REF!</definedName>
    <definedName name="primeramoneda">#REF!</definedName>
    <definedName name="razonsocial">#REF!</definedName>
    <definedName name="remateprimeramoneda">#REF!</definedName>
    <definedName name="rematesegundamoneda">#REF!</definedName>
    <definedName name="responsable">#REF!</definedName>
    <definedName name="responsabledelaobra">#REF!</definedName>
    <definedName name="rfc">#REF!</definedName>
    <definedName name="segundamoneda">#REF!</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_xlnm.Print_Titles" localSheetId="0">CODIGOS!$1:$13</definedName>
    <definedName name="totalpresupuestoprimeramoneda">#REF!</definedName>
    <definedName name="totalpresupuestosegundamoneda">#REF!</definedName>
  </definedNames>
  <calcPr calcId="191029"/>
</workbook>
</file>

<file path=xl/calcChain.xml><?xml version="1.0" encoding="utf-8"?>
<calcChain xmlns="http://schemas.openxmlformats.org/spreadsheetml/2006/main">
  <c r="B14" i="3" l="1"/>
  <c r="B340" i="3" s="1"/>
  <c r="B362" i="3" l="1"/>
  <c r="B361" i="3"/>
  <c r="B360" i="3"/>
  <c r="B346" i="3" l="1"/>
  <c r="B345" i="3"/>
  <c r="B344" i="3"/>
  <c r="B379" i="3" l="1"/>
  <c r="B378" i="3"/>
  <c r="B377" i="3"/>
  <c r="B376" i="3"/>
  <c r="B375" i="3"/>
  <c r="B374" i="3"/>
  <c r="B373" i="3"/>
  <c r="B372" i="3"/>
  <c r="B371" i="3"/>
  <c r="B370" i="3"/>
  <c r="B369" i="3"/>
  <c r="B368" i="3"/>
  <c r="B367" i="3"/>
  <c r="B366" i="3"/>
  <c r="B365" i="3"/>
  <c r="B364" i="3"/>
  <c r="B363" i="3"/>
  <c r="B359" i="3"/>
  <c r="B358" i="3"/>
  <c r="B357" i="3"/>
  <c r="B356" i="3"/>
  <c r="B355" i="3"/>
  <c r="B354" i="3"/>
  <c r="B353" i="3"/>
  <c r="B352" i="3"/>
  <c r="B351" i="3"/>
  <c r="B350" i="3"/>
  <c r="B349" i="3"/>
  <c r="B348" i="3"/>
  <c r="B347" i="3"/>
  <c r="B343" i="3"/>
  <c r="B382" i="3" l="1"/>
  <c r="B381" i="3"/>
  <c r="B380" i="3"/>
  <c r="B342" i="3" l="1"/>
  <c r="B383" i="3" l="1"/>
  <c r="B339" i="3" l="1"/>
  <c r="A339" i="3"/>
</calcChain>
</file>

<file path=xl/sharedStrings.xml><?xml version="1.0" encoding="utf-8"?>
<sst xmlns="http://schemas.openxmlformats.org/spreadsheetml/2006/main" count="995" uniqueCount="596">
  <si>
    <t>MUNICIPIO DE ZAPOPAN, JALISCO</t>
  </si>
  <si>
    <t>DIRECCIÓN DE OBRAS PÚBLICAS E INFRAESTRUCTURA.</t>
  </si>
  <si>
    <t>UNIDAD DE PRESUPUESTOS Y CONTRATACION DE OBRA PUBLICA</t>
  </si>
  <si>
    <t>DESCRIPCIÓN GENERAL DE LOS TRABAJOS:</t>
  </si>
  <si>
    <t>PLAZO DE EJECUCIÓN:</t>
  </si>
  <si>
    <t>RAZÓN SOCIAL DEL LICITANTE:</t>
  </si>
  <si>
    <t>NOMBRE, CARGO Y FIRMA DEL LICITANTE</t>
  </si>
  <si>
    <t>DOCUMENTO</t>
  </si>
  <si>
    <t>CLAVE</t>
  </si>
  <si>
    <t xml:space="preserve">DESCRIPCIÓN </t>
  </si>
  <si>
    <t>UNIDAD</t>
  </si>
  <si>
    <t>CANTIDAD</t>
  </si>
  <si>
    <t>PRECIO UNITARIO ($)</t>
  </si>
  <si>
    <t>PRECIO UNITARIO ($) CON LETRA</t>
  </si>
  <si>
    <t>IMPORTE ($) M. N.</t>
  </si>
  <si>
    <t>A</t>
  </si>
  <si>
    <t>SUBTOTAL M. N.</t>
  </si>
  <si>
    <t>IVA M. N.</t>
  </si>
  <si>
    <t>TOTAL M. N.</t>
  </si>
  <si>
    <t>M2</t>
  </si>
  <si>
    <t>M3</t>
  </si>
  <si>
    <t>M3-KM</t>
  </si>
  <si>
    <t>FECHA DE INICIO:</t>
  </si>
  <si>
    <t>FECHA DE TERMINACIÓN:</t>
  </si>
  <si>
    <t>FECHA DE PRESENTACIÓN:</t>
  </si>
  <si>
    <t>IMPORTE TOTAL CON LETRA</t>
  </si>
  <si>
    <t>M</t>
  </si>
  <si>
    <t>PZA</t>
  </si>
  <si>
    <t>B</t>
  </si>
  <si>
    <t>TRAZO Y NIVELACIÓN CON EQUIPO TOPOGRÁFICO DEL TERRENO ESTABLECIENDO EJES Y REFERENCIAS Y BANCOS DE NIVEL, INCLUYE: CRUCETAS, ESTACAS, HILOS, MARCAS Y TRAZOS CON CALHIDRA, MANO DE OBRA, EQUIPO Y HERRAMIENTA.</t>
  </si>
  <si>
    <t>PRELIMINARES</t>
  </si>
  <si>
    <t>LIMPIEZA</t>
  </si>
  <si>
    <t>LIMPIEZA GRUESA DE OBRA, INCLUYE: ACARREO A BANCO DE OBRA, MANO DE OBRA, EQUIPO Y HERRAMIENTA.</t>
  </si>
  <si>
    <t>ACARREO EN CAMIÓN KILÓMETROS SUBSECUENTES DE MATERIAL PRODUCTO DE EXCAVACIÓN, DEMOLICIÓN Y/O ESCOMBROS A TIRADERO AUTORIZADO POR SUPERVISIÓN, INCLUYE: MANO DE OBRA, EQUIPO Y HERRAMIENTA.</t>
  </si>
  <si>
    <t>KG</t>
  </si>
  <si>
    <t>PLANTILLA DE 5 CM DE ESPESOR DE CONCRETO HECHO EN OBRA DE F´C=100 KG/CM2, INCLUYE: PREPARACIÓN DE LA SUPERFICIE, NIVELACIÓN, MAESTREADO, COLADO, MANO DE OBRA, EQUIPO Y HERRAMIENTA.</t>
  </si>
  <si>
    <t>CATÁLOGO DE CONCEPTOS</t>
  </si>
  <si>
    <t>DEMOLICIÓN DE CONCRETO SIMPLE EN BANQUETAS, POR MEDIOS MECÁNICOS, INCLUYE: ACARREO DEL MATERIAL A BANCO DE OBRA PARA SU POSTERIOR RETIRO Y LIMPIEZA DEL ÁREA DE LOS TRABAJOS, MANO DE OBRA, EQUIPO Y HERRAMIENTA.</t>
  </si>
  <si>
    <t>CARGA MECÁNICA Y ACARREO EN CAMIÓN 1 ER. KILOMETRO, DE MATERIAL PRODUCTO DE EXCAVACIÓN, DEMOLICIÓN Y/O ESCOMBROS, INCLUYE: REGALÍAS AL BANCO DE TIRO, MANO DE OBRA, EQUIPO Y HERRAMIENTA.</t>
  </si>
  <si>
    <t xml:space="preserve">DEMOLICIÓN DE MURO DE MAMPOSTERÍA POR MEDIOS MECÁNICOS DE HASTA 3.00 M DE ALTURA, INCLUYE: ACOPIO DE LOS MATERIALES PARA SU POSTERIOR RETIRO, EQUIPO, MANO DE OBRA Y HERRAMIENTA. </t>
  </si>
  <si>
    <t>C</t>
  </si>
  <si>
    <t>C1</t>
  </si>
  <si>
    <t>C2</t>
  </si>
  <si>
    <t>D</t>
  </si>
  <si>
    <t>ASENTAMIENTO DE PLACAS METÁLICAS DE ESTRUCTURA A BASE DE GROUT NO METÁLICO, INCLUYE: MATERIALES, MANO DE OBRA, EQUIPO Y HERRAMIENTA.</t>
  </si>
  <si>
    <t>E</t>
  </si>
  <si>
    <t>E1</t>
  </si>
  <si>
    <t>E2</t>
  </si>
  <si>
    <t>F</t>
  </si>
  <si>
    <t>G</t>
  </si>
  <si>
    <t>H</t>
  </si>
  <si>
    <t>I</t>
  </si>
  <si>
    <t>J</t>
  </si>
  <si>
    <t>P</t>
  </si>
  <si>
    <t>J1</t>
  </si>
  <si>
    <t>J2</t>
  </si>
  <si>
    <t>K</t>
  </si>
  <si>
    <t>DEMOLICIÓN MECÁNICA DE ELEMENTOS ESTRUCTURALES DE CONCRETO ARMADO, INCLUYE: CORTE DE ACERO, ACARREO DEL MATERIAL A BANCO DE OBRA PARA SU POSTERIOR RETIRO Y LIMPIEZA DEL ÁREA DE LOS TRABAJOS, HERRAMIENTA, EQUIPO Y MANO DE OBRA.</t>
  </si>
  <si>
    <t>CIMBRA EN DADOS DE CIMENTACIÓN, ACABADO COMÚN, INCLUYE: SUMINISTRO DE MATERIALES, ACARREOS, CORTES, HABILITADO, CIMBRADO, DESCIMBRADO, MANO DE OBRA, LIMPIEZA, EQUIPO Y HERRAMIENTA.</t>
  </si>
  <si>
    <t>EXCAVACIÓN Y RELLENOS</t>
  </si>
  <si>
    <t>CIMBRA EN ZAPATAS Y DADOS DE CIMENTACIÓN, ACABADO COMÚN, INCLUYE: SUMINISTRO DE MATERIALES, ACARREOS, CORTES, HABILITADO, CIMBRADO, DESCIMBRADO, MANO DE OBRA, LIMPIEZA, EQUIPO Y HERRAMIENTA.</t>
  </si>
  <si>
    <t>CIMENTACIÓN</t>
  </si>
  <si>
    <t>MOBILIARIO</t>
  </si>
  <si>
    <t>CONCRETO HECHO EN OBRA DE F'C= 200 KG/CM2, T.MA. 3/4", R.N., INCLUYE: HERRAMIENTA, ELABORACIÓN DE CONCRETO, ACARREOS, COLADO, VIBRADO, EQUIPO Y MANO DE OBRA.</t>
  </si>
  <si>
    <t>SUMINISTRO, HABILITADO Y COLOCACIÓN DE ACERO DE REFUERZO DE FY= 4200 KG/CM2, INCLUYE: MATERIALES, TRASLAPES, SILLETAS, HABILITADO, AMARRES, MANO DE OBRA, EQUIPO Y HERRAMIENTA.</t>
  </si>
  <si>
    <t>RELLENO EN CEPAS O MESETAS CON MATERIAL DE BANCO (TEPETATE), COMPACTADO CON EQUIPO DE IMPACTO AL 90% ± 2 DE SU P.V.S.M., PRUEBA AASHTO ESTÁNDAR, CBR DEL 5% MÍNIMO, EN CAPAS NO MAYORES DE 20 CM, INCLUYE: INCORPORACIÓN DE AGUA NECESARIA, MANO DE OBRA, EQUIPO Y HERRAMIENTA, MEDIDO EN TERRENO NATURAL POR SECCIÓN SEGÚN PROYECTOS.</t>
  </si>
  <si>
    <t>EXCAVACIÓN POR MEDIOS MANUALES EN MATERIAL TIPO II, DE 0.00 A -2.00 M DE PROFUNDIDAD, INCLUYE: AFINE DE PLANTILLA Y TALUDES, ACARREO DEL MATERIAL A BANCO DE OBRA PARA SU POSTERIOR RETIRO, MANO DE OBRA, EQUIPO Y HERRAMIENTA. (MEDIDO EN TERRENO NATURAL POR SECCIÓN).</t>
  </si>
  <si>
    <t>SUMINISTRO Y COLOCACIÓN DE CICLOPUERTO CON CAPACIDAD PARA 2 BICIS CON MEDIDAS DE 90 X 30 X 12 CM MODELO CP-009 O SIMILAR, INCLUYE: HERRAMIENTA, MATERIALES, ACARREOS, FIJACIÓN, EQUIPO Y MANO DE OBRA.</t>
  </si>
  <si>
    <t>OBRA CIVIL</t>
  </si>
  <si>
    <t xml:space="preserve">SUMINISTRO Y COLOCACIÓN DE GRAVA DE 3/4", PARA FONDO DE REGISTRO ELÉCTRICO, INCLUYE: HERRAMIENTA, ACARREOS Y MANO DE OBRA. </t>
  </si>
  <si>
    <t>ALUMBRADO PÚBLICO</t>
  </si>
  <si>
    <t>SUMINISTRO E INSTALACIÓN DE SISTEMA DE TIERRA, INCLUYE: 1 VARILLA COOPER WELD 5/8 X 3.00 M, CARGA CADWELD NO 90, 4.00 M DE CABLE DE COBRE DESNUDO CAL 2, CONECTOR DE VARILLA DE 5/8", INCLUYE: MANO DE OBRA, EQUIPO Y HERRAMIENTA.</t>
  </si>
  <si>
    <t>TAPONADO DE DUCTOS EN EL REGISTRO DE ALUMBRADO DE 53 MM DE Ø, POSTERIOR A LA INSTALACIÓN DEL CABLEADO CON ESPUMA DE POLIURETANO (SELLO DUCTO) O SIMILAR, INCLUYE: HERRAMIENTA, MATERIALES, ACARREOS Y MANO DE OBRA.</t>
  </si>
  <si>
    <t>TAPONADO DE DUCTOS EN EL REGISTRO DE ALUMBRADO DE 41 MM DE Ø, POSTERIOR A LA INSTALACIÓN DEL CABLEADO CON ESPUMA DE POLIURETANO (SELLO DUCTO) O SIMILAR, INCLUYE: HERRAMIENTA, MATERIALES, ACARREOS Y MANO DE OBRA.</t>
  </si>
  <si>
    <t>H1</t>
  </si>
  <si>
    <t>H2</t>
  </si>
  <si>
    <t>RED DE ALUMBRADO PÚBLICO</t>
  </si>
  <si>
    <t xml:space="preserve">DESMONTAJE Y RETIRO DE ESCULTURA HISTÓRICA A BASE METAL, DE MANERA MECÁNICA, CON UNA ALTURA PROMEDIO DE 3.70 M, MANTENIENDO LOS CUIDADOS PARA SU TRASLADO Y RESGUARDO A LUGAR INDICADO POR SUPERVISIÓN PARA SU POSTERIOR REINSTALACIÓN, INCLUYE: HERRAMIENTA, GRÚA, DESINSTALACIÓN, RETIRO DE ELEMENTOS DE FIJACIÓN, EMBALADO PARA SU RESGUARDO, EQUIPO Y MANO DE OBRA. </t>
  </si>
  <si>
    <t>DEMOLICIÓN POR MEDIOS MECÁNICOS DE MURO DE LADRILLO DE LAMA Y/O BLOCK A SOGA Y/O TEZÓN, A CUALQUIER ALTURA, INCLUYE: HERRAMIENTA, DEMOLICIÓN DE DALAS, CADENAS Y CASTILLOS, RECUBRIMIENTOS, APLANADOS, MANO DE OBRA, RETIRO Y ACARREO DEL MATERIAL A BANCO DE OBRA PARA SU POSTERIOR RETIRO Y LIMPIEZA DEL ÁREA DE LOS TRABAJOS.</t>
  </si>
  <si>
    <t>DEMOLICIÓN DE BÓVEDA DE CUÑA EN EDIFICIO EXISTENTE, A UNA ALTURA DE HASTA 4.00 M, POR MEDIOS MECÁNICOS, INCLUYE: HERRAMIENTA, DESMONTAJE Y RETIRO DE VIGUERÍA, ACARREO DEL MATERIAL PRODUCTO DE LAS DEMOLICIONES DENTRO DE LA OBRA PARA SU POSTERIOR RETIRO, EQUIPO DE PROTECCIÓN Y MANO DE OBRA.</t>
  </si>
  <si>
    <t>FUENTE DE PISO</t>
  </si>
  <si>
    <t>MUROS DE CONCRETO DE JARDINERAS CON BANCA Y ÁGORA PUBLICA</t>
  </si>
  <si>
    <t>CORTE CON DISCO DE DIAMANTE HASTA 1/3 DE ESPESOR DE LA LOSA Y HASTA 3 MM DE ANCHO, INCLUYE: EQUIPO, PREPARACIONES Y MANO DE OBRA.</t>
  </si>
  <si>
    <t>TALA, DERRIBO Y RETIRO DE ÁRBOL, CON ALTURA DE HASTA 12 M, INCLUYE: HERRAMIENTA, TRAMITE DE PERMISOS, PERMISOS, CORTE DE FOLLAJE EN SECCIONES, DESRAMAR, APILE DE RAMAS Y TRONCOS, RETIRO DE RAÍZ, EQUIPO DE SEGURIDAD Y SEÑALIZACIÓN, ABUNDAMIENTO, RETIRO DE MATERIALES DE DESECHO DENTRO Y FUERA DE LA OBRA A LUGAR INDICADO POR SUPERVISIÓN, ACARREOS, EQUIPO Y MANO DE OBRA ESPECIALIZADA.</t>
  </si>
  <si>
    <t>TALA, DERRIBO Y RETIRO DE ÁRBOL, CON ALTURA DE HASTA 8 M, INCLUYE: HERRAMIENTA, TRAMITE DE PERMISOS, PERMISOS, CORTE DE FOLLAJE EN SECCIONES, DESRAMAR, APILE DE RAMAS Y TRONCOS, RETIRO DE RAÍZ, EQUIPO DE SEGURIDAD Y SEÑALIZACIÓN, ABUNDAMIENTO, RETIRO DE MATERIALES DE DESECHO DENTRO Y FUERA DE LA OBRA A LUGAR INDICADO POR SUPERVISIÓN, ACARREOS, EQUIPO Y MANO DE OBRA ESPECIALIZADA.</t>
  </si>
  <si>
    <t>TALA, DERRIBO Y RETIRO DE ÁRBOL, CON ALTURA DE HASTA 4 M, INCLUYE: HERRAMIENTA, TRAMITE DE PERMISOS, PERMISOS, CORTE DE FOLLAJE EN SECCIONES, DESRAMAR, APILE DE RAMAS Y TRONCOS, RETIRO DE RAÍZ, EQUIPO DE SEGURIDAD Y SEÑALIZACIÓN, ABUNDAMIENTO, RETIRO DE MATERIALES DE DESECHO DENTRO Y FUERA DE LA OBRA A LUGAR INDICADO POR SUPERVISIÓN, ACARREOS, EQUIPO Y MANO DE OBRA ESPECIALIZADA.</t>
  </si>
  <si>
    <t>ASTA BANDERA</t>
  </si>
  <si>
    <t>QUIOSCO</t>
  </si>
  <si>
    <t>DEMOLICIÓN POR MEDIOS MECÁNICOS DE ELEMENTOS DE CARGA (MUROS, COLUMNAS, TRABES) DE LADRILLO Y/O BLOCK, A SOGA Y/O TEZÓN, A CUALQUIER ALTURA, INCLUYE: HERRAMIENTA, DEMOLICIÓN DE DALAS, CADENAS Y CASTILLOS, RECUBRIMIENTOS DE CANTERA, APLANADOS, MANO DE OBRA, RETIRO Y ACARREO DEL MATERIAL A BANCO DE OBRA PARA SU POSTERIOR RETIRO Y LIMPIEZA DEL ÁREA DE LOS TRABAJOS.</t>
  </si>
  <si>
    <t>AFINE Y CONFORMACIÓN DE TERRENO NATURAL COMPACTADO EN CAPAS NO MAYORES DE 20 CM DE ESPESOR CON EQUIPO DE IMPACTO, COMPACTADO AL 90% ± 2 DE SU P.V.S.M., PRUEBA AASHTO ESTANDAR, CBR DEL 5% MÍNIMO, INCLUYE: CONFORMACIÓN, MANO DE OBRA, EQUIPO Y HERRAMIENTA.</t>
  </si>
  <si>
    <t>CIMBRA EN CONTRATRABES DE CIMENTACIÓN, ACABADO COMÚN, INCLUYE: SUMINISTRO DE MATERIALES, ACARREOS, CORTES, HABILITADO, CIMBRADO, DESCIMBRADO, MANO DE OBRA, LIMPIEZA, EQUIPO Y HERRAMIENTA.</t>
  </si>
  <si>
    <t>SUMINISTRO, HABILITADO Y MONTAJE DE ANCLA DE ACERO A-36, A BASE DE REDONDO LISO DE 3/4" DE DIÁMETRO CON UN DESARROLLO DE 0.82 M CON ROSCA DE 11 CM EN LA PARTE SUPERIOR Y UNA ESCUADRA DE 10 CM EN LA PARTE INFERIOR, INCLUYE: HERRAMIENTA, TUERCAS HEXAGONALES DE 3/4" ESTRUCTURALES PESADA GRADO 5 CON RONDANA PLANA, CORTES, EQUIPO Y MANO DE OBRA.</t>
  </si>
  <si>
    <t>BASE PARA QUIOSCO</t>
  </si>
  <si>
    <t>SUMINISTRO Y APLICACIÓN DE SELLADOR ACRÍLICO TRANSPARENTE PARA CONCRETO, CON RENDIMIENTO DE 5 M2/L. INCLUYE: HERRAMIENTA, SUMINISTRO Y APLICACIÓN, LIMPIEZA Y PREPARACIÓN DE LA SUPERFICIE, MATERIALES, EQUIPO Y MANO DE OBRA.</t>
  </si>
  <si>
    <t>BASE PARA ESCULTURA</t>
  </si>
  <si>
    <t>CIMBRA ACABADO COMÚN EN LOSAS A BASE DE MADERA DE PINO, INCLUYE: MATERIALES, ACARREOS, CORTES, HABILITADO, CIMBRADO, DESCIMBRA, MANO DE OBRA, EQUIPO Y HERRAMIENTA.</t>
  </si>
  <si>
    <t>CASTILLO CON UNA SECCIÓN DE 15 X 15 CM DE CONCRETO F´C= 200 KG/CM2, T.M.A. 19 MM., R.N., HECHO EN OBRA, ARMADO CON ARMEX 15X15-4, REFORZADA CON 4 VARILLAS DEL #3 (3/8”), INCLUYE: HERRAMIENTA, CIMBRA COMÚN, COLADO, CURADO, VIBRADO, DESCIMBRA, DESPERDICIOS, ACARREOS, EQUIPO Y MANO DE OBRA.</t>
  </si>
  <si>
    <t>DALA DE DESPLANTE CON UNA SECCIÓN DE 15 X 15 CM DE CONCRETO F´C= 200 KG/CM2, T.M.A. 19 MM., R.N., HECHO EN OBRA, ARMADO CON ARMEX 15X15-4, INCLUYE: HERRAMIENTA, CIMBRA COMÚN, COLADO, CURADO, VIBRADO, DESCIMBRA, DESPERDICIOS, ACARREOS, EQUIPO Y MANO DE OBRA.</t>
  </si>
  <si>
    <t>ANDADOR Y CORREDOR COMERCIAL</t>
  </si>
  <si>
    <t>PISOS</t>
  </si>
  <si>
    <t>GUARNICIÓN TIPO "L" EN SECCIÓN 35-20X45 Y CORONA DE 15 CM DE ALTURA POR 12X15 CM, DE CONCRETO PREMEZCLADO F'C=250 KG/CM2., T.M.A. 19 MM., R.N., INCLUYE: CIMBRA, DESCIMBRA, COLADO, MATERIALES, CURADO, MANO DE OBRA, EQUIPO Y HERRAMIENTA.</t>
  </si>
  <si>
    <t>CONCRETO HECHO EN OBRA DE F'C= 150 KG/CM2, T.MA. 3/4", R.N., INCLUYE: HERRAMIENTA, ELABORACIÓN DE CONCRETO, ACARREOS, COLADO, VIBRADO, EQUIPO Y MANO DE OBRA.</t>
  </si>
  <si>
    <t>SUMINISTRO Y COLOCACIÓN DE SILLA MODELO: ASIENTO ALMA CHICO O SIMILAR, CON MEDIDAS DE 46 X 40 X 40 CM DE ALTO, FABRICADO DE ALUMINIO 100% RECICLADO, ACABADO CON PINTURA POLIÉSTER DE APLICACIÓN ELECTROSTÁTICA, COLOR ANTRACITA, INCLUYE: HERRAMIENTA, FLETES, ACARREOS, FIJACIÓN, EQUIPO Y MANO DE OBRA.</t>
  </si>
  <si>
    <t>SUMINISTRO Y COLOCACIÓN DE SEÑALIZACIÓN DE ACERO GALVANIZADO EN FRÍO Y PINTURA POLIÉSTER, MODELO: BKT-SE-001 O SIMILAR, DE 90 CM DE ANCHO X 250 CM DE ALTURA, INCLUYE: HERRAMIENTA, FLETES, ACARREOS, FIJACIÓN, EQUIPO Y MANO DE OBRA.</t>
  </si>
  <si>
    <t>SUMINISTRO Y COLOCACIÓN DE TIERRA VEGETAL PREPARADA PARA JARDINERÍA, INCLUYE: SUMINISTRO, ACARREO, COLOCACIÓN, MANO DE OBRA, EQUIPO Y HERRAMIENTA.</t>
  </si>
  <si>
    <t>ARRIATES</t>
  </si>
  <si>
    <t>VEGETACIÓN</t>
  </si>
  <si>
    <t>REINSTALACIÓN DE BANCAS ELABORADAS A BASE DE HERRERÍA, ANTERIORMENTE RETIRADAS Y RESGUARDADAS, CON MEDIDAS PROMEDIO DE 2.60 X 0.50 M DE ANCHO, INCLUYE: HERRAMIENTA, ACARREOS, FIJACIÓN, AJUSTES, EQUIPO Y MANO DE OBRA.</t>
  </si>
  <si>
    <t>CÁRCAMO DE FILTRADO</t>
  </si>
  <si>
    <t>RELLENO EN CEPAS O MESETAS CON MATERIAL DE BANCO (TEPETATE), COMPACTADO CON EQUIPO DE IMPACTO AL 95% ± 2 DE SU P.V.S.M., PRUEBA AASHTO ESTÁNDAR, CBR DEL 5% MÍNIMO, EN CAPAS NO MAYORES DE 20 CM, INCLUYE: INCORPORACIÓN DE AGUA NECESARIA, MANO DE OBRA, EQUIPO Y HERRAMIENTA, MEDIDO EN TERRENO NATURAL POR SECCIÓN SEGÚN PROYECTOS.</t>
  </si>
  <si>
    <t>RELLENO FLUIDO PREMEZCLADO F'C=40 KG/CM2 TIRO DIRECTO, INCLUYE: SUMINISTRO, DESPERDICIOS, COLADO, HERRAMIENTA, MANO DE OBRA Y EQUIPO</t>
  </si>
  <si>
    <t>BASE PARA FUENTE</t>
  </si>
  <si>
    <t>CIMBRA ACABADO COMÚN EN DALAS Y CASTILLOS A BASE DE MADERA DE PINO DE 3A, INCLUYE: HERRAMIENTA, SUMINISTRO DE MATERIALES, ACARREOS, CORTES, HABILITADO, CIMBRADO, DESCIMBRA, EQUIPO Y MANO DE OBRA.</t>
  </si>
  <si>
    <t>REFORESTACIÓN Y JARDINERÍA</t>
  </si>
  <si>
    <t>TRAZO Y NIVELACIÓN PARA LÍNEAS, INCLUYE: EQUIPO DE TOPOGRAFÍA, MATERIALES PARA SEÑALAMIENTO, MANO DE OBRA, EQUIPO Y HERRAMIENTA.</t>
  </si>
  <si>
    <t>LÍNEA DE RIEGO</t>
  </si>
  <si>
    <t>CUARTO CONTROL DE RIEGO</t>
  </si>
  <si>
    <t>CISTERNA</t>
  </si>
  <si>
    <t>DESMONTAJE CON RECUPERACIÓN DE LUMINARIA EXISTENTES, A UNA ALTURA DE HASTA 3 M, INCLUYE: HERRAMIENTA, DESCONEXIONES, ACARREO A LUGAR INDICADO POR SUPERVISIÓN PARA SU POSTERIOR RETIRO FUERA DE LA OBRA, EQUIPO Y MANO DE OBRA.</t>
  </si>
  <si>
    <t>DESMONTAJE Y RETIRO DE ASTA BANDERA, CON RECUPERACIÓN, A BASE DE TUBO DE ACERO DE 3” A 4” DE DIÁMETRO, CON UNA ALTURA PROMEDIO DE 11.00 M, INCLUYE: HERRAMIENTA, DEMOLICIÓN DE BASE 0.95 X 0.55 X 1.00 M, MEDIDAS PROMEDIO, ACARREO A LUGAR INDICADO POR SUPERVISIÓN PARA SU POSTERIOR RETIRO FUERA DE LA OBRA, EQUIPO Y MANO DE OBRA.</t>
  </si>
  <si>
    <t>ESCARIFICACIÓN DEL TERRENO NATURAL DE 15 CM DE ESPESOR POR MEDIOS MECÁNICOS, COMPACTADO CON EQUIPO DE IMPACTO AL 90% ± 2 DE SU P.V.S.M., PRUEBA AASHTO ESTANDAR, CBR DEL 5% MÍNIMO, INCLUYE: AFINE DE LA SUPERFICIE, EXTENDIDO DEL MATERIAL, HOMOGENIZADO, COMPACTADO, MANO DE OBRA, EQUIPO Y HERRAMIENTA.</t>
  </si>
  <si>
    <t>RELLENO EN CEPAS O MESETAS CON MATERIAL PRODUCTO DE LA EXCAVACIÓN, COMPACTADO CON EQUIPO DE IMPACTO AL 90% ± 2 DE SU P.V.S.M., PRUEBA AASHTO ESTANDAR, CBR DEL 5% MÍNIMO, EN CAPAS NO MAYORES DE 20 CM, INCLUYE: INCORPORACIÓN DE AGUA NECESARIA, ACARREOS, MANO DE OBRA, EQUIPO Y HERRAMIENTA.</t>
  </si>
  <si>
    <t>LOSA DE AJUSTE EN SECCIÓN 45 X 20 CM DE CONCRETO F'C=250 KG/CM2, T.M.A. 19 MM, R.N, PREMEZCLADO, INCLUYE: CIMBRA, DESCIMBRA, COLADO, MATERIALES, DESPERDICIOS, CURADO, MANO DE OBRA, EQUIPO Y HERRAMIENTA.</t>
  </si>
  <si>
    <t>CENEFA DE 10 CM DE ESPESOR A BASE DE CONCRETO PREMEZCLADO F´C= 200 KG/CM2, R. N., T.M.A.19 MM, TIRO DIRECTO, COLOR NEGRO INTEGRADO AL 4%, Y ACABADO ESTAMPADO TIPO PIEL DE ELEFANTE, INCLUYE: CIMBRA, DESCIMBRA, COLADO, DESMOLDANTE, BARNIZ, CURADO, MATERIALES, MANO DE OBRA, EQUIPO Y HERRAMIENTA.</t>
  </si>
  <si>
    <t>SUMINISTRO Y COLOCACIÓN DE MALLA ELECTROSOLDADA 6X6-10/10 COMO REFUERZO EN LOSAS DE CONCRETO, INCLUYE: HABILITADO, DESPERDICIOS, TRASLAPES, MATERIAL DE FIJACIÓN, ACARREO DEL MATERIAL AL SITIO DE SU COLOCACIÓN, MANO DE OBRA Y HERRAMIENTA.</t>
  </si>
  <si>
    <t>RELLENO FLUIDO PREMEZCLADO F'C=40 KG/CM2 TIRO DIRECTO, INCLUYE: SUMINISTRO, DESPERDICIOS, COLADO, HERRAMIENTA, MANO DE OBRA Y EQUIPO.</t>
  </si>
  <si>
    <t>DENTELLÓN TIPO "I" EN SECCIÓN 15X20 CM DE ALTURA A BASE DE CONCRETO PREMEZCLADO F'C=200 KG/CM2, T.M.A. 19 MM, R.N., ACABADO COMÚN, INCLUYE: HERRAMIENTA, CIMBRA, DESCIMBRA, COLADO, CURADO, SUMINISTRO DE MATERIALES, EQUIPO Y MANO DE OBRA.</t>
  </si>
  <si>
    <t>RELLENO EN CEPAS O MESETAS CON MATERIAL PRODUCTO DE LA EXCAVACIÓN, COMPACTADO CON EQUIPO DE IMPACTO AL 95% ± 2 DE SU P.V.S.M., PRUEBA AASHTO ESTANDAR, CBR DEL 5% MÍNIMO, EN CAPAS NO MAYORES DE 20 CM, INCLUYE: INCORPORACIÓN DE AGUA NECESARIA, ACARREOS, MANO DE OBRA, EQUIPO Y HERRAMIENTA.</t>
  </si>
  <si>
    <t>SISTEMA DE RIEGO</t>
  </si>
  <si>
    <t>SUMINISTRO Y TENDIDO DE TUBERÍA DE PVC CED. 40 DE 19 MM (3/4") DE DIÁMETRO, PARA LÍNEA DE RIEGO, INCLUYE: HERRAMIENTA, CONEXIONES, (COPLES, CODOS, TAPONES, TEES, YEES, REDUCCIONES), CORTES, DESPERDICIOS, MATERIALES MENORES Y DE CONSUMO, ACARREOS, PRUEBAS, EQUIPO Y MANO DE OBRA.</t>
  </si>
  <si>
    <t>SUMINISTRO Y TENDIDO DE TUBERÍA DE PVC RD-26 DE 19 MM (3/4") DE DIÁMETRO, PARA LÍNEA DE RIEGO, INCLUYE: HERRAMIENTA, CONEXIONES, (COPLES, CODOS, TAPONES, TEES, YEES, REDUCCIONES), CORTES, DESPERDICIOS, MATERIALES MENORES Y DE CONSUMO, ACARREOS, PRUEBAS, EQUIPO Y MANO DE OBRA.</t>
  </si>
  <si>
    <t>SUMINISTRO Y TENDIDO DE TUBERÍA DE PVC RD-26 DE 13 MM (1/2") DE DIÁMETRO, PARA LÍNEA DE RIEGO, INCLUYE: HERRAMIENTA, CONEXIONES, (COPLES, CODOS, TAPONES, TEES, YEES, REDUCCIONES), CORTES, DESPERDICIOS, MATERIALES MENORES Y DE CONSUMO, ACARREOS, PRUEBAS, EQUIPO Y MANO DE OBRA.</t>
  </si>
  <si>
    <t>SUMINISTRO Y TENDIDO DE TUBERÍA DE PVC RD-26 DE 25 MM (1") DE DIÁMETRO, PARA LÍNEA DE RIEGO, INCLUYE: HERRAMIENTA, CONEXIONES, (COPLES, CODOS, TAPONES, TEES, YEES, REDUCCIONES), CORTES, DESPERDICIOS, MATERIALES MENORES Y DE CONSUMO, ACARREOS, PRUEBAS, EQUIPO Y MANO DE OBRA.</t>
  </si>
  <si>
    <t>SUMINISTRO Y TENDIDO DE TUBERÍA DE PVC RD-26 DE 32 MM (1 1/4") DE DIÁMETRO, PARA LÍNEA DE RIEGO, INCLUYE: HERRAMIENTA, CONEXIONES, (COPLES, CODOS, TAPONES, TEES, YEES, REDUCCIONES), CORTES, DESPERDICIOS, MATERIALES MENORES Y DE CONSUMO, ACARREOS, PRUEBAS, EQUIPO Y MANO DE OBRA.</t>
  </si>
  <si>
    <t>SUMINISTRO Y COLOCACIÓN DE REGULADOR DE PRESIÓN PARA VÁLVULAS DE RIEGO, MODELO: PRS-DIAL O SIMILAR, INCLUYE: HERRAMIENTA, ACARREOS, ELEMENTOS DE FIJACIÓN, CONEXIONES, AJUSTES, PRUEBAS, MATERIALES, EQUIPO Y MANO DE OBRA.</t>
  </si>
  <si>
    <t>SUMINISTRO Y COLOCACIÓN DE SOLENOIDE 9V DC PARA ELECTROVÁLVULAS, MODELO RAIN BIRD TBOSPSOL, INCLUYE: HERRAMIENTA, ACARREOS, CONECTORES DE CABLE IMPERMEABLE, ELEMENTOS DE FIJACIÓN, CONEXIONES, AJUSTES, PRUEBAS, MATERIALES, EQUIPO Y MANO DE OBRA.</t>
  </si>
  <si>
    <t>PLANTILLA DE 10 CM DE ESPESOR DE CONCRETO HECHO EN OBRA DE F´C=150 KG/CM2, INCLUYE: HERRAMIENTA, PREPARACIÓN DE LA SUPERFICIE, NIVELACIÓN, MAESTREADO, COLADO, MATERIALES, EQUIPO Y MANO DE OBRA.</t>
  </si>
  <si>
    <t>RELLENO EN CEPAS O MESETAS DE SUELO-CEMENTO, A BASE DE MATERIAL DE BANCO, EN PROPORCIÓN DE 10:1, COMPACTADO CON EQUIPO DE IMPACTO EN CAPAS NO MAYORES DE 20 CM AL 95% DE SU P.V.S.M, PRUEBA AASHTO ESTÁNDAR, INCLUYE: HERRAMIENTA, SUMINISTRO DE AGUA PARA LOGRAR HUMEDAD ÓPTIMA, MEZCLADO, TENDIDO, EQUIPO, PRUEBAS DE COMPACTACIÓN, EQUIPO Y MANO DE OBRA. (MEDIDO EN TERRENO NATURAL POR SECCIÓN SEGÚN PROYECTOS.)</t>
  </si>
  <si>
    <t>SUMINISTRO Y COLOCACIÓN DE TAPA PARA REGISTRO DE CISTERNA CON MEDIDAS A PAÑOS DE 60 X 60 CM, CON CONTRAMARCO DE ÁNGULO DE 2” X 1/4", PARA RECIBIR MARCO DE ÁNGULO DE 2" X 1/4", TAPA DE 5 CM DE ESPESOR A BASE DE CONCRETO F'C= 200 KG/CM2, T.M.A. 13 MM, R.N., ADICIONADA CON FIBRA DE POLIPROPILENO EN PROPORCIÓN 140 GR/M3, ARMADA CON VARILLAS DEL #3 (3/8”) A CADA 15 CM (AMBOS SENTIDOS), JALADERA A BASE DE REDONDO LISO DE 1/2" DE 25 CM DE LARGO Y TUBO GALVANIZADO DE 3/4" X 2” AHOGADO EN LOSA (COMO PASO PARA JALADERA), INCLUYE: HERRAMIENTA, ACARREOS, CORTES, SOLDADURAS, ANCLAJES, FIJACIÓN, DESPERDICIOS, MATERIALES, EQUIPO Y MANO DE OBRA.</t>
  </si>
  <si>
    <t>ANCLAJE DE CASTILLO DE 15 X 15 X 60 CM CON CONCRETO DE F'C= 200 KG/CM2 HECHO EN OBRA, ARMADO CON 4 VARILLAS DEL #3 (3/8”) Y ESTRIBOS DE #2 A CADA 20 CM, INCLUYE: HERRAMIENTA, HABILITADO Y ARMADO DE ACERO, COLADO, CURADO, VIBRADO, CIMBRA COMÚN, DESCIMBRA, TRASLAPES, CRUCES DE VARILLAS CON ELEMENTOS TRANSVERSALES, DESPERDICIOS, ACARREOS, MATERIALES, EQUIPO Y MANO DE OBRA.</t>
  </si>
  <si>
    <t>CIMBRA DE MADERA, ACABADO APARENTE, EN MUROS, INCLUYE: HERRAMIENTA, SUMINISTRO DE MATERIALES, ACARREOS, ELEVACIONES A CUALQUIER NIVEL, HABILITADO, CORTES, DESPERDICIOS, CHAFLANES, CIMBRA, DESCIMBRA, LIMPIEZA, EQUIPO Y MANO DE OBRA.</t>
  </si>
  <si>
    <t>CIMBRA DE MADERA, ACABADO APARENTE, EN LOSAS, INCLUYE: HERRAMIENTA, SUMINISTRO DE MATERIALES, ACARREOS, ELEVACIONES A CUALQUIER NIVEL, HABILITADO, CORTES, DESPERDICIOS, CHAFLANES, PUNTALES, ANDAMIOS, CIMBRA, DESCIMBRA, LIMPIEZA, EQUIPO Y MANO DE OBRA.</t>
  </si>
  <si>
    <t>SUMINISTRO Y COLOCACIÓN DE CONCRETO PREMEZCLADO F'C=250 KG/CM2, REV. 14, R.N., T.M.A. 19 MM, INCLUYE: MATERIALES, COLADO, VIBRADO, DESCIMBRA, CURADO, PRUEBAS DE LABORATORIO, MANO DE OBRA, EQUIPO Y HERRAMIENTA.</t>
  </si>
  <si>
    <t>SUMINISTRO Y COLOCACIÓN DE CONCRETO PREMEZCLADO BOMBEABLE F'C= 250 KG/CM2, T.M.A. 3/4", R.N., REV. 14, INCLUYE: HERRAMIENTA, BOMBA, ACARREOS, DESPERDICIOS, COLADO, VIBRADO, CURADO, MATERIALES, PRUEBAS DE LABORATORIO, EQUIPO Y MANO DE OBRA.</t>
  </si>
  <si>
    <t>CONCRETO HECHO EN OBRA DE F'C= 250 KG/CM2, T.MA. 3/4", R.N., INCLUYE: HERRAMIENTA, ELABORACIÓN DE CONCRETO, ACARREOS, COLADO, VIBRADO, EQUIPO Y MANO DE OBRA.</t>
  </si>
  <si>
    <t>MURO DE BLOCK SOLIDO DE 15 X 20 X 40 CM, A SOGA, ASENTADO CON MORTERO CEMENTO ARENA 1:3, ACABADO COMÚN, DE HASTA 3.00 M DE ALTURA, INCLUYE: HERRAMIENTA, ACARREOS, CORTES, DESPERDICIOS, ANDAMIOS, PLOMEO, NIVELADO, MATERIALES, EQUIPO Y MANO DE OBRA.</t>
  </si>
  <si>
    <t xml:space="preserve">CONCRETO HECHO EN OBRA DE F'C= 200 KG/CM2, T.MA. 3/4", R.N., ADICIONADO CON FIBRA DE POLIPROPILENO EN PROPORCIÓN 140 GR/M3, INCLUYE: HERRAMIENTA, ACARREOS, COLADO, VIBRADO, DESPERDICIO, CURADO, MATERIALES, EQUIPO Y MANO DE OBRA </t>
  </si>
  <si>
    <t>SUMINISTRO Y APLICACIÓN DE PINTURA DE ESMALTE 100 MATE COMEX O SIMILAR, CUALQUIER COLOR, EN ESTRUCTURAS METÁLICAS, INCLUYE: APLICACIÓN DE RECUBRIMIENTO A 4 MILÉSIMAS DE ESPESOR, MATERIALES, MANO DE OBRA, EQUIPO Y HERRAMIENTA.</t>
  </si>
  <si>
    <t>BANQUETAS, CRUCES PEATONALES Y ACCESIBILIDAD UNIVERSAL</t>
  </si>
  <si>
    <t>REHABILITACIÓN URBANA</t>
  </si>
  <si>
    <t>DEMOLICIÓN POR MEDIOS MANUALES DE APLANADO DE 2.00 A 4.00 CM EN MUROS Y/O PLAFONES, A CUALQUIER ALTURA, INCLUYE: HERRAMIENTA, ANDAMIOS, ACARREO DEL MATERIAL A BANCO DE OBRA PARA SU POSTERIOR RETIRO, LIMPIEZA DEL ÁREA DE LOS TRABAJOS, EQUIPO Y MANO DE OBRA.</t>
  </si>
  <si>
    <t>APLANADO DE MUROS DE 0.00 M HASTA 3.00 M DE ALTURA, CON MORTERO CEMENTO-ARENA 1:3 DE 2.00 CM DE ESPESOR PROMEDIO, A PLOMO Y REGLA, ACABADO APALILLADO FINO, INCLUYE: HERRAMIENTA, MATERIALES, DESPERDICIOS, ANDAMIOS, PLOMEO, NIVELACIÓN, REMATES, LIMPIEZA DEL ÁREA DE TRABAJO, ACARREO DE MATERIALES AL SITIO DE SU UTILIZACIÓN, EQUIPO Y MANO DE OBRA.</t>
  </si>
  <si>
    <t>APLANADO DE MUROS DE 3.00 M HASTA 6.00 M DE ALTURA, CON MORTERO CEMENTO-ARENA 1:3 DE 2.00 CM DE ESPESOR PROMEDIO, A PLOMO Y REGLA, ACABADO APALILLADO FINO, INCLUYE: HERRAMIENTA, MATERIALES, DESPERDICIOS, ANDAMIOS, PLOMEO, NIVELACIÓN, REMATES, LIMPIEZA DEL ÁREA DE TRABAJO, ACARREO DE MATERIALES AL SITIO DE SU UTILIZACIÓN, EQUIPO Y MANO DE OBRA.</t>
  </si>
  <si>
    <t>APLANADO DE MUROS DE 6.00 M HASTA 9.00 M DE ALTURA, CON MORTERO CEMENTO-ARENA 1:3 DE 2.00 CM DE ESPESOR PROMEDIO, A PLOMO Y REGLA, ACABADO APALILLADO FINO, INCLUYE: HERRAMIENTA, MATERIALES, DESPERDICIOS, ANDAMIOS, PLOMEO, NIVELACIÓN, REMATES, LIMPIEZA DEL ÁREA DE TRABAJO, ACARREO DE MATERIALES AL SITIO DE SU UTILIZACIÓN, EQUIPO Y MANO DE OBRA.</t>
  </si>
  <si>
    <t>BOQUILLA DE 15 A 25 CM DE ANCHO, CON MORTERO CEMENTO ARENA PROPORCIÓN 1:3, TERMINADO PULIDO Y/O APALILLADO FINO, EN APERTURA DE VANOS DE PUERTAS, VENTANAS Y/O PRETILES, INCLUYE: HERRAMIENTA, SUMINISTRO, ACABADO, EQUIPO Y MANO DE OBRA.</t>
  </si>
  <si>
    <t>SUMINISTRO Y APLICACIÓN DE PINTURA VINÍLICA LÍNEA VINIMEX PREMIUM DE COMEX A DOS MANOS, A CUALQUIER ALTURA, EN CUALQUIER COLOR, LIMPIANDO Y PREPARANDO LA SUPERFICIE CON SELLADOR, INCLUYE: MATERIALES, ANDAMIOS, MANO DE OBRA, EQUIPO Y HERRAMIENTA.</t>
  </si>
  <si>
    <t>BASE PARA ESCULTURA Y ASTA BANDERA</t>
  </si>
  <si>
    <t>I1</t>
  </si>
  <si>
    <t>I2</t>
  </si>
  <si>
    <t>I3</t>
  </si>
  <si>
    <t>SUMINISTRO Y APLICACIÓN DE SELLADOR ACRÍLICO TRANSPARENTE PARA PIEDRA, CON RENDIMIENTO DE 5 M2/L. INCLUYE: HERRAMIENTA, SUMINISTRO Y APLICACIÓN, LIMPIEZA Y PREPARACIÓN DE LA SUPERFICIE, MATERIALES, EQUIPO Y MANO DE OBRA.</t>
  </si>
  <si>
    <t>F1</t>
  </si>
  <si>
    <t>F2</t>
  </si>
  <si>
    <t>F3</t>
  </si>
  <si>
    <t>F4</t>
  </si>
  <si>
    <t>J3</t>
  </si>
  <si>
    <t>J4</t>
  </si>
  <si>
    <t>K1</t>
  </si>
  <si>
    <t>K2</t>
  </si>
  <si>
    <t>L</t>
  </si>
  <si>
    <t>O</t>
  </si>
  <si>
    <t>N</t>
  </si>
  <si>
    <t>SEÑALAMIENTO HORIZONTAL</t>
  </si>
  <si>
    <t>SUMINISTRO Y APLICACIÓN DE RAYA SEPARADORA DE CARRILES CONTINUA SENCILLA EN COLOR BLANCA Y/O AMARILLA DE 10 CM CON PINTURA TRÁFICO, CON APLICACIÓN DE PRIMARIO PARA ASEGURAR EL CORRECTO ANCLAJE DE LA PINTURA Y DE MICROESFERA REFLEJANTE 330 GR/M2, APLICADA CON MAQUINA PINTARRAYA, INCLUYE: TRAZO, SEÑALAMIENTOS, MANO DE OBRA, PREPARACIÓN Y LIMPIEZA AL FINAL DE LA OBRA.</t>
  </si>
  <si>
    <t>SEÑALAMIENTO VERTICAL</t>
  </si>
  <si>
    <t>SUMINISTRO Y COLOCACIÓN DE SEÑALAMIENTO VERTICAL (RESTRICTIVO, INFORMATIVO O PREVENTIVO) DE 0.61X0.61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</si>
  <si>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MAXILETRAS</t>
  </si>
  <si>
    <t>ESTRUCTURA</t>
  </si>
  <si>
    <t>SUMINISTRO Y COLOCACIÓN DE ANCLA PARA POSTE METÁLICO DE 5.50 M DE ALTURA DE 0.40X0.40X1.00 M, A BASE DE CONCRETO HECHO EN OBRA DE F'C = 250 KG/CM2, DISTANCIA ENTRE BASTONES PARA LA SUJECIÓN DE LA BASE DEL POSTE DE 190 MM. INCLUYE: HERRAMIENTA, ESTRIBOS DE ALAMBRÓN DE 1/4"  UNIDOS  CON SOLDADURA ELÉCTRICA @ 15 CM, 4 BASTONES ROSCADOS DE 3/4" X 0.90 M, 4 TUERCAS Y 4 RODANAS GALVANIZADAS, COLADO  DE  CONCRETO, CURVA Y TUBO PVC CONDUIT DE 1 1/4", RETIRO DE EXCEDENTES E INSTALACIÓN DE GUÍA CON ALAMBRE GALVANIZADO, EQUIPO Y MANO DE OBRA.</t>
  </si>
  <si>
    <t>SUMINISTRO E INSTALACIÓN DE TUBO PAD RD 19 DE 53 MM DE Ø, INCLUYE: HERRAMIENTA, MATERIALES, DESPERDICIOS, ACARREO AL SITIO DE COLOCACIÓN, GUIADO Y MANO DE OBRA.</t>
  </si>
  <si>
    <t>SUMINISTRO E INSTALACIÓN DE TUBO PAD RD 19 DE 35 MM DE Ø, INCLUYE: HERRAMIENTA, MATERIALES, DESPERDICIOS, ACARREO AL SITIO DE COLOCACIÓN, GUIADO Y MANO DE OBRA.</t>
  </si>
  <si>
    <t>SUMINISTRO E INSTALACIÓN DE TUBO PAD RD 19 DE 41 MM DE Ø, INCLUYE: HERRAMIENTA, MATERIALES, DESPERDICIOS, ACARREO AL SITIO DE COLOCACIÓN, GUIADO Y MANO DE OBRA.</t>
  </si>
  <si>
    <t>SUMINISTRO E INSTALACIÓN DE TUBO PAD RD 19 DE 27 MM DE Ø, INCLUYE: HERRAMIENTA, MATERIALES, DESPERDICIOS, ACARREO AL SITIO DE COLOCACIÓN, GUIADO Y MANO DE OBRA.</t>
  </si>
  <si>
    <t>SUMINISTRO E INSTALACIÓN DE TUBO PVC CONDUIT S. P. DE 21 MM, INCLUYE: HERRAMIENTA, MATERIAL, DESPERDICIO, ACARREO AL SITIO DE COLOCACIÓN, GUIADO Y MANO DE OBRA.</t>
  </si>
  <si>
    <t>SUMINISTRO Y COLOCACIÓN DE CONECTOR MÚLTIPLE EN BAJA TENSIÓN 600 (4V), INCLUYE: HERRAMIENTA, MATERIAL, EQUIPO Y MANO DE OBRA.</t>
  </si>
  <si>
    <t>JGO</t>
  </si>
  <si>
    <t>TAPONADO DE DUCTOS EN EL REGISTRO DE ALUMBRADO DE 35 MM DE Ø, POSTERIOR A LA INSTALACIÓN DEL CABLEADO CON ESPUMA DE POLIURETANO (SELLO DUCTO) O SIMILAR, INCLUYE: HERRAMIENTA, MATERIALES, ACARREOS Y MANO DE OBRA.</t>
  </si>
  <si>
    <t>TRANSICIÓN AÉREO - SUBTERRÁNEA EN BAJA TENSIÓN NORMA ALUMBRADO PÚBLICO, INCLUYE: HERRAMIENTA, (2) TRAMOS TUBO CONDUIT GALV. ROSCADO DE 41 MM Ø, (1) MUFA SECA DE ALUMINIO DE 41 MM Ø, (3) CONECTOR DERIVADOR DE ALUMINIO A COMPRESIÓN TIPO "H" CAL. 6- 2 AWG BIMETÁLICO CAT. YHO100 BURNDY, (4M) FLEJE DE ACERO INOX. DE 3/4", (4) HEBILLA PARA FLEJE DE 3/4", ACARREOS, EQUIPO Y MANO DE OBRA.</t>
  </si>
  <si>
    <t>SUMINISTRO E INSTALACIÓN DE CONTROL PARA ALUMBRADO INTEGRADO POR: (1) GABINETE CLASIFICACIÓN NEMA 4X (IP66), DE DIMENSIONES MÍNIMAS 40 X 30 X 20 CM, CON RECUBRIMIENTO DE PINTURA EN POLIÉSTER TEXTURIZADO COLOR RAL7035, CON CHAPA MARCA SOUTHCO MODELO E3-110-25, (1) INTERRUPTOR TERMO MAGNÉTICO EN CAJA MOLDEADA DE 3 X 30 AMP, SIN GABINETE, TIPO FAL, ALTA CAPACIDAD INTERRUPTIVA, 25 KA @ 240 VCA, 600 VCA, 60 HZ, CON TERMINALES PARA CONECTAR CON CONDUCTORES DE CU O AL, DE LÍNEA Y CARGA, CALIBRE MÍNIMO 14 AWG, CALIBRE MÁXIMO 3/0 AWG. TEMPERATURA AMBIENTE DE FUNCIONAMIENTO 40°C. QUE CUMPLA CON LA NORMA NMX-J-266-ANCE-2014, (1) CONTACTOR ELECTROMAGNÉTICO 3 POLOS, SIN GABINETE, TAMAÑO NEMA 1 PARA 30 AMP, CLASE 8502 TIPO SA, PARA UNA TENSIÓN MÁXIMA DE 600 VCA. LA BOBINA DEBE OPERAR A 220 VCA, 60 HERTZ. CONTAR CON CERTIFICADOS QUE ACREDITEN EL CUMPLIMIENTO DE LAS NORMAS: NMX-J-290-ANCE-1999, NMX-J-118/1-ANCE-2000, O EN SU DEFECTO IEC 947-4-1 O 60947-4-1, (1) BASE SOQUET PARA FOTOCELDA, CON FOTOCELDA / FOTOCONTROL, MONTAJE DE MEDIA VUELTA, RANGO DE ENCENDIDO DE 10-30 LUXES, APAGADO 5 VECES EL NIVEL DE ENCENDIDO, CON DISEÑO DE EXPULSIÓN TIPO ABIERTO. EL MARGEN DE PROTECCIÓN ES DE 2,5 KV EN EL DISPARO Y 5000 A DE CAPACIDAD DE CONDUCCIÓN, FOTOCELDA DE SULFURO DE CADMIO, 1/2 PULGADA DE DIÁMETRO. SELLADA EPOXICAMENTE PARA PROTECCIÓN CONTRA CONTAMINANTES, HUMEDAD Y MÁXIMA ESTABILIDAD. ORIENTACIÓN DE LA INSTALACIÓN UNIDIRECCIONAL, VIDA ÚTIL 5,000 OPERACIONES, TERMINALES DE LATÓN SÓLIDO PARA MÁXIMA RESISTENCIA A LA CORROSIÓN Y BUENA CONDUCCIÓN ELÉCTRICA, CONTACTOS NORMALMENTE CERRADOS, INCLUYE: HERRAMIENTA, CABLEADO INTERNO, SUMINISTRO DE MATERIALES, ACARREOS, ELEVACIÓN, MATERIALES PARA SUJECIÓN, MANO DE OBRA, CONEXIÓN Y PRUEBAS.</t>
  </si>
  <si>
    <t>SUMINISTRO E INSTALACIÓN DE CABLE DE ALUMINIO XLP, 600 V, CONFIGURACIÓN TRIPLEX  2+1, 2 CAL. 4 AWG  (F)  +  1 CAL. 6 AWG (T)  MARCA CONDUMEX O SIMILAR, INCLUYE: HERRAMIENTA, MATERIALES, CONEXIÓN,  PRUEBAS, EQUIPO Y MANO DE OBRA.</t>
  </si>
  <si>
    <t>SUMINISTRO Y COLOCACIÓN DE LUMINARIA PARA EXTERIOR CON TECNOLOGÍA LED 1.25 W, MODELO: IL8503-L-001-8-N-C-S O SIMILAR, FLUJO LUMINOSO MÍNIMO DE 132 LM, CON UNA TEMPERATURA DE 3000 K, COLOR BLANCO CÁLIDO, ÍNDICE DE REPRODUCCIÓN CROMÁTICA (CRI) MÍNIMO DE 70, EL GRADO DE HERMETICIDAD REQUERIDO ES IP67 PARA CADA UNO DE LOS MÓDULOS, EL LUMINARIO DEBERÁ OPERAR A UN RANGO DE VOLTAJE DE 110-220 VCA, INCLUYE: HERRAMIENTA, FLETES, ACARREOS, ELEVACIÓN, CONEXIONES, PRUEBAS, MATERIALES, EQUIPO Y MANO DE OBRA.</t>
  </si>
  <si>
    <t>SUMINISTRO Y COLOCACIÓN DE LUMINARIA PUNTA DE POSTE LED DE 50W, MODELO: BARCELONA O SIMILAR, DISTRIBUCIÓN FOTOMÉTRICA CON ÓPTICA SIMÉTRICA, CON UNA TEMPERATURA DE COLOR DE 4000 K (LUZ NEUTRA) Y UN ÍNDICE DE REPRODUCCIÓN CROMÁTICA (CRI) MÍNIMO DE 70, EL LUMINARIO DEBERÁ OPERAR A UN RANGO DE VOLTAJE DE 110/277 VOLTS, INCLUYE: HERRAMIENTA, FLETES, ACARREOS, ELEVACIÓN, CONEXIONES, PRUEBAS, MATERIALES, EQUIPO Y MANO DE OBRA.</t>
  </si>
  <si>
    <t>SUMINISTRO Y COLOCACIÓN DE LUMINARIA PARA EXTERIOR CON TECNOLOGÍA LED 3.75 W, MODELO: IL8450-L-003-8-N-C-D O SIMILAR, FLUJO LUMINOSO MÍNIMO DE 410 LM, CON UNA TEMPERATURA DE 3000K, COLOR BLANCO CÁLIDO, ÍNDICE DE REPRODUCCIÓN CROMÁTICA (CRI) MÍNIMO DE 70, EL GRADO DE HERMETICIDAD REQUERIDO ES IP67 PARA CADA UNO DE LOS LED, EL LUMINARIO DEBERÁ OPERAR A UN RANGO DE VOLTAJE DE 110-220 VCA, INCLUYE: HERRAMIENTA, FLETES, ACARREOS, ELEVACIÓN, CONEXIONES, PRUEBAS, MATERIALES, EQUIPO Y MANO DE OBRA.</t>
  </si>
  <si>
    <t>SUMINISTRO Y COLOCACIÓN DE PEDESTAL DE CARGA PARA EXTERIORES, MODELO: XCSPP3GRRU-BK, DE 3 GANGS, 2 GANGS CON CONTACTOS DUPLEX DE 20A TIPO ICFT, Y 1 GANG CON 4 PUERTOS USB (4.2A), COLOR NEGRO, INCLUYE: HERRAMIENTA, ACARREOS, FIJACIÓN, CONEXIONES, AJUSTES, PRUEBAS, MATERIALES, EQUIPO Y MANO DE OBRA.</t>
  </si>
  <si>
    <t>SUMINISTRO Y COLOCACIÓN DE CAJA DE CONEXIONES DE PISO PARA EXTERIORES, MODELO: XB814C520BK O SIMILAR, CON 2 TOMACORRIENTES DÚPLEX DE 20A, CON TAPA COLOR NEGRO, INCLUYE: HERRAMIENTA, ACARREOS, FIJACIÓN, CONEXIONES, AJUSTES, PRUEBAS, MATERIALES, EQUIPO Y MANO DE OBRA.</t>
  </si>
  <si>
    <t>TAPONADO DE DUCTOS EN EL REGISTRO DE ALUMBRADO DE 27 MM DE Ø, POSTERIOR A LA INSTALACIÓN DEL CABLEADO CON ESPUMA DE POLIURETANO (SELLO DUCTO) O SIMILAR, INCLUYE: HERRAMIENTA, MATERIALES, ACARREOS Y MANO DE OBRA.</t>
  </si>
  <si>
    <t>FORJADO DE ESCALONES DE 30X15 CM A BASE DE MURO TIPO TEZÓN DE BLOCK DE JALCRETO 11X14X28 CM, ASENTADO CON MORTERO CEMENTO - ARENA 1:3; INCLUYE: HERRAMIENTA, ACARREOS, ACOMODO, NIVELACIÓN, MATERIALES, EQUIPO Y MANO DE OBRA.</t>
  </si>
  <si>
    <t>SUMINISTRO Y COLOCACIÓN DE FUENTE REDONDA DE PISO, MODELO: FUMR-419 O SIMILAR EN CALIDAD, CON MEDIDAS DE 2.30 M DE DIÁMETRO X 0.60 M ALTO, FABRICADA EN ACERO INOXIDABLE 304 CALIBRE 10, CON 5 SALIDAS DE AGUA DE HASTA 3 M DE ALTURA, ILUMINACIÓN LED RGB 18W A 12VCD, 1000 LM, CAPACIDAD DE LA TINA Y GASTO HIDRÁULICO MÁXIMO: : 2000 LITROS Y 500 LPM QUE SE RECIRCULAN, INCLUYE: HERRAMIENTA, FLETES, ACARREOS, MOTOBOMBA TIPO BALA 4”, CUERPO DE ACERO INOXIDABLE, CON IMPULSORES DE NORYL CON ALTA RESISTENCIA A LA ABRASIÓN, REJILLA DE ACERO INOXIDABLE 30 X 30 CM, CONTROLADOR, FIJACIÓN, NIVELADO, AJUSTES, CONEXIONES, MATERIALES, EQUIPO Y MANO DE OBRA.</t>
  </si>
  <si>
    <t>SUMINISTRO Y COLOCACIÓN DE LETRA MODELO LT-1.20, FABRICADA A BASE DE LÁMINA GALVANIZADA CALIBRE 20, APLICACIÓN DE PINTURA AUTOMOTIVA DOUPONT, ACABADO BRILLANTE, MEDIDAS Y TIPOGRAFÍA DE ACUERDO A PROYECTO Y/O S.M.A., ALTURA DE LETRA NO MAYOR A 1.20 M DE ANCHO, INCLUYE: HERRAMIENTA, BASE DE PTR DE 1 1/4”, TRAZO, SOLDADURAS, ACARREOS, FIJACIÓN, EQUIPO Y MANO DE OBRA.</t>
  </si>
  <si>
    <t>SUMINISTRO Y COLOCACIÓN DE EQUIPO DE BOMBEO SUMERGIBLE SERIE KOR 2, CÓDIGO: KOR2 R10-7 O SIMILAR, CON PRESIÓN CONSTANTE DE 1.0 HP, GASTO NOMINAL: 1.40 LPS / 120 LPM / 32 GPM, INCLUYE: HERRAMIENTA, ACARREOS, CONEXIONES, ACCESORIOS, AJUSTES, PRUEBAS, MATERIALES MENORES, EQUIPO Y MANO DE OBRA.</t>
  </si>
  <si>
    <t xml:space="preserve">SUMINISTRO Y COLOCACIÓN DE CABLE ALUMINIO XLP-DRS-600V CALIBRE 4 AWG 90º 600V MONOPOLAR, INCLUYE: HERRAMIENTA, ACARREOS, CORTES, DESPERDICIOS, AJUSTES, CONEXIÓN, PRUEBAS, MATERIALES, EQUIPO Y MANO DE OBRA. </t>
  </si>
  <si>
    <t>SUMINISTRO Y COLOCACIÓN DE CABLE ALUMINIO XLP-DRS-600VCALIBRE 6 AWG 90º 600V MONOPOLAR, INCLUYE: HERRAMIENTA, ACARREOS, CORTES, DESPERDICIOS, AJUSTES, CONEXIÓN, PRUEBAS, MATERIALES, EQUIPO Y MANO DE OBRA.</t>
  </si>
  <si>
    <t>SUMINISTRO E INSTALACIÓN DE CABLE DE ALUMINIO XHHW-2, 600 V, CAL. 6 MONOPOLAR, MARCA CONDUMEX O SIMILAR, CABLEADO DE REGISTRO A LUMINARIA POR EL INTERIOR DEL POSTE, INCLUYE: HERRAMIENTA, MATERIALES, CONEXIÓN, PRUEBAS, EQUIPO Y MANO DE OBRA.</t>
  </si>
  <si>
    <t>BASE PARA MEDIDOR TRIFÁSICO, PARA USO EXTERIOR NEMA 3R, 7 TERMINALES CON CAPACIDAD DE 200 AMPERES, TENSIÓN MÁXIMA 600 VOLTS, INCLUYE: RECEPTÁCULO PARA TUBERÍA CONDUIT DE 2" (ADAPTADOR ROSCADO TIPO HUB), REDUCCIÓN BUSHING 2" A 1-1/4", TUBO CONDUIT PARED GRUESA ROSCADO DE 1-1/4", MUFA ROSCADA DE 1-1/4", TUBO DE AJUSTE 1/2" VARILLA DE TIERRA PROTOCOLIZADA Y CONECTOR REFORZADO PARA VARILLA DE TIERRA, FLEJE DE ACERO INOXIDABLE 3/4" Y HEBILLAS, ACARREOS, ELEMENTOS DE FIJACIÓN, CONEXIONES, PRUEBAS, AJUSTES, MATERIALES, EQUIPO Y MANO DE OBRA.</t>
  </si>
  <si>
    <t>BASE PARA MEDIDOR TRIFÁSICO, PARA USO EXTERIOR NEMA 3R, 5 TERMINALES CON CAPACIDAD DE 200 AMPERES, TENSIÓN MÁXIMA 600 VOLTS, INCLUYE: RECEPTÁCULO PARA TUBERÍA CONDUIT DE 2" (ADAPTADOR ROSCADO TIPO HUB), REDUCCIÓN BUSHING 2" A 1-1/4", TUBO CONDUIT PARED GRUESA ROSCADO DE 1-1/4", MUFA ROSCADA DE 1-1/4", TUBO DE AJUSTE 1/2" VARILLA DE TIERRA PROTOCOLIZADA Y CONECTOR REFORZADO PARA VARILLA DE TIERRA, FLEJE DE ACERO INOXIDABLE 3/4" Y HEBILLAS, ACARREOS, ELEMENTOS DE FIJACIÓN, CONEXIONES, PRUEBAS, AJUSTES, MATERIALES, EQUIPO Y MANO DE OBRA.</t>
  </si>
  <si>
    <t>SUMINISTRO Y APLICACIÓN DE RAYA SEPARADORA DE CARRILES DISCONTINUA SENCILLA EN COLOR BLANCA DE 10 CM CON PINTURA TRÁFICO, CON APLICACIÓN DE PRIMARIO PARA ASEGURAR EL CORRECTO ANCLAJE DE LA PINTURA Y DE MICROESFERA REFLEJANTE 330 GR/M2, APLICADA CON MAQUINA PINTARRAYA, INCLUYE: TRAZO, SEÑALAMIENTOS, MANO DE OBRA, PREPARACIÓN Y LIMPIEZA AL FINAL DE LA OBRA.</t>
  </si>
  <si>
    <t>CONSTRUCCIÓN DE BANQUETAS Y CRUCES PEATONALES</t>
  </si>
  <si>
    <t>B1</t>
  </si>
  <si>
    <t>B3</t>
  </si>
  <si>
    <t>B4</t>
  </si>
  <si>
    <t>DENTELLÓN DE CONCRETO</t>
  </si>
  <si>
    <t>B2</t>
  </si>
  <si>
    <t>SUMINISTRO Y COLOCACIÓN DE SEÑALAMIENTO VERTICAL (RESTRICTIVO, INFORMATIVO O PREVENTIVO) DE 0.61X0.61 M EN LÁMINA GALVANIZADA CALIBRE 16, CON PELÍCULA REFLEJANTE ALTA INTENSIDAD, ADICIONAL UN TABLERO DE 0.61 X 0.30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</si>
  <si>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Y COLOCACIÓN DE SEÑALAMIENTO VERTICAL (RESTRICTIVO, INFORMATIVO O PREVENTIVO) DE 0.61X0.61 M EN LÁMINA GALVANIZADA CALIBRE 16, CON PELÍCULA REFLEJANTE ALTA INTENSIDAD, ADICIONAL UN TABLERO DE 0.61 X 0.40 M EN LÁMINA GALVANIZADA CALIBRE 16, CON PELÍCULA REFLEJANTE ALTA INTENSIDAD Y UN TABLERO DE 0.61 X 0.30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</si>
  <si>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HABILITADO Y MONTAJE DE PLACA DE ACERO A-36 DE 24 X 24 CM Y 3/8" DE ESPESOR, INCLUYE: HERRAMIENTA, 4 PERFORACIONES PARA COLOCAR ANCLAS DE 3/4", TRAZO, MATERIALES, CORTES, SOLDADURA, FIJACIÓN, EQUIPO Y MANO DE OBRA.</t>
  </si>
  <si>
    <t>HUELLA DE 30 CM DE ANCHO Y 10 CM DE ESPESOR, CON NARIZ HECHA CON DOBLADOR PARA ESCALÓN DE 1/2", A BASE DE CONCRETO PREMEZCLADO F'C= 250 KG/CM2 CON AGREGADO GRAVILLA DE 3/8, ACABADO LAVADO, REFORZADA CON MALLA ELECTROSOLDADA 6-6/10-10, INCLUYE: HERRAMIENTA, CIMBRA PERIMETRAL, COLADO, NIVELADO, CURADO, MATERIAL, EQUIPO Y MANO DE OBRA.</t>
  </si>
  <si>
    <t>ANCLAJE DE CASTILLO DE CONCRETO F´C= 200 KG/CM2 CON UNA SECCIÓN DE 15X15X40 CM, ARMADO CON ARMEX 15-15-4, REFORZADA CON 4 VARILLAS DEL #3 (3/8”), INCLUYE: HERRAMIENTA, COLADO, CURADO, VIBRADO, CIMBRA COMÚN, DESCIMBRA, DESPERDICIOS, ACARREOS, EQUIPO Y MANO DE OBRA.</t>
  </si>
  <si>
    <t>DALA DE CERRAMIENTO CON UNA SECCIÓN DE 15 X 15 CM DE CONCRETO F´C= 200 KG/CM2, T.M.A. 19 MM., R.N., HECHO EN OBRA, ARMADO CON ARMEX 15X15-4, INCLUYE: HERRAMIENTA, CIMBRA COMÚN, COLADO, CURADO, VIBRADO, DESCIMBRA, DESPERDICIOS, ACARREOS, EQUIPO Y MANO DE OBRA.</t>
  </si>
  <si>
    <t>APLANADO DE MUROS DE 0.00 M HASTA 3.00 M DE ALTURA, CON MORTERO CEMENTO-ARENA 1:3, DE 2.00 CM DE ESPESOR PROMEDIO, A PLOMO Y REGLA, ACABADO COMÚN PARA RECIBIR RECUBRIMIENTO DE PIEDRA, INCLUYE: HERRAMIENTA, MATERIALES, DESPERDICIOS, ANDAMIOS, PLOMEO, NIVELACIÓN, REMATES, LIMPIEZA DEL ÁREA DE TRABAJO, ACARREO DE MATERIALES AL SITIO DE SU UTILIZACIÓN, EQUIPO Y MANO DE OBRA.</t>
  </si>
  <si>
    <t>SUMINISTRO Y COLOCACIÓN DE VÁLVULA MANUAL BOLA, MODELO: 555 O SIMILAR, INCLUYE: HERRAMIENTA, CONEXIONES, AJUSTES, PRUEBAS, MATERIALES, EQUIPO Y MANO DE OBRA.</t>
  </si>
  <si>
    <t>SUMINISTRO Y COLOCACIÓN DE VÁLVULA SECCIONAMIENTO, MODELO: 555 O SIMILAR, INCLUYE: HERRAMIENTA, CONEXIONES, AJUSTES, PRUEBAS, MATERIALES, EQUIPO Y MANO DE OBRA.</t>
  </si>
  <si>
    <t>SUMINISTRO Y COLOCACIÓN DE BOTE TIPO CHALUPA DE PLÁSTICO, MODELO: HOUSING H035 O SIMILAR CON UN DIÁMETRO DE 35.7 MM X 56.2 MM DE PROFUNDIDAD, PARA EMPOTRAR LUMINARIA, AHOGADO EN MURO, INCLUYE: HERRAMIENTA, ACARREOS, FIJACIÓN, MATERIALES, EQUIPO Y MANO DE OBRA.</t>
  </si>
  <si>
    <t>SUMINISTRO E INSTALACIÓN DE ADAPTADOR MACHO DE PVC HIDRÁULICO CED. 80 DE 1/2" (13 MM) INCLUYE: HERRAMIENTA, ACARREOS, CONEXIONES, AJUSTES, MATERIALES MENORES, EQUIPO Y MANO DE OBRA.</t>
  </si>
  <si>
    <t>SUMINISTRO Y COLOCACIÓN DE INUNDADOR AJUSTABLE DE CÍRCULO COMPLETO, MODELO: 1300 A-F O SIMILAR, ENTRADA ROSCADA HEMBRA DE 1/2", ALTURA DE 1", DIÁMETRO VISIBLE DE 1", INCLUYE: HERRAMIENTA, ACARREOS, CONEXIONES, AJUSTES, PRUEBAS, MATERIALES MENORES, EQUIPO Y MANO DE OBRA.</t>
  </si>
  <si>
    <t>SUMINISTRO Y COLOCACIÓN DE CAJA DE VÁLVULAS SERIE VB, MODELO MAXI JUMBO O SIMILAR, CON MEDIDAS DE LONGITUD: 27,6 PULGADAS X 70,0 CM X ANCHO: 21,0 PULGADAS (53,2 CM) X ALTURA: 12,5 PULGADAS (31,6 CM), FABRICADA EN POLIPROPILENO DE ALTA RESISTENCIA AL IMPACTO, INCLUYE: HERRAMIENTA, ACARREOS, TAPA VERDE DE CIERRE, FIJACIÓN, NIVELADO, AJUSTES, EQUIPO Y MANO DE OBRA.</t>
  </si>
  <si>
    <t>SUMINISTRO E INSTALACIÓN DE TABLERO DE CONTROL DE 4 ESTACIONES SERIE ESP-ME, MODELO ESP4ME PARA EXTERIORES O SIMILAR, INCLUYE: HERRAMIENTA, ACARREOS, CONEXIÓN, FIJACIÓN, AJUSTES, MATERIALES MENORES, EQUIPO Y MANO DE OBRA.</t>
  </si>
  <si>
    <t>G1</t>
  </si>
  <si>
    <t>G2</t>
  </si>
  <si>
    <t>G3</t>
  </si>
  <si>
    <t>SUMINISTRO, HABILITADO Y MONTAJE DE PLACA DE ACERO A-36 DE 35 X 35 CM Y 3/4" (149.54KG/M2), INCLUYE: TRAZO, MATERIALES, CORTES, SOLDADURA, FIJACIÓN, MANO DE OBRA, EQUIPO Y HERRAMIENTA.</t>
  </si>
  <si>
    <t>SUMINISTRO Y COLOCACIÓN DE CHAPA DE SOBREPONER MODELO 625DC O SIMILAR, INCLUYE: HERRAMIENTA, ELEMENTOS DE FIJACIÓN, TORNILLERÍA, JUEGO DE LLAVES, EQUIPO Y MANO DE OBRA.</t>
  </si>
  <si>
    <t>SUMINISTRO Y COLOCACIÓN DE ASPERSOR EMERGENTE DE 2", MODELO: RAIN BIRD 1802 O SIMILAR, CON BOQUILLA MODELO 10Q O SIMILAR, INCLUYE: HERRAMIENTA, ACARREOS, CONEXIONES, AJUSTES, PRUEBAS, MATERIALES MENORES, EQUIPO Y MANO DE OBRA.</t>
  </si>
  <si>
    <t>SUMINISTRO Y COLOCACIÓN DE ASPERSOR EMERGENTE DE 2", MODELO: RAIN BIRD 1802 O SIMILAR, CON BOQUILLA MODELO 10H O SIMILAR, INCLUYE: HERRAMIENTA, ACARREOS, CONEXIONES, AJUSTES, PRUEBAS, MATERIALES MENORES, EQUIPO Y MANO DE OBRA.</t>
  </si>
  <si>
    <t>SUMINISTRO Y COLOCACIÓN DE ASPERSOR EMERGENTE DE 2", MODELO: RAIN BIRD 1802 O SIMILAR, CON BOQUILLA MODELO 10F O SIMILAR, INCLUYE: HERRAMIENTA, ACARREOS, CONEXIONES, AJUSTES, PRUEBAS, MATERIALES MENORES, EQUIPO Y MANO DE OBRA.</t>
  </si>
  <si>
    <t>SUMINISTRO Y COLOCACIÓN DE ASPERSOR EMERGENTE DE 2", MODELO: RAIN BIRD 1802 O SIMILAR, CON BOQUILLA MODELO 8Q O SIMILAR, INCLUYE: HERRAMIENTA, ACARREOS, CONEXIONES, AJUSTES, PRUEBAS, MATERIALES MENORES, EQUIPO Y MANO DE OBRA.</t>
  </si>
  <si>
    <t>SUMINISTRO Y COLOCACIÓN DE ASPERSOR EMERGENTE DE 2", MODELO: RAIN BIRD 1802 O SIMILAR, CON BOQUILLA MODELO 8H O SIMILAR, INCLUYE: HERRAMIENTA, ACARREOS, CONEXIONES, AJUSTES, PRUEBAS, MATERIALES MENORES, EQUIPO Y MANO DE OBRA.</t>
  </si>
  <si>
    <t>SUMINISTRO Y COLOCACIÓN DE ASPERSOR EMERGENTE DE 2", MODELO: RAIN BIRD 1802 O SIMILAR, CON BOQUILLA MODELO 8F O SIMILAR, INCLUYE: HERRAMIENTA, ACARREOS, CONEXIONES, AJUSTES, PRUEBAS, MATERIALES MENORES, EQUIPO Y MANO DE OBRA.</t>
  </si>
  <si>
    <t>CIMBRA PARA MUROS DE CONCRETO, ACABADO APARENTE, INCLUYE: HERRAMIENTA, SUMINISTRO DE MATERIALES, ACARREOS, CORTES, HABILITADO, CHAFLANES, CIMBRADO, DESCIMBRADO, LIMPIEZA, EQUIPO Y MANO DE OBRA.</t>
  </si>
  <si>
    <t xml:space="preserve">CIMBRA PARA MUROS DE CONCRETO, ACABADO COMÚN, INCLUYE: SUMINISTRO DE MATERIALES, ACARREOS, CORTES, HABILITADO, CIMBRADO, DESCIMBRADO, MANO DE OBRA, LIMPIEZA, EQUIPO Y HERRAMIENTA. </t>
  </si>
  <si>
    <t>CIMBRA ACABADO APARENTE EN LOSAS, INCLUYE: HERRAMIENTA, HABILITADO, CHAFLANES, CIMBRA, DESCIMBRA, LIMPIEZA, ACARREO DE MATERIALES AL SITIO DE SU UTILIZACIÓN, A CUALQUIER NIVEL, EQUIPO Y MANO DE OBRA.</t>
  </si>
  <si>
    <t>SUMINISTRO Y COLOCACIÓN DE KIOSCO MODELO JALPA DE CÁNOVAS, CLAVE: K030100 O SIMILAR EN CALIDAD, COLOCADA EN UN ÁREA DE 6.00 X 6.00 M X 4.60 M DE ALTURA, CON DECORACIÓN EXTERNA DE ELEMENTOS DE DISEÑO COMO CORONA, REMATES, CAPITEL Y GARIGOL FABRICADOS EN ACERO Y ALUMINIO, COLUMNAS FABRICADAS EN CAÑA DE ACERO ESTRIADO, MADERA TECA PARA USO EN EXTERIORES, ESTRUCTURA DE LA TECHUMBRE A BASE DE PTR RECTANGULAR Y ALUMINIO LIGA A-3003, TERMINADAS CON PINTURA EN POLVO POLIÉSTER DE APLICACIÓN ELECTROSTÁTICA TERMO CURADA CON PROTECCIÓN UV Y GARANTÍA ANTI-GRAFFITI, INCLUYE: HERRAMIENTA, FLETES, ACARREOS, GRÚA,  8 FAROLES ESFERA A-D SOSTENIDOS POR MÉNSULAS EN CADA COLUMNA, FIJACIÓN, NIVELACIÓN, AJUSTES, MATERIALES, EQUIPO Y MANO DE OBRA.</t>
  </si>
  <si>
    <t>SUMINISTRO Y COLOCACIÓN DE FILTRO DE ARENA DE 19”, MODELO: FPD19T O SIMILAR, CON FILTRADO DE 35,000 LITROS POR CADA 6 HRS., INCLUYE: HERRAMIENTA, ACARREO, ACCESORIOS, CONEXIONES, AJUSTES, PRUEBAS, MATERIALES MENORES, EQUIPO Y MANO DE OBRA.</t>
  </si>
  <si>
    <t>SUMINISTRO Y COLOCACIÓN DE TAPA PARA CÁRCAMO DE FILTRADO CON MEDIDAS A PAÑOS DE 50 X 50 CM, CON CONTRAMARCO SOLERA DE 2 X 1/4", PARA RECIBIR MARCO DE ÁNGULO DE 2" X 1/4", TAPA DE CONCRETO F'C= 200 KG/CM2. T.M.A. 19 MM, ARMADO CON VARILLA DE 3/8" A CADA 15 CM, AMBOS SENTIDOS, CON JALADERA DE A BASE DE REDONDO LISO DE 1/2" DE 25 CM DE LARGO, CON TUBO GALVANIZADO COMO PASO PARA LA JALADERA DE 3/4 " X 2" AHOGADO EN LOSA, INCLUYE: HERRAMIENTA, ACARREOS, CORTES, SOLDADURAS, ANCLAJES, FIJACIÓN, DESPERDICIOS, MATERIALES, EQUIPO Y MANO DE OBRA.</t>
  </si>
  <si>
    <t>SUMINISTRO Y COLOCACIÓN DE BOMBA CENTRIFUGA DE 1 HP 220V – 60 HZ, DOS FASES, MODELO: SSXH25ME100 O SIMILAR, INCLUYE: HERRAMIENTA, ACARREO, ACCESORIOS, CONEXIONES, AJUSTES, PRUEBAS, MATERIALES MENORES, EQUIPO Y MANO DE OBRA.</t>
  </si>
  <si>
    <t>SUMINISTRO Y TENDIDO DE TUBERÍA DE PVC CED. 40 DE 25 MM (1") DE DIÁMETRO, INCLUYE: HERRAMIENTA, CONEXIONES, (COPLES, CODOS, TAPONES, TEES, YEES, REDUCCIONES), CORTES, DESPERDICIOS, MATERIALES MENORES Y DE CONSUMO, ACARREOS, PRUEBAS, EQUIPO Y MANO DE OBRA.</t>
  </si>
  <si>
    <t>SUMINISTRO Y TENDIDO DE TUBERÍA DE PVC CED. 40 DE 38 MM (1 1/2″) DE DIÁMETRO, INCLUYE: HERRAMIENTA, CONEXIONES, (COPLES, CODOS, TAPONES, TEES, YEES, REDUCCIONES), CORTES, DESPERDICIOS, MATERIALES MENORES Y DE CONSUMO, ACARREOS, PRUEBAS, EQUIPO Y MANO DE OBRA.</t>
  </si>
  <si>
    <t>SUMINISTRO Y COLOCACIÓN DE CLORADOR AUTOMÁTICO DE 2 KG CON CONEXIÓN DE 1.5", MODELO: 012-003-A-005 O SIMILAR, INCLUYE: HERRAMIENTA, ACARREO, ACCESORIOS, CONEXIONES, AJUSTES, PRUEBAS, MATERIALES MENORES, EQUIPO Y MANO DE OBRA.</t>
  </si>
  <si>
    <t>SUMINISTRO Y TENDIDO DE TUBERÍA DE PVC CED. 40 DE 3" DE DIÁMETRO, INCLUYE: HERRAMIENTA, CONEXIONES, (COPLES, CODOS, TAPONES, TEES, YEES, REDUCCIONES), CORTES, DESPERDICIOS, MATERIALES MENORES Y DE CONSUMO, ACARREOS, PRUEBAS, EQUIPO Y MANO DE OBRA.</t>
  </si>
  <si>
    <t>SUMINISTRO Y COLOCACIÓN DE VÁLVULA MANUAL DE 1", MODELO: 555 O SIMILAR, INCLUYE: HERRAMIENTA, CONEXIONES, AJUSTES, PRUEBAS, MATERIALES, EQUIPO Y MANO DE OBRA.</t>
  </si>
  <si>
    <t>SUMINISTRO Y COLOCACIÓN DE VÁLVULA MANUAL DE 1 1/2", MODELO: 555 O SIMILAR, INCLUYE: HERRAMIENTA, CONEXIONES, AJUSTES, PRUEBAS, MATERIALES, EQUIPO Y MANO DE OBRA.</t>
  </si>
  <si>
    <t>SUMINISTRO, FABRICACIÓN Y COLOCACIÓN DE PUERTA DOBLE ABATIMIENTO DE HERRERÍA CON DIMENSIONES PROMEDIO DE 2.15 M X 1.70 M DE ALTURA, CON CONTRAMARCO A BASE DE PTR DE 2" X 2" (BLANCO) Y MARCO A BASE DE BASTIDOR TUBULAR DE 1 1/2” CAL. 20, FORRADA CON LÁMINA DE ACERO LISA CALIBRE 10, CIEGA EN UNA CARA, INCLUYE: HERRAMIENTA, PINTURA ELECTROSTÁTICA COLOR GRIS GRAVA O SIMILAR, ACARREOS, TRAZO, CORTES, DESPERDICIOS, PLOMEO, SOLDADURA, ELEMENTOS DE FIJACIÓN, AJUSTES, MATERIALES, EQUIPO Y MANO DE OBRA.</t>
  </si>
  <si>
    <t>SUMINISTRO Y COLOCACIÓN DE BISAGRA TUBULAR DE 1/2", INCLUYE: SOLDADORA, MATERIALES MENORES, MANO DE OBRA Y HERRAMIENTA.</t>
  </si>
  <si>
    <t>N1</t>
  </si>
  <si>
    <t>N2</t>
  </si>
  <si>
    <t>DESMONTAJE DE HERRERÍA EN BARANDALES Y JARDINERAS EXISTENTES DE 0.20 A 1.10 M DE ALTURA A BASE DE REDONDOS, SOLERAS Y TUBULARES CUADRADOS, CON RECUPERACIÓN, INCLUYE: HERRAMIENTA, CORTES, DEMOLICIÓN DE ANCLAS, ACARREO A LUGAR INDICADO POR SUPERVISIÓN PARA SU POSTERIOR RETIRO FUERA DE LA OBRA, EQUIPO Y MANO DE OBRA.</t>
  </si>
  <si>
    <t>DESMONTAJE Y RETIRO DE CICLO-PUERTO EXISTENTE A BASE DE TUBERÍA DE 3", CON RECUPERACIÓN, INCLUYE: HERRAMIENTA, DEMOLICIÓN DE ANCLAJES DE CONCRETO, ACARREO A LUGAR INDICADO POR SUPERVISIÓN PARA SU POSTERIOR RETIRO FUERA DE LA OBRA, EQUIPO Y MANO DE OBRA.</t>
  </si>
  <si>
    <t>DESMONTAJE Y RETIRO DE CASETA TELEFÓNICA EXISTENTE (DIFERENTES DEPENDENCIAS), CON RECUPERACIÓN, INCLUYE: HERRAMIENTA, RETIRO DE ELEMENTOS DE FIJACIÓN, DESCONEXIONES, DEMOLICIÓN DE ANCLAJES DE CONCRETO, ACARREO A LUGAR INDICADO POR SUPERVISIÓN PARA SU POSTERIOR RETIRO FUERA DE LA OBRA, EQUIPO Y MANO DE OBRA.</t>
  </si>
  <si>
    <t>DESMONTAJE Y RETIRO DE BANCAS EXISTENTES ELABORADAS A BASE DE HERRERÍA, CON MEDIDAS PROMEDIO DE 2.60 X 0.50 M DE ANCHO, CON RECUPERACIÓN, INCLUYE: HERRAMIENTA, DEMOLICIÓN DE ANCLAJES DE CONCRETO, MEDIDAS PROMEDIO, ACARREO A LUGAR INDICADO POR SUPERVISIÓN PARA SU RESGUARDO, EQUIPO Y MANO DE OBRA.</t>
  </si>
  <si>
    <t>DESMONTAJE Y RETIRO DE BOTES DE BASURA EXISTENTES FABRICADOS CON LÁMINA DE ACERO, CON RECUPERACIÓN, EL CUAL CONSISTE EN DOS BOTES CON UN DIÁMETRO DE 0.50 M X 0.93 M DE ALTURA Y TRES POSTES TUBULARES DE ACERO CON UNA ALTURA DE 1.00 M, INCLUYE: HERRAMIENTA, DEMOLICIÓN DE ANCLAJES DE CONCRETO, ACARREO A LUGAR INDICADO POR SUPERVISIÓN PARA SU POSTERIOR RETIRO FUERA DE LA OBRA, EQUIPO Y MANO DE OBRA</t>
  </si>
  <si>
    <t>DESMONTAJE, RETIRO DE POSTE Y LUMINARIA DE HASTA 4 M DE ALTURA EXISTENTE, CON RECUPERACIÓN, INCLUYE: HERRAMIENTA, RETIRO DE TUERCAS ENTRE ANCLAS Y LA BASE DE POSTES, DEMOLICIÓN DE DADOS DE CONCRETO, DESCONEXIÓN, RETIRO DE LUMINARIA, RETIRO DE CABLEADO, ACARREOS HACÍA ALMACÉN DE LA OBRA Y POSTERIOR RETIRO FUERA DE LA OBRA DONDE INDIQUE SUPERVISOR, EQUIPO Y MANO DE OBRA.</t>
  </si>
  <si>
    <t>DESMONTAJE Y RETIRO DE SEÑALAMIENTO VERTICAL (RESTRICTIVO, INFORMATIVO O PREVENTIVO) A BASE DE TABLEROS DE LÁMINA GALVANIZADA, CON ALTURA LIBRE DE MÍNIMO 2.50 M, CON RECUPERACIÓN, INCLUYE: HERRAMIENTA, DEMOLICIÓN DE DADO DE CONCRETO DE 0.40 X 0.40 X 0.40 M MEDIDAS PROMEDIO, ACARREO A LUGAR INDICADO POR SUPERVISIÓN PARA SU POSTERIOR RETIRO FUERA DE LA OBRA, EQUIPO Y MANO DE OBRA.</t>
  </si>
  <si>
    <t>SUMINISTRO Y COLOCACIÓN DE GUÍA PODOTÁCTIL PUNTUAL Y/O AVANCE CON LÍNEAS, PREFABRICADA A BASE DE CONCRETO VIBROPRENSADO, RESISTENCIA DE F´C= 250 KG/CM2, MEDIDAS DE 40 X 40 X 4 CM, COLOR NEGRO 2500, CON SELLADOR ACRILICO LIBRE DE SOLVENTES MATE, JUNTA DE 2 A 3 MM DE ESPESOR COMO MÍNIMO DE SEPARACIÓN, ASENTADO CON MORTERO CEMENTO-ARENA 1:3 DE 2 A 3 CM, INCLUYE: MATERIALES,  ACARREOS, ALMACENAJES, PREPARACIÓN DE LA SUPERFICIE, RECORTES, DESPERDICIOS, AJUSTES, EQUIPO, ASÍ COMO LA LIMPIEZA PARCIAL Y TOTAL AL INICIO Y FINAL DE ESTA ACTIVIDAD, MANO DE OBRA Y HERRAMIENTA.</t>
  </si>
  <si>
    <t>CIMBRA DE MADERA PARA MURO DE CONCRETO, ACABADO COMÚN, INCLUYE: SUMINISTRO DE MATERIALES, ACARREOS, CORTES, HABILITADO, CIMBRADO, CHAFLÁN, DESCIMBRADO, MANO DE OBRA, LIMPIEZA, EQUIPO Y HERRAMIENTA.</t>
  </si>
  <si>
    <t>CIMBRA DE MADERA PARA MURO DE CONCRETO, ACABADO APARENTE, INCLUYE: SUMINISTRO DE MATERIALES, ACARREOS, CORTES, HABILITADO, CIMBRADO, CHAFLÁN, DESCIMBRADO, MANO DE OBRA, LIMPIEZA, EQUIPO Y HERRAMIENTA.</t>
  </si>
  <si>
    <t>SEÑALAMIENTO HORIZONTAL Y VERTICAL</t>
  </si>
  <si>
    <t>SUMINISTRO Y APLICACIÓN DE RAYA SOBRE CORONA SUPERIOR DE MACHUELO CONTINUA SENCILLA EN COLOR BLANCA Y/O AMARILLA CON UN DESARROLLO PROMEDIO DE ANCHO DE 27 CM CON PINTURA TRÁFICO, CON APLICACIÓN DE PRIMARIO PARA ASEGURAR EL CORRECTO ANCLAJE DE LA PINTURA Y DE MICROESFERA REFLEJANTE 330 GR/M2, APLICADA CON MAQUINA PINTARRAYA, INCLUYE: TRAZO, SEÑALAMIENTOS, MANO DE OBRA, PREPARACIÓN Y LIMPIEZA AL FINAL DE LA OBRA.</t>
  </si>
  <si>
    <t>SUMINISTRO Y COLOCACIÓN DE ADOQUÍN DIAMANTADO CÚBICO CON MEDIDAS DE 10 X 10 Y ESPESOR VARIABLE DE 3 CM A 5 CM, COLOR GRIS, JUNTA DE 1 CM DE ESPESOR CON MORTERO CEMENTO ARENA PROPORCIÓN 1:3, ASENTADO CON MORTERO CEMENTO ARENA PROPORCIÓN 1:3, CON UN ESPESOR TOTAL MÁXIMO DE 10 CM, DISEÑO DE ACOMODO EN TAPETES DE ACUERDO A PROYECTO, INCLUYE: HERRAMIENTA, SUMINISTRO DE MATERIALES, ACARREOS, NIVELACIÓN, ACOMODO, REMATES, DESPERDICIOS, EQUIPO Y MANO DE OBRA.</t>
  </si>
  <si>
    <t>SUMINISTRO Y COLOCACIÓN DE PIEDRA RAJUELA SAN ANDRES O SIMILAR, CON MEDIDAS DE 2 A 3 CM DE ANCHO Y LARGO VARIABLE, COLOR NATURAL, JUNTA A HUESO, ASENTADA CON ADHESIVO PEGA PIEDRA PEGADURO, COLOR GRIS, DISEÑO DE ACOMODO DE ACUERDO A PROYECTO, INCLUYE: HERRAMIENTA, ACARREO, CORTES DESPERDICIOS, NIVELACIÓN, ACOMODO, REMATES, AJUSTES, SUMINISTRO DE MATERIALES, EQUIPO Y MANO DE OBRA.</t>
  </si>
  <si>
    <t>MONTAJE Y COLOCACIÓN DE ESCULTURA HISTÓRICA A BASE DE METAL (ANTERIORMENTE RETIRADA Y RESGUARDADA), DE MANERA MECÁNICA, CON UNA ALTURA PROMEDIO DE 3.70 M, INCLUYE: HERRAMIENTA, GRÚA, ELEVACIONES, ELEMENTOS DE FIJACIÓN, MATERIALES, EQUIPO Y MANO DE OBRA.</t>
  </si>
  <si>
    <t>SUMINISTRO, HABILITADO Y COLOCACIÓN DE TUBO ESTRUCTURAL RECTO DE 6.625” X 0.250” OC, INCLUYE: HERRAMIENTA, INGENIERÍA DE TALLER, CORTES, BISELADOS, SOLDADURA, NIVELACIÓN, ALINEAMIENTO Y PLOMEADO, ANDAMIOS, FONDO PRIMARIO ALQUIDÁLICO ANTICORROSIVO, GRÚA ARTICULADA, CARGA, TRASLADO, DESPERDICIOS, EQUIPO Y MANO DE OBRA.</t>
  </si>
  <si>
    <t>SUMINISTRO Y COLOCACIÓN DE PIEDRA DE COLOR ROJO SANGRE DE PICHÓN DE 0.40 X 0.40 M Y ESPESOR VARIABLE DE 3 A 5 CM, ASENTADA CON MORTERO CEMENTO ARENA PROP. 1:3 CON UN ESPESOR TOTAL MÁXIMO DE 10 CM, JUNTA DE 2 CM DE ESPESOR CON MORTERO CEMENTO ARENA PROPORCIÓN 1:3, DISEÑO DE ACOMODO EN TAPETES DE ACUERDO A PROYECTO, INCLUYE: HERRAMIENTA, SUMINISTRO DE MATERIALES, ACARREOS, NIVELACIÓN, ACOMODO, REMATES, DESPERDICIOS, EQUIPO Y MANO DE OBRA.</t>
  </si>
  <si>
    <t>CENEFA DE 10 CM DE ANCHO (EN PERÍMETRO DE JARDINERA), A BASE DE ADOQUÍN DIAMANTADO CÚBICO CON MEDIDAS DE 10 X 10 Y ESPESOR VARIABLE DE 3 A 5 CM, COLOR GRIS, ACOMODADA AL HILO, ASENTADA CON MORTERO CEMENTO ARENA PROP. 1:3 CON UN ESPESOR TOTAL MÁXIMO DE 10 CM, CON JUNTA DE 1 CM DE ESPESOR CON MORTERO CEMENTO ARENA PROPORCIÓN 1:3, DISEÑO DE ACOMODO EN TAPETES DE ACUERDO A PROYECTO, INCLUYE: HERRAMIENTA, SUMINISTRO DE MATERIALES, ACARREOS, NIVELACIÓN, ACOMODO, REMATES, DESPERDICIOS, EQUIPO Y MANO DE OBRA.</t>
  </si>
  <si>
    <t>BASE PARA RECIBIR BOMBA CENTRIFUGA CON MEDIDAS DE 20 X 35 X 25 CM DE ALTO, A BASE DE PEDACERA DE BLOCK HUECO 15 X 20 X 40 CM ASENTADO CON MORTERO CEMENTO ARENA 1:3, APLANADO CON MORTERO CEMENTO-ARENA 1:4 DE 2.00 CM DE ESPESOR PROMEDIO, EN DOS CARAS, ACABADO APALILLADO FINO, INCLUYE: HERRAMIENTA, ACARREOS, CORTES, DESPERDICIOS, PLOMEO, NIVELADO, MATERIALES, EQUIPO Y MANO DE OBRA.</t>
  </si>
  <si>
    <t>FORJADO DE PSO DE 18 CM DE ESPESOR, A BASE DE BLOCK DE JALCRETO 11X14X28 CM, ASENTADO CON MORTERO CEMENTO - ARENA PROPORCIÓN 1:3, ACABADO SUPERIOR CON PLANTILLA DE CONCRETO F'C= 200 KG/CM2 DE 5 CM DE ESPESOR, ACABADO PULIDO, INCLUYE: HERRAMIENTA, ACARREOS, ACOMODO, CORTES, DESPERDICIOS, MATERIALES, EQUIPO Y MANO DE OBRA.</t>
  </si>
  <si>
    <t>SUMINISTRO Y COLOCACIÓN DE MESA MODELO: MESA ALMA REDONDA O SIMILAR, CON MEDIDAS DE 75 DE DIÁMETRO X 72 CM DE ALTO, FABRICADO DE ALUMINIO 100% RECICLADO, ACABADO CON PINTURA POLIÉSTER DE APLICACIÓN ELECTROSTÁTICA, COLOR ANTRACITA, INCLUYE: HERRAMIENTA, FLETES, ACARREOS, FIJACIÓN, EQUIPO Y MANO DE OBRA.</t>
  </si>
  <si>
    <t>SUMINISTRO Y COLOCACIÓN DE MACETA DE CONCRETO ARMADO DE BASE PENTAGONAL, MODELO: #PENT03 O SIMILAR, DE 80 CM DE DIÁMETRO X 80 CM DE ALTURA, DE 280 KG DE PESO, INCLUYE: HERRAMIENTA, FLETES, ACARREOS, EQUIPO Y MANO DE OBRA.</t>
  </si>
  <si>
    <t>Remodelación, rehabilitación urbana y mejoramiento de la Plaza Pública y Quiosco de Atemajac del Valle en las confluencias de las calles Aldama / Niños Héroes y obra complementaria, municipio de Zapopan Jalisco</t>
  </si>
  <si>
    <t>DOPI-MUN-CUSMAX-EP-LP-103-2022</t>
  </si>
  <si>
    <t>MÓDULO QUIOSCO</t>
  </si>
  <si>
    <t>LICITACIÓN PÚBLICA No.</t>
  </si>
  <si>
    <t>DOPI-001</t>
  </si>
  <si>
    <t>DOPI-051</t>
  </si>
  <si>
    <t>DOPI-002</t>
  </si>
  <si>
    <t>DOPI-003</t>
  </si>
  <si>
    <t>DOPI-004</t>
  </si>
  <si>
    <t>DOPI-005</t>
  </si>
  <si>
    <t>DOPI-006</t>
  </si>
  <si>
    <t>DOPI-007</t>
  </si>
  <si>
    <t>DOPI-008</t>
  </si>
  <si>
    <t>DOPI-009</t>
  </si>
  <si>
    <t>DOPI-010</t>
  </si>
  <si>
    <t>DOPI-011</t>
  </si>
  <si>
    <t>DOPI-012</t>
  </si>
  <si>
    <t>DOPI-013</t>
  </si>
  <si>
    <t>DOPI-014</t>
  </si>
  <si>
    <t>DOPI-015</t>
  </si>
  <si>
    <t>DOPI-016</t>
  </si>
  <si>
    <t>DOPI-017</t>
  </si>
  <si>
    <t>DOPI-018</t>
  </si>
  <si>
    <t>DOPI-019</t>
  </si>
  <si>
    <t>DOPI-020</t>
  </si>
  <si>
    <t>DOPI-021</t>
  </si>
  <si>
    <t>DOPI-022</t>
  </si>
  <si>
    <t>DOPI-023</t>
  </si>
  <si>
    <t>DOPI-024</t>
  </si>
  <si>
    <t>DOPI-025</t>
  </si>
  <si>
    <t>DOPI-026</t>
  </si>
  <si>
    <t>DOPI-027</t>
  </si>
  <si>
    <t>DOPI-028</t>
  </si>
  <si>
    <t>DOPI-029</t>
  </si>
  <si>
    <t>DOPI-030</t>
  </si>
  <si>
    <t>DOPI-031</t>
  </si>
  <si>
    <t>DOPI-032</t>
  </si>
  <si>
    <t>DOPI-033</t>
  </si>
  <si>
    <t>DOPI-034</t>
  </si>
  <si>
    <t>DOPI-035</t>
  </si>
  <si>
    <t>DOPI-036</t>
  </si>
  <si>
    <t>DOPI-037</t>
  </si>
  <si>
    <t>DOPI-038</t>
  </si>
  <si>
    <t>DOPI-039</t>
  </si>
  <si>
    <t>DOPI-040</t>
  </si>
  <si>
    <t>DOPI-041</t>
  </si>
  <si>
    <t>DOPI-042</t>
  </si>
  <si>
    <t>DOPI-043</t>
  </si>
  <si>
    <t>DOPI-044</t>
  </si>
  <si>
    <t>DOPI-045</t>
  </si>
  <si>
    <t>DOPI-046</t>
  </si>
  <si>
    <t>DOPI-047</t>
  </si>
  <si>
    <t>DOPI-048</t>
  </si>
  <si>
    <t>DOPI-049</t>
  </si>
  <si>
    <t>DOPI-050</t>
  </si>
  <si>
    <t>DOPI-052</t>
  </si>
  <si>
    <t>DOPI-053</t>
  </si>
  <si>
    <t>DOPI-054</t>
  </si>
  <si>
    <t>DOPI-055</t>
  </si>
  <si>
    <t>DOPI-056</t>
  </si>
  <si>
    <t>DOPI-057</t>
  </si>
  <si>
    <t>DOPI-058</t>
  </si>
  <si>
    <t>DOPI-059</t>
  </si>
  <si>
    <t>DOPI-060</t>
  </si>
  <si>
    <t>DOPI-061</t>
  </si>
  <si>
    <t>DOPI-062</t>
  </si>
  <si>
    <t>DOPI-063</t>
  </si>
  <si>
    <t>DOPI-064</t>
  </si>
  <si>
    <t>DOPI-065</t>
  </si>
  <si>
    <t>DOPI-066</t>
  </si>
  <si>
    <t>DOPI-067</t>
  </si>
  <si>
    <t>DOPI-068</t>
  </si>
  <si>
    <t>DOPI-069</t>
  </si>
  <si>
    <t>DOPI-070</t>
  </si>
  <si>
    <t>DOPI-071</t>
  </si>
  <si>
    <t>DOPI-072</t>
  </si>
  <si>
    <t>DOPI-073</t>
  </si>
  <si>
    <t>DOPI-074</t>
  </si>
  <si>
    <t>DOPI-075</t>
  </si>
  <si>
    <t>DOPI-076</t>
  </si>
  <si>
    <t>DOPI-077</t>
  </si>
  <si>
    <t>DOPI-078</t>
  </si>
  <si>
    <t>DOPI-079</t>
  </si>
  <si>
    <t>DOPI-080</t>
  </si>
  <si>
    <t>DOPI-081</t>
  </si>
  <si>
    <t>DOPI-082</t>
  </si>
  <si>
    <t>DOPI-083</t>
  </si>
  <si>
    <t>DOPI-084</t>
  </si>
  <si>
    <t>DOPI-085</t>
  </si>
  <si>
    <t>DOPI-086</t>
  </si>
  <si>
    <t>DOPI-087</t>
  </si>
  <si>
    <t>DOPI-088</t>
  </si>
  <si>
    <t>DOPI-089</t>
  </si>
  <si>
    <t>DOPI-090</t>
  </si>
  <si>
    <t>DOPI-091</t>
  </si>
  <si>
    <t>DOPI-092</t>
  </si>
  <si>
    <t>DOPI-093</t>
  </si>
  <si>
    <t>DOPI-094</t>
  </si>
  <si>
    <t>DOPI-095</t>
  </si>
  <si>
    <t>DOPI-096</t>
  </si>
  <si>
    <t>DOPI-097</t>
  </si>
  <si>
    <t>DOPI-098</t>
  </si>
  <si>
    <t>DOPI-099</t>
  </si>
  <si>
    <t>DOPI-100</t>
  </si>
  <si>
    <t>DOPI-101</t>
  </si>
  <si>
    <t>DOPI-102</t>
  </si>
  <si>
    <t>DOPI-103</t>
  </si>
  <si>
    <t>DOPI-104</t>
  </si>
  <si>
    <t>DOPI-105</t>
  </si>
  <si>
    <t>DOPI-106</t>
  </si>
  <si>
    <t>DOPI-107</t>
  </si>
  <si>
    <t>DOPI-108</t>
  </si>
  <si>
    <t>DOPI-109</t>
  </si>
  <si>
    <t>DOPI-110</t>
  </si>
  <si>
    <t>DOPI-111</t>
  </si>
  <si>
    <t>DOPI-112</t>
  </si>
  <si>
    <t>DOPI-113</t>
  </si>
  <si>
    <t>DOPI-114</t>
  </si>
  <si>
    <t>DOPI-115</t>
  </si>
  <si>
    <t>DOPI-116</t>
  </si>
  <si>
    <t>DOPI-117</t>
  </si>
  <si>
    <t>DOPI-118</t>
  </si>
  <si>
    <t>DOPI-119</t>
  </si>
  <si>
    <t>DOPI-120</t>
  </si>
  <si>
    <t>DOPI-121</t>
  </si>
  <si>
    <t>DOPI-122</t>
  </si>
  <si>
    <t>DOPI-123</t>
  </si>
  <si>
    <t>DOPI-124</t>
  </si>
  <si>
    <t>DOPI-125</t>
  </si>
  <si>
    <t>DOPI-126</t>
  </si>
  <si>
    <t>DOPI-127</t>
  </si>
  <si>
    <t>DOPI-128</t>
  </si>
  <si>
    <t>DOPI-129</t>
  </si>
  <si>
    <t>DOPI-130</t>
  </si>
  <si>
    <t>DOPI-131</t>
  </si>
  <si>
    <t>DOPI-132</t>
  </si>
  <si>
    <t>DOPI-133</t>
  </si>
  <si>
    <t>DOPI-134</t>
  </si>
  <si>
    <t>DOPI-135</t>
  </si>
  <si>
    <t>DOPI-136</t>
  </si>
  <si>
    <t>DOPI-137</t>
  </si>
  <si>
    <t>DOPI-138</t>
  </si>
  <si>
    <t>DOPI-139</t>
  </si>
  <si>
    <t>DOPI-140</t>
  </si>
  <si>
    <t>DOPI-141</t>
  </si>
  <si>
    <t>DOPI-142</t>
  </si>
  <si>
    <t>DOPI-143</t>
  </si>
  <si>
    <t>DOPI-144</t>
  </si>
  <si>
    <t>DOPI-145</t>
  </si>
  <si>
    <t>DOPI-146</t>
  </si>
  <si>
    <t>DOPI-147</t>
  </si>
  <si>
    <t>DOPI-148</t>
  </si>
  <si>
    <t>DOPI-149</t>
  </si>
  <si>
    <t>DOPI-150</t>
  </si>
  <si>
    <t>DOPI-151</t>
  </si>
  <si>
    <t>DOPI-152</t>
  </si>
  <si>
    <t>DOPI-153</t>
  </si>
  <si>
    <t>DOPI-154</t>
  </si>
  <si>
    <t>DOPI-155</t>
  </si>
  <si>
    <t>DOPI-156</t>
  </si>
  <si>
    <t>DOPI-157</t>
  </si>
  <si>
    <t>DOPI-158</t>
  </si>
  <si>
    <t>DOPI-159</t>
  </si>
  <si>
    <t>DOPI-160</t>
  </si>
  <si>
    <t>DOPI-161</t>
  </si>
  <si>
    <t>DOPI-162</t>
  </si>
  <si>
    <t>DOPI-163</t>
  </si>
  <si>
    <t>DOPI-164</t>
  </si>
  <si>
    <t>DOPI-165</t>
  </si>
  <si>
    <t>DOPI-166</t>
  </si>
  <si>
    <t>DOPI-167</t>
  </si>
  <si>
    <t>DOPI-168</t>
  </si>
  <si>
    <t>DOPI-169</t>
  </si>
  <si>
    <t>DOPI-170</t>
  </si>
  <si>
    <t>DOPI-171</t>
  </si>
  <si>
    <t>DOPI-172</t>
  </si>
  <si>
    <t>DOPI-173</t>
  </si>
  <si>
    <t>DOPI-174</t>
  </si>
  <si>
    <t>DOPI-175</t>
  </si>
  <si>
    <t>DOPI-176</t>
  </si>
  <si>
    <t>DOPI-177</t>
  </si>
  <si>
    <t>DOPI-178</t>
  </si>
  <si>
    <t>DOPI-179</t>
  </si>
  <si>
    <t>DOPI-180</t>
  </si>
  <si>
    <t>DOPI-181</t>
  </si>
  <si>
    <t>DOPI-182</t>
  </si>
  <si>
    <t>DOPI-183</t>
  </si>
  <si>
    <t>DOPI-184</t>
  </si>
  <si>
    <t>DOPI-185</t>
  </si>
  <si>
    <t>DOPI-186</t>
  </si>
  <si>
    <t>DOPI-187</t>
  </si>
  <si>
    <t>DOPI-188</t>
  </si>
  <si>
    <t>DOPI-189</t>
  </si>
  <si>
    <t>DOPI-190</t>
  </si>
  <si>
    <t>DOPI-191</t>
  </si>
  <si>
    <t>DOPI-192</t>
  </si>
  <si>
    <t>DOPI-193</t>
  </si>
  <si>
    <t>DOPI-194</t>
  </si>
  <si>
    <t>DOPI-195</t>
  </si>
  <si>
    <t>DOPI-196</t>
  </si>
  <si>
    <t>DOPI-197</t>
  </si>
  <si>
    <t>DOPI-198</t>
  </si>
  <si>
    <t>DOPI-199</t>
  </si>
  <si>
    <t>DOPI-200</t>
  </si>
  <si>
    <t>DOPI-201</t>
  </si>
  <si>
    <t>DOPI-202</t>
  </si>
  <si>
    <t>DOPI-203</t>
  </si>
  <si>
    <t>DOPI-204</t>
  </si>
  <si>
    <t>DOPI-205</t>
  </si>
  <si>
    <t>DOPI-206</t>
  </si>
  <si>
    <t>DOPI-207</t>
  </si>
  <si>
    <t>DOPI-208</t>
  </si>
  <si>
    <t>DOPI-209</t>
  </si>
  <si>
    <t>DOPI-210</t>
  </si>
  <si>
    <t>DOPI-211</t>
  </si>
  <si>
    <t>DOPI-212</t>
  </si>
  <si>
    <t>DOPI-213</t>
  </si>
  <si>
    <t>DOPI-214</t>
  </si>
  <si>
    <t>DOPI-215</t>
  </si>
  <si>
    <t>DOPI-216</t>
  </si>
  <si>
    <t>DOPI-217</t>
  </si>
  <si>
    <t>DOPI-218</t>
  </si>
  <si>
    <t>DOPI-219</t>
  </si>
  <si>
    <t>DOPI-220</t>
  </si>
  <si>
    <t>DOPI-221</t>
  </si>
  <si>
    <t>DOPI-222</t>
  </si>
  <si>
    <t>DOPI-223</t>
  </si>
  <si>
    <t>DOPI-224</t>
  </si>
  <si>
    <t>DOPI-225</t>
  </si>
  <si>
    <t>DOPI-226</t>
  </si>
  <si>
    <t>DOPI-227</t>
  </si>
  <si>
    <t>DOPI-228</t>
  </si>
  <si>
    <t>DOPI-229</t>
  </si>
  <si>
    <t>DOPI-230</t>
  </si>
  <si>
    <t>DOPI-231</t>
  </si>
  <si>
    <t>DOPI-232</t>
  </si>
  <si>
    <t>DOPI-233</t>
  </si>
  <si>
    <t>DOPI-234</t>
  </si>
  <si>
    <t>DOPI-235</t>
  </si>
  <si>
    <t>DOPI-236</t>
  </si>
  <si>
    <t>DOPI-237</t>
  </si>
  <si>
    <t>DOPI-238</t>
  </si>
  <si>
    <t>DOPI-239</t>
  </si>
  <si>
    <t>DOPI-240</t>
  </si>
  <si>
    <t>DOPI-241</t>
  </si>
  <si>
    <t>DOPI-242</t>
  </si>
  <si>
    <t>DOPI-243</t>
  </si>
  <si>
    <t>DOPI-244</t>
  </si>
  <si>
    <t>DOPI-245</t>
  </si>
  <si>
    <t>DOPI-246</t>
  </si>
  <si>
    <t>DOPI-247</t>
  </si>
  <si>
    <t>DOPI-248</t>
  </si>
  <si>
    <t>DOPI-249</t>
  </si>
  <si>
    <t>DOPI-250</t>
  </si>
  <si>
    <t>DOPI-251</t>
  </si>
  <si>
    <t>DOPI-252</t>
  </si>
  <si>
    <t>DOPI-253</t>
  </si>
  <si>
    <t>DOPI-254</t>
  </si>
  <si>
    <t>DOPI-255</t>
  </si>
  <si>
    <t>DOPI-256</t>
  </si>
  <si>
    <t>DOPI-257</t>
  </si>
  <si>
    <t>DOPI-258</t>
  </si>
  <si>
    <t>DOPI-259</t>
  </si>
  <si>
    <t>DOPI-260</t>
  </si>
  <si>
    <t>DOPI-261</t>
  </si>
  <si>
    <t>DOPI-262</t>
  </si>
  <si>
    <t>DOPI-263</t>
  </si>
  <si>
    <t>DOPI-264</t>
  </si>
  <si>
    <t>DOPI-265</t>
  </si>
  <si>
    <t>DOPI-266</t>
  </si>
  <si>
    <t>DOPI-267</t>
  </si>
  <si>
    <t>DOPI-268</t>
  </si>
  <si>
    <t>DOPI-269</t>
  </si>
  <si>
    <t>DOPI-270</t>
  </si>
  <si>
    <t>DOPI-271</t>
  </si>
  <si>
    <t>DOPI-272</t>
  </si>
  <si>
    <t>DOPI-273</t>
  </si>
  <si>
    <t>DOPI-274</t>
  </si>
  <si>
    <t>DOPI-275</t>
  </si>
  <si>
    <t>DOPI-276</t>
  </si>
  <si>
    <t>DOPI-277</t>
  </si>
  <si>
    <t>DOPI-278</t>
  </si>
  <si>
    <t>DOPI-279</t>
  </si>
  <si>
    <t>RESUMEN DE PARTIDAS</t>
  </si>
  <si>
    <t>DOPI-280</t>
  </si>
  <si>
    <t>DEMOLICIÓN DE GUARNICIÓN TIPO "I" O TIPO "L" POR MEDIOS MECÁNICOS, INCLUYE: CORTE CON DISCO DE DIAMANTE PARA DELIMITAR ÁREAS, ACARREO DEL MATERIAL A BANCO DE OBRA PARA SU POSTERIOR RETIRO, MANO DE OBRA, EQUIPO Y HERRAMIENTA.</t>
  </si>
  <si>
    <t>DEMOLICIÓN DE ADOQUÍN Y/O CENEFA DE CONCRETO CON ACABADO PIEDRA DE HASTA 3", POR MEDIOS MECÁNICOS, DE 8 CM A 10 CM DE ESPESOR PROMEDIO, INCLUYE: HERRAMIENTA, ACARREO DEL MATERIAL A BANCO DE OBRA PARA SU POSTERIOR RETIRO, LIMPIEZA DEL ÁREA DE LOS TRABAJOS, EQUIPO Y MANO DE OBRA Y MANO DE OBRA.</t>
  </si>
  <si>
    <t>BANQUETA DE 10 CM DE ESPESOR DE CONCRETO PREMEZCLADO F'C= 200 KG/CM2., R.N., T.M.A. 19 MM, CON ACABADO ESCOBILLADO, INCLUYE: CIMBRA, DESCIMBRA, COLADO, CURADO, MATERIALES, MANO DE OBRA, EQUIPO Y HERRAMIENTA.</t>
  </si>
  <si>
    <t>FORJADO DE ESCALONES DE 30X15 CM A BASE DE MURO TIPO TEZÓN DE BLOCK DE JALCRETO 11X14X28 CM, ASENTADO CON MORTERO CEMENTO- ARENA 1:3; Y APLANADO DE 2.50 CM. DE ESPESOR EN MURO Y BOQUILLAS, CON MORTERO CEMENTO-ARENA 1:3, ACABADO PULIDO O APALILLADO, INCLUYE: HERRAMIENTA, MATERIALES, EQUIPO Y MANO DE OBRA.</t>
  </si>
  <si>
    <t>HUELLA DE 30 CM DE ANCHO Y 5 CM DE ESPESOR A BASE DE CONCRETO PREMEZCLADO F'C= 200 KG/CM2., R.N., T.M.A. 19 MM, CON ACABADO ESCOBILLADO, INCLUYE: HERRAMIENTA, CIMBRA PERIMETRAL, ACARREOS, COLADO, CURADO, MATERIAL, EQUIPO Y MANO DE OBRA.</t>
  </si>
  <si>
    <t>SUMINISTRO Y COLOCACIÓN DE BOLARDO DE 6" DE DIÁMETRO, FABRICADO EN TUBO DE ACERO AL CARBÓN CEDULA 30, DE 1.10 M DE LONGITUD (0.75 M VISIBLE Y 0.35 M OCULTO), TAPA SUPERIOR DE PLACA 3/16" C/ESCUDO EN ACERO INOXIDABLE, CINTA REFLEJANTE GRADO DIAMANTE COLOR BLANCO, TERMINADO EN PINTURA POLIÉSTER HORNEADA CON ANCLAS SOLDADAS DE VARILLA DE 1/2" POR 10CM PARA SU ANCLAJE, INCLUYE: DADO DE CONCRETO F´C= 150 KG/CM2 HECHO EN OBRA DE 40X40X40 CM, ACARREOS, MATERIALES, MANO DE OBRA, EQUIPO Y HERRAMIENTA.</t>
  </si>
  <si>
    <t>SUMINISTRO Y COLOCACIÓN DE CONCRETO PREMEZCLADO F'C=200 KG/CM2, R.N., T.M.A. 19 MM, INCLUYE: HERRAMIENTA, ACARREOS, COLADO, VIBRADO, CURADO, MATERIALES, EQUIPO Y MANO DE OBRA.</t>
  </si>
  <si>
    <t>SUMINISTRO Y APLICACIÓN DE LÍNEA DE ALTO EN COLOR BLANCA Y/O AMARILLA DE 40 CM CON PINTURA TRÁFICO, CON APLICACIÓN DE PRIMARIO PARA ASEGURAR EL CORRECTO ANCLAJE DE LA PINTURA Y DE MICROESFERA REFLEJANTE 330 GR/M2, APLICADA CON MAQUINA PINTARRAYA, INCLUYE: TRAZO, SEÑALAMIENTOS, MANO DE OBRA, PREPARACIÓN Y LIMPIEZA AL FINAL DE LA OBRA.</t>
  </si>
  <si>
    <t>SUMINISTRO Y APLICACIÓN DE PINTURA TRÁFICO TIPO PETATILLO COLOR BLANCO, EN FRANJAS DE 0.40 M DE ANCHO, CON SEPARACIÓN DE 0.40 M ENTRE CADA FRANJA, CON APLICACIÓN DE PRIMARIO PARA ASEGURAR EL CORRECTO ANCLAJE DE LA PINTURA Y DE MICROESFERA REFLEJANTE 330 GR/M2, APLICADA CON MAQUINA PINTA RAYA, INCLUYE: HERRAMIENTA, TRAZO, SEÑALAMIENTOS, PREPARACIÓN, LIMPIEZA AL FINAL DE LA OBRA, EQUIPO Y MANO DE OBRA.</t>
  </si>
  <si>
    <t>SUMINISTRO Y APLICACIÓN DE SÍMBOLO INTERNACIONAL DE ACCESIBILIDAD EN COLOR AZUL Y BLANCO EXCLUSIVA PARA DISCAPACITADOS PINTADA EN PISO DE BAHÍA DE ESTACIONAMIENTO, A BASE DE PINTURA TRÁFICO, CON APLICACIÓN DE PRIMARIO PARA ASEGURAR EL CORRECTO ANCLAJE DE LA PINTURA Y DE MICROESFERA REFLEJANTE 330 GR/M2, INCLUYE: HERRAMIENTA, TRAZO, SEÑALAMIENTOS, PREPARACIÓN Y LIMPIEZA AL FINAL DE LA OBRA, MATERIALES, EQUIPO Y MANO DE OBRA.</t>
  </si>
  <si>
    <t xml:space="preserve">SUMINISTRO Y APLICACIÓN DE PINTURA TRÁFICO PARA FLECHA SENCILLA “DERECHA", "IZQUIERDA" O "RECTA" COLOR BLANCO PARA BALIZAMIENTO DE VIALIDADES, CON APLICACIÓN DE MICROESFERAS 330 GR/M2, INCLUYE: TRAZO, SEÑALAMIENTOS, MANO DE OBRA, PREPARACIÓN,  Y LIMPIEZA AL FINAL DE LA OBRA. </t>
  </si>
  <si>
    <t>SUMINISTRO Y APLICACIÓN DE PINTURA TRÁFICO PARA FLECHA DOBLE "DERECHA" Ó "IZQUIERDA" COLOR BLANCO PARA BALIZAMIENTO DE VIALIDADES, CON APLICACIÓN DE MICROESFERAS 330 GR/M2, INCLUYE: TRAZO, SEÑALAMIENTOS, MANO DE OBRA, PREPARACIÓN, Y LIMPIEZA AL FINAL DE LA OBRA.</t>
  </si>
  <si>
    <t>FILETES Y BOLEADOS, HECHOS CON MORTERO CEMENTO-ARENA EN PROPORCIÓN 1:3, TANTO INCLINADOS COMO VERTICALES A TIRO DE HILO Y ESCUADRA, INCLUYE: DESPERDICIOS, ANDAMIOS, ACARREO DE MATERIALES AL SITIO DE SU UTILIZACIÓN, A CUALQUIER NIVEL, EQUIPO Y MANO DE OBRA.</t>
  </si>
  <si>
    <t>EXCAVACIÓN POR MEDIOS MECÁNICOS EN MATERIAL TIPO II, DE 0.00 A -2.00 M DE PROFUNDIDAD, INCLUYE: AFINE DE PLANTILLA Y TALUDES, ACARREO DEL MATERIAL A BANCO DE OBRA PARA SU POSTERIOR RETIRO, MANO DE OBRA, EQUIPO Y HERRAMIENTA. (MEDIDO EN TERRENO NATURAL POR SECCIÓN).</t>
  </si>
  <si>
    <t>RELLENO COMPACTADO POR CUALQUIER MEDIO DE SUELO-CEMENTO, A BASE DE MATERIAL DE BANCO (TEPETATE) EN PROPORCIÓN DE 8:1, EN CEPAS O CAJÓN, A CUALQUIER PROFUNDIDAD, COMPACTADO CON COMPACTADOR DE IMPACTO EN CAPAS NO MAYORES DE 20 CM AL 95% DE SU P.V.S.M, PRUEBA AASHTO ESTÁNDAR, INCLUYE: HERRAMIENTA, SUMINISTRO DE AGUA PARA LOGRAR HUMEDAD ÓPTIMA, MEZCLADO, TENDIDO, EQUIPO, PRUEBAS DE COMPACTACIÓN, EQUIPO Y MANO DE OBRA.</t>
  </si>
  <si>
    <t>SUMINISTRO, HABILITADO Y MONTAJE DE ANCLA DE ACERO A-36 A BASE DE REDONDO LISO DE 3/4" DE DIÁMETRO CON UN DESARROLLO DE 1.05 M CON ROSCA EN AMBOS EXTREMOS, 15 CM EN LA PARTE SUPERIOR Y 10 CM EN LA PARTE INFERIOR, INCLUYE: TUERCAS HEXAGONALES DE 3/4" ESTRUCTURALES PESADA GRADO 5 CON RONDANA PLANA, CORTES, MANO DE OBRA, EQUIPO Y HERRAMIENTA.</t>
  </si>
  <si>
    <t>SUMINISTRO, HABILITADO Y MONTAJE DE CARTABONES PARA PLB-1 CON PLACA DE ACERO A-36 DE 20 X 8 CM, 1/2" DE ESPESOR, INCLUYE: CORTES, DESPERDICIOS, SOLDADURA, PINTURA PRIMER ANTICORROSIVO Y ACABADO ALQUIDALICO COLOR BLANCO EN 3 MILÉSIMAS DE ESPESOR, TRASLADO DE MATERIALES, MANO DE OBRA, EQUIPO Y HERRAMIENTA.</t>
  </si>
  <si>
    <t>EXCAVACIÓN POR MEDIOS MECÁNICOS EN MATERIAL TIPO II, DE -2.00 A -4.00 M DE PROFUNDIDAD, INCLUYE: AFINE DE PLANTILLA Y TALUDES, ACARREO DEL MATERIAL A BANCO DE OBRA PARA SU POSTERIOR RETIRO, MANO DE OBRA, EQUIPO Y HERRAMIENTA. (MEDIDO EN TERRENO NATURAL POR SECCIÓN).</t>
  </si>
  <si>
    <t>SUMINISTRO Y COLOCACIÓN DE MARCO PARA DELIMITAR JARDINERA, A BASE DE SOLERA DE ACERO ESPESOR 1/4 " X 6" DE ALTURA, ANCLADAS CON VARILLA CORRUGADA DE 3/8" X 15 CM DE PROFUNDIDAD, COLOCADAS EN LAS ARISTAS DEL ARRIATE, INCLUYE: HERRAMIENTA, FLETES, ACARREOS, CORTES, DESPERDICIOS, SOLDADURA, PRIMARIO ANTICORROSIVO, ACABADO EN ESMALTE 100 DE COMEX COLOR NEGRO MATE, MATERIAL Y MANO DE OBRA.</t>
  </si>
  <si>
    <t>SUMINISTRO Y PLANTACIÓN DE ÁRBOL TABACHÍN (DELONIX REGIA) DE 3.00 M A 5.00 M DE ALTURA A PARTIR N.P.T., MÍNIMO DE 2" A 4" DE DIÁMETRO BASAL, INCLUYE: HERRAMIENTA, EXCAVACIÓN, CAPA DE TIERRA VEGETAL, AGUA PARA RIEGO, MANO DE OBRA Y CUIDADOS POR 30 DÍAS.</t>
  </si>
  <si>
    <t xml:space="preserve">SUMINISTRO Y PLANTACIÓN DE ÁRBOL LLUVIA DE ORO (CASSIA FISTULA) DE 3.00 M A 5.00 M DE ALTURA A PARTIR N.P.T., MÍNIMO DE 2" A 4" DE DIÁMETRO BASAL, INCLUYE: HERRAMIENTA, EXCAVACIÓN, CAPA DE TIERRA VEGETAL, AGUA PARA RIEGO, MANO DE OBRA Y CUIDADOS POR 30 DÍAS. </t>
  </si>
  <si>
    <t>SUMINISTRO Y PLANTACIÓN DE ÁRBOL ARRAYÁN (PSIDIUM SATORIANUN) DE 2.00 M A 3.00 M DE ALTURA A PARTIR N.P.T., MÍNIMO DE 1" A 2" DE DIÁMETRO BASAL, INCLUYE: HERRAMIENTA, EXCAVACIÓN, CAPA DE TIERRA VEGETAL, AGUA PARA RIEGO, MANO DE OBRA Y CUIDADOS POR 30 DÍAS.</t>
  </si>
  <si>
    <t>SUMINISTRO Y PLANTACIÓN DE ÁRBOL OLIVO ACEITUNA (OLEA EUROPEA) DE 2.00 M A 3.00 M DE ALTURA A PARTIR N.P.T., MÍNIMO DE 1/2" A 2" DE DIÁMETRO BASAL, INCLUYE: HERRAMIENTA, EXCAVACIÓN, CAPA DE TIERRA VEGETAL, AGUA PARA RIEGO, MANO DE OBRA Y CUIDADOS POR 30 DÍAS.</t>
  </si>
  <si>
    <t>SUMINISTRO Y PLANTACIÓN DE ÁRBOL MAGNOLIA (MAGNOLIA GRANDIFLORA) DE 2.00 M A 3.00 M DE ALTURA A PARTIR N.P.T., MÍNIMO DE 1" A 2" DE DIÁMETRO BASAL, INCLUYE: HERRAMIENTA, EXCAVACIÓN, CAPA DE TIERRA VEGETAL, AGUA PARA RIEGO, MANO DE OBRA Y CUIDADOS POR 30 DÍAS.</t>
  </si>
  <si>
    <t>SUMINISTRO Y PLANTACIÓN DE PLANTA WEDELIA DE 20 A 30 CM DE ALTURA, INCLUYE: EXCAVACIÓN, CAPA DE TIERRA VEGETAL, AGUA PARA RIEGO, HERRAMIENTA, MANO DE OBRA Y CUIDADOS POR 30 DÍAS.</t>
  </si>
  <si>
    <t>SUMINISTRO E INSTALACIÓN DE REGISTRO PREFABRICADO DE CONCRETO PARA ALUMBRADO DE 40X40X60 CM CON TAPA, MARCO Y CONTRAMARCO GALVANIZADO, MARCA CENMEX O SIMILAR, INCLUYE: HERRAMIENTA, SUMINISTRO, FLETES, MANIOBRAS DE CARGA Y DESCARGA, EQUIPO Y MANO DE OBRA.</t>
  </si>
  <si>
    <t>SUMINISTRO E INSTALACIÓN DE REGISTRO PREFABRICADO DE CONCRETO PARA ALUMBRADO DE 40X60X80 CM CON TAPA, MARCO Y CONTRAMARCO GALVANIZADO, MARCA CENMEX O SIMILAR, INCLUYE: HERRAMIENTA, SUMINISTRO, FLETES, MANIOBRAS DE CARGA Y DESCARGA, EQUIPO Y MANO DE OBRA.</t>
  </si>
  <si>
    <t>SUMINISTRO Y COLOCACIÓN DE POSTE DE SECCIÓN CIRCULAR TIPO CÓNICO PARA ALUMBRADO PÚBLICO DE 5.50 M DE ALTURA, PUNTA POSTE CON NIPLE PARA MONTAJE DE LUMINARIA DE DIÁMETRO SEGÚN ESPECIFICACIÓN DE LUMINARIA Y CON PLACA BASE DE 280 X 280 MM. Y UN ESPESOR DE 19. MM. (3/4"), CON 4 BARRENOS  DISTANCIADOS  A 190 MM. ENTRE EJES, CON 4 BARRENOS DE  28.6 MM. DE DIÁMETRO, CON ARILLO DE REFUERZO DE 127 MM X 5 MM, CON REGISTRO PARA CONEXIONES DE 195 MM DE LONGITUD X 80 MM DE ANCHO DE FORMA OVALADA, CON UNA TAPA TROQUELADA OVALADA DE ACUERDO A DIBUJO ESQUEMÁTICO, QUE SE  FIJARA MEDIANTE DOS TORNILLOS EN LOS EXTREMOS LONGITUDINALES UBICADA A 60 CM DESDE LA BASE, PINTURA PRIMER ANTICORROSIVO ROJO OXIDO Y PINTURA PARA ACABADO SEGÚN COLOR ACORDADO CON LA SUPERVISIÓN DE OBRA, INCLUYE: HERRAMIENTA, SUMINISTRO, FLETES, ACARREOS, ELEVACIÓN, PLOMEADO, EQUIPO Y MANO DE OBRA.</t>
  </si>
  <si>
    <t>SUMINISTRO E INSTALACIÓN DE CABLE DE COBRE THW/LS/75°, 600 V, CAL. 6 AWG, MARCA CONDUMEX O SIMILAR, INCLUYE: HERRAMIENTA, ACARREOS, CORTES, DESPERDICIOS, CONEXIÓN, PRUEBAS, MATERIALES, EQUIPO Y MANO DE OBRA.</t>
  </si>
  <si>
    <t>SUMINISTRO Y COLOCACIÓN DE CONECTOR A COMPRESIÓN CAT. YPC2A8U CAL. 4-12, INCLUYE: HERRAMIENTA, CINTA VULCANIZABLE, MATERIAL, EQUIPO Y MANO DE OBRA.</t>
  </si>
  <si>
    <t>SUMINISTRO Y COLOCACIÓN DE CONECTOR DE ALUMINIO EN "T" DE 3 DERIVACIONES Y MANGAS REMOVIBLES ACEPTA CAL. 2 Y 4 AWG EN EL PRINCIPAL Y DERIVACIÓN A LUMINARIA EN CAL. 6 Y 8 AWG QUE CUMPLA CON ESPECIFICACIÓN NMX-J-519, INCLUYE: HERRAMIENTA, MATERIAL, EQUIPO Y MANO DE OBRA.</t>
  </si>
  <si>
    <t>SUMINISTRO Y COLOCACIÓN DE CONECTOR TIPO ZAPATA  DE  ALUMINIO  CAL. 4 AWG, 1 BARRENO, CON TORNILLO   Y   MANGA   TERMO CONTRÁCTIL  PARA  CONECTOR  MÚLTIPLE BAJA  TENSIÓN,  INCLUYE: HERRAMIENTA,  MATERIAL, EQUIPO Y MANO  DE  OBRA.</t>
  </si>
  <si>
    <t>SUMINISTRO Y COLOCACIÓN DE CONECTOR TIPO ZAPATA  DE  ALUMINIO  CAL. 6 AWG, 1 BARRENO, CON TORNILLO   Y   MANGA   TERMO CONTRÁCTIL  PARA  CONECTOR  MÚLTIPLE BAJA  TENSIÓN,  INCLUYE: HERRAMIENTA,  MATERIAL, EQUIPO Y MANO  DE  OBRA.</t>
  </si>
  <si>
    <t>SUMINISTRO E INSTALACIÓN DE CABLE DE ACERO CON RECUBRIMIENTO DE COBRE TIPO CONDUCLAD ACS7 NO. 9 (46.44 MM2) MCA. CONDUMEX O SIMILAR, INCLUYE: HERRAMIENTA, MATERIALES, DESPERDICIOS, EQUIPO Y MANO DE OBRA.</t>
  </si>
  <si>
    <t>SUMINISTRO Y COLOCACIÓN DE CISTERNA PREFABRICADA A BASE DE POLIETILENO LINEAL DE ALTA DENSIDAD (PEAD) DE COLOR BLANCA EN CARA EXTERIOR Y BLANCO EN CARA INTERIOR, CAPACIDAD DE 20,000 L, CON UN DIÁMETRO DE 2.70 M Y ALTURA CON TAPA DE 3.95 M, INCLUYE: HERRAMIENTA, ACARREOS, SUMINISTRO Y COLOCACIÓN, PUESTA EN SITIO, EQUIPO Y MANO DE OBRA.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</si>
</sst>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quot;$&quot;#,##0.00"/>
    <numFmt numFmtId="165" formatCode="#,##0.00;\(#,##0.00\)"/>
  </numFmts>
  <fonts count="28" x14ac:knownFonts="1">
    <font>
      <sz val="11"/>
      <color theme="1"/>
      <name val="Calibri"/>
      <family val="2"/>
      <scheme val="minor"/>
    </font>
    <font>
      <sz val="11"/>
      <color theme="1"/>
      <name val="Calibri"/>
      <family val="2"/>
      <scheme val="minor"/>
    </font>
    <font>
      <sz val="10"/>
      <name val="Arial"/>
      <family val="2"/>
    </font>
    <font>
      <sz val="9"/>
      <name val="Arial"/>
      <family val="2"/>
    </font>
    <font>
      <b/>
      <sz val="9"/>
      <name val="Arial"/>
      <family val="2"/>
    </font>
    <font>
      <b/>
      <sz val="10"/>
      <name val="Arial"/>
      <family val="2"/>
    </font>
    <font>
      <sz val="10"/>
      <color indexed="64"/>
      <name val="Arial"/>
      <family val="2"/>
    </font>
    <font>
      <sz val="6"/>
      <name val="Arial"/>
      <family val="2"/>
    </font>
    <font>
      <sz val="20"/>
      <name val="Arial"/>
      <family val="2"/>
    </font>
    <font>
      <sz val="12"/>
      <name val="Arial"/>
      <family val="2"/>
    </font>
    <font>
      <b/>
      <sz val="8"/>
      <color indexed="64"/>
      <name val="Arial"/>
      <family val="2"/>
    </font>
    <font>
      <sz val="8"/>
      <color indexed="64"/>
      <name val="Arial"/>
      <family val="2"/>
    </font>
    <font>
      <b/>
      <sz val="10"/>
      <color indexed="64"/>
      <name val="Arial"/>
      <family val="2"/>
    </font>
    <font>
      <sz val="8"/>
      <name val="Arial"/>
      <family val="2"/>
    </font>
    <font>
      <b/>
      <sz val="10"/>
      <color theme="0"/>
      <name val="Arial"/>
      <family val="2"/>
    </font>
    <font>
      <b/>
      <sz val="10"/>
      <color rgb="FF0070C0"/>
      <name val="Arial"/>
      <family val="2"/>
    </font>
    <font>
      <sz val="10"/>
      <name val="Arial"/>
      <family val="2"/>
    </font>
    <font>
      <b/>
      <sz val="11"/>
      <name val="Arial"/>
      <family val="2"/>
    </font>
    <font>
      <b/>
      <sz val="12"/>
      <name val="Arial"/>
      <family val="2"/>
    </font>
    <font>
      <sz val="10"/>
      <color theme="8" tint="-0.249977111117893"/>
      <name val="Arial"/>
      <family val="2"/>
    </font>
    <font>
      <sz val="8"/>
      <color rgb="FF000000"/>
      <name val="Arial"/>
      <family val="2"/>
    </font>
    <font>
      <sz val="11"/>
      <name val="Arial"/>
      <family val="2"/>
    </font>
    <font>
      <sz val="8"/>
      <color indexed="8"/>
      <name val="Arial"/>
      <family val="2"/>
    </font>
    <font>
      <b/>
      <sz val="10"/>
      <color theme="8" tint="-0.249977111117893"/>
      <name val="Arial"/>
      <family val="2"/>
    </font>
    <font>
      <sz val="8"/>
      <color theme="1"/>
      <name val="Arial"/>
      <family val="2"/>
    </font>
    <font>
      <sz val="8"/>
      <name val="Calibri"/>
      <family val="2"/>
      <scheme val="minor"/>
    </font>
    <font>
      <b/>
      <sz val="20"/>
      <name val="Arial"/>
      <family val="2"/>
    </font>
    <font>
      <b/>
      <sz val="10"/>
      <color rgb="FF000000"/>
      <name val="Arial"/>
      <family val="2"/>
    </font>
  </fonts>
  <fills count="9">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39997558519241921"/>
        <bgColor indexed="64"/>
      </patternFill>
    </fill>
    <fill>
      <patternFill patternType="solid">
        <fgColor theme="2" tint="-0.249977111117893"/>
        <bgColor indexed="64"/>
      </patternFill>
    </fill>
    <fill>
      <patternFill patternType="solid">
        <fgColor rgb="FFBFBFBF"/>
        <bgColor indexed="64"/>
      </patternFill>
    </fill>
    <fill>
      <patternFill patternType="solid">
        <fgColor rgb="FFD9D9D9"/>
        <bgColor indexed="64"/>
      </patternFill>
    </fill>
  </fills>
  <borders count="15">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9">
    <xf numFmtId="0" fontId="0" fillId="0" borderId="0"/>
    <xf numFmtId="44" fontId="1" fillId="0" borderId="0" applyFont="0" applyFill="0" applyBorder="0" applyAlignment="0" applyProtection="0"/>
    <xf numFmtId="0" fontId="2" fillId="0" borderId="0"/>
    <xf numFmtId="0" fontId="6" fillId="0" borderId="0"/>
    <xf numFmtId="0" fontId="6" fillId="0" borderId="0"/>
    <xf numFmtId="0" fontId="1" fillId="0" borderId="0"/>
    <xf numFmtId="0" fontId="16" fillId="0" borderId="0"/>
    <xf numFmtId="43" fontId="2" fillId="0" borderId="0" applyFont="0" applyFill="0" applyBorder="0" applyAlignment="0" applyProtection="0"/>
    <xf numFmtId="0" fontId="2" fillId="0" borderId="0"/>
  </cellStyleXfs>
  <cellXfs count="122">
    <xf numFmtId="0" fontId="0" fillId="0" borderId="0" xfId="0"/>
    <xf numFmtId="49" fontId="4" fillId="2" borderId="0" xfId="2" applyNumberFormat="1" applyFont="1" applyFill="1" applyBorder="1" applyAlignment="1">
      <alignment horizontal="center" vertical="center" wrapText="1"/>
    </xf>
    <xf numFmtId="0" fontId="6" fillId="0" borderId="0" xfId="3" applyFill="1"/>
    <xf numFmtId="0" fontId="6" fillId="0" borderId="0" xfId="3" applyFill="1" applyAlignment="1">
      <alignment wrapText="1"/>
    </xf>
    <xf numFmtId="0" fontId="6" fillId="0" borderId="0" xfId="3" applyFont="1" applyFill="1" applyAlignment="1">
      <alignment wrapText="1"/>
    </xf>
    <xf numFmtId="0" fontId="11" fillId="0" borderId="0" xfId="3" applyFont="1" applyFill="1"/>
    <xf numFmtId="4" fontId="6" fillId="0" borderId="0" xfId="3" applyNumberFormat="1" applyFill="1"/>
    <xf numFmtId="0" fontId="3" fillId="0" borderId="1" xfId="2" applyFont="1" applyBorder="1" applyAlignment="1">
      <alignment vertical="top" wrapText="1"/>
    </xf>
    <xf numFmtId="0" fontId="3" fillId="0" borderId="2" xfId="2" applyNumberFormat="1" applyFont="1" applyBorder="1" applyAlignment="1">
      <alignment vertical="top" wrapText="1"/>
    </xf>
    <xf numFmtId="0" fontId="6" fillId="0" borderId="0" xfId="3" applyFill="1" applyBorder="1"/>
    <xf numFmtId="0" fontId="3" fillId="0" borderId="5" xfId="2" applyFont="1" applyBorder="1" applyAlignment="1">
      <alignment vertical="top" wrapText="1"/>
    </xf>
    <xf numFmtId="0" fontId="3" fillId="0" borderId="6" xfId="2" applyNumberFormat="1" applyFont="1" applyBorder="1" applyAlignment="1">
      <alignment vertical="top" wrapText="1"/>
    </xf>
    <xf numFmtId="165" fontId="7" fillId="0" borderId="6" xfId="2" applyNumberFormat="1" applyFont="1" applyFill="1" applyBorder="1" applyAlignment="1">
      <alignment vertical="top"/>
    </xf>
    <xf numFmtId="0" fontId="4" fillId="0" borderId="6" xfId="2" applyNumberFormat="1" applyFont="1" applyBorder="1" applyAlignment="1">
      <alignment horizontal="center" vertical="top" wrapText="1"/>
    </xf>
    <xf numFmtId="14" fontId="3" fillId="0" borderId="0" xfId="2" applyNumberFormat="1" applyFont="1" applyFill="1" applyBorder="1" applyAlignment="1">
      <alignment horizontal="justify" vertical="top" wrapText="1"/>
    </xf>
    <xf numFmtId="0" fontId="8" fillId="0" borderId="6" xfId="2" applyFont="1" applyFill="1" applyBorder="1" applyAlignment="1">
      <alignment horizontal="left"/>
    </xf>
    <xf numFmtId="0" fontId="3" fillId="0" borderId="9" xfId="2" applyFont="1" applyBorder="1" applyAlignment="1">
      <alignment horizontal="center" vertical="top"/>
    </xf>
    <xf numFmtId="2" fontId="3" fillId="0" borderId="9" xfId="2" applyNumberFormat="1" applyFont="1" applyBorder="1" applyAlignment="1">
      <alignment horizontal="right" vertical="top"/>
    </xf>
    <xf numFmtId="164" fontId="4" fillId="0" borderId="9" xfId="2" applyNumberFormat="1" applyFont="1" applyBorder="1" applyAlignment="1">
      <alignment horizontal="right" vertical="top"/>
    </xf>
    <xf numFmtId="14" fontId="3" fillId="0" borderId="9" xfId="2" applyNumberFormat="1" applyFont="1" applyFill="1" applyBorder="1" applyAlignment="1">
      <alignment horizontal="justify" vertical="top" wrapText="1"/>
    </xf>
    <xf numFmtId="0" fontId="3" fillId="0" borderId="6" xfId="2" applyNumberFormat="1" applyFont="1" applyBorder="1" applyAlignment="1">
      <alignment vertical="top"/>
    </xf>
    <xf numFmtId="0" fontId="4" fillId="0" borderId="2" xfId="5" applyNumberFormat="1" applyFont="1" applyBorder="1" applyAlignment="1">
      <alignment horizontal="center" vertical="top" wrapText="1"/>
    </xf>
    <xf numFmtId="0" fontId="3" fillId="0" borderId="8" xfId="2" applyFont="1" applyBorder="1" applyAlignment="1">
      <alignment vertical="top" wrapText="1"/>
    </xf>
    <xf numFmtId="0" fontId="9" fillId="0" borderId="0" xfId="2" applyFont="1" applyFill="1" applyBorder="1" applyAlignment="1">
      <alignment horizontal="center"/>
    </xf>
    <xf numFmtId="0" fontId="9" fillId="0" borderId="0" xfId="2" applyFont="1" applyFill="1" applyBorder="1" applyAlignment="1">
      <alignment horizontal="centerContinuous"/>
    </xf>
    <xf numFmtId="4" fontId="9" fillId="0" borderId="0" xfId="2" applyNumberFormat="1" applyFont="1" applyFill="1" applyBorder="1" applyAlignment="1">
      <alignment horizontal="center"/>
    </xf>
    <xf numFmtId="0" fontId="10" fillId="0" borderId="0" xfId="3" applyFont="1" applyFill="1" applyBorder="1" applyAlignment="1">
      <alignment horizontal="right" vertical="top"/>
    </xf>
    <xf numFmtId="0" fontId="11" fillId="0" borderId="0" xfId="3" applyFont="1" applyFill="1" applyBorder="1" applyAlignment="1">
      <alignment vertical="top" wrapText="1"/>
    </xf>
    <xf numFmtId="4" fontId="6" fillId="0" borderId="0" xfId="3" applyNumberFormat="1" applyFill="1" applyBorder="1"/>
    <xf numFmtId="49" fontId="12" fillId="0" borderId="0" xfId="3" applyNumberFormat="1" applyFont="1" applyFill="1" applyBorder="1" applyAlignment="1">
      <alignment horizontal="center" vertical="center" wrapText="1"/>
    </xf>
    <xf numFmtId="0" fontId="12" fillId="0" borderId="0" xfId="3" applyFont="1" applyFill="1" applyBorder="1" applyAlignment="1">
      <alignment vertical="top" wrapText="1"/>
    </xf>
    <xf numFmtId="164" fontId="12" fillId="0" borderId="0" xfId="3" applyNumberFormat="1" applyFont="1" applyFill="1" applyBorder="1" applyAlignment="1">
      <alignment horizontal="right" vertical="top" wrapText="1"/>
    </xf>
    <xf numFmtId="49" fontId="12" fillId="4" borderId="0" xfId="3" applyNumberFormat="1" applyFont="1" applyFill="1" applyBorder="1" applyAlignment="1">
      <alignment horizontal="center" vertical="center" wrapText="1"/>
    </xf>
    <xf numFmtId="0" fontId="12" fillId="4" borderId="0" xfId="3" applyFont="1" applyFill="1" applyBorder="1" applyAlignment="1">
      <alignment vertical="top" wrapText="1"/>
    </xf>
    <xf numFmtId="164" fontId="12" fillId="4" borderId="0" xfId="3" applyNumberFormat="1" applyFont="1" applyFill="1" applyBorder="1" applyAlignment="1">
      <alignment horizontal="right" vertical="top" wrapText="1"/>
    </xf>
    <xf numFmtId="0" fontId="15" fillId="2" borderId="0" xfId="3" applyFont="1" applyFill="1" applyBorder="1" applyAlignment="1">
      <alignment horizontal="center" vertical="center" wrapText="1"/>
    </xf>
    <xf numFmtId="0" fontId="15" fillId="2" borderId="0" xfId="3" applyFont="1" applyFill="1" applyBorder="1" applyAlignment="1">
      <alignment horizontal="center" vertical="top" wrapText="1"/>
    </xf>
    <xf numFmtId="164" fontId="15" fillId="2" borderId="0" xfId="3" applyNumberFormat="1" applyFont="1" applyFill="1" applyBorder="1" applyAlignment="1">
      <alignment horizontal="right" vertical="top" wrapText="1"/>
    </xf>
    <xf numFmtId="44" fontId="15" fillId="2" borderId="0" xfId="1" applyFont="1" applyFill="1" applyBorder="1" applyAlignment="1">
      <alignment horizontal="center" vertical="top" wrapText="1"/>
    </xf>
    <xf numFmtId="164" fontId="15" fillId="2" borderId="0" xfId="3" applyNumberFormat="1" applyFont="1" applyFill="1" applyBorder="1" applyAlignment="1">
      <alignment horizontal="left" vertical="top" wrapText="1"/>
    </xf>
    <xf numFmtId="0" fontId="19" fillId="0" borderId="0" xfId="3" applyFont="1" applyFill="1" applyAlignment="1">
      <alignment wrapText="1"/>
    </xf>
    <xf numFmtId="4" fontId="14" fillId="0" borderId="0" xfId="3" applyNumberFormat="1" applyFont="1" applyFill="1" applyBorder="1" applyAlignment="1">
      <alignment horizontal="right" vertical="top" wrapText="1"/>
    </xf>
    <xf numFmtId="49" fontId="15" fillId="0" borderId="0" xfId="3" applyNumberFormat="1" applyFont="1" applyFill="1" applyBorder="1" applyAlignment="1">
      <alignment horizontal="center" vertical="center" wrapText="1"/>
    </xf>
    <xf numFmtId="164" fontId="15" fillId="0" borderId="0" xfId="1" applyNumberFormat="1" applyFont="1" applyFill="1" applyBorder="1" applyAlignment="1">
      <alignment horizontal="justify" vertical="top"/>
    </xf>
    <xf numFmtId="44" fontId="11" fillId="0" borderId="0" xfId="1" applyFont="1" applyFill="1" applyBorder="1" applyAlignment="1">
      <alignment horizontal="center" vertical="top" wrapText="1"/>
    </xf>
    <xf numFmtId="0" fontId="15" fillId="0" borderId="0" xfId="3" applyNumberFormat="1" applyFont="1" applyFill="1" applyBorder="1" applyAlignment="1">
      <alignment horizontal="center" vertical="center" wrapText="1"/>
    </xf>
    <xf numFmtId="44" fontId="5" fillId="4" borderId="0" xfId="1" applyFont="1" applyFill="1" applyBorder="1" applyAlignment="1">
      <alignment horizontal="center" vertical="top" wrapText="1"/>
    </xf>
    <xf numFmtId="44" fontId="5" fillId="4" borderId="0" xfId="1" applyFont="1" applyFill="1" applyBorder="1" applyAlignment="1">
      <alignment horizontal="right" vertical="top" wrapText="1"/>
    </xf>
    <xf numFmtId="164" fontId="15" fillId="0" borderId="0" xfId="1" applyNumberFormat="1" applyFont="1" applyFill="1" applyBorder="1" applyAlignment="1">
      <alignment horizontal="right" vertical="top"/>
    </xf>
    <xf numFmtId="0" fontId="20" fillId="0" borderId="0" xfId="0" applyNumberFormat="1" applyFont="1" applyFill="1" applyBorder="1" applyAlignment="1">
      <alignment horizontal="center" vertical="top" wrapText="1"/>
    </xf>
    <xf numFmtId="49" fontId="13" fillId="0" borderId="0" xfId="0" applyNumberFormat="1" applyFont="1" applyFill="1" applyAlignment="1">
      <alignment horizontal="center" vertical="top"/>
    </xf>
    <xf numFmtId="164" fontId="13" fillId="0" borderId="0" xfId="0" applyNumberFormat="1" applyFont="1" applyFill="1" applyAlignment="1">
      <alignment horizontal="right" vertical="justify"/>
    </xf>
    <xf numFmtId="2" fontId="12" fillId="4" borderId="0" xfId="3" applyNumberFormat="1" applyFont="1" applyFill="1" applyBorder="1" applyAlignment="1">
      <alignment vertical="top"/>
    </xf>
    <xf numFmtId="0" fontId="2" fillId="5" borderId="0" xfId="3" applyFont="1" applyFill="1" applyAlignment="1">
      <alignment wrapText="1"/>
    </xf>
    <xf numFmtId="0" fontId="2" fillId="0" borderId="0" xfId="3" applyFont="1" applyFill="1" applyAlignment="1">
      <alignment wrapText="1"/>
    </xf>
    <xf numFmtId="4" fontId="20" fillId="0" borderId="0" xfId="0" applyNumberFormat="1" applyFont="1" applyFill="1" applyBorder="1" applyAlignment="1">
      <alignment horizontal="center" vertical="top" wrapText="1"/>
    </xf>
    <xf numFmtId="2" fontId="20" fillId="0" borderId="0" xfId="0" applyNumberFormat="1" applyFont="1" applyFill="1" applyBorder="1" applyAlignment="1">
      <alignment horizontal="center" vertical="top" wrapText="1"/>
    </xf>
    <xf numFmtId="0" fontId="4" fillId="0" borderId="2" xfId="2" applyNumberFormat="1" applyFont="1" applyBorder="1" applyAlignment="1">
      <alignment horizontal="justify" vertical="top" wrapText="1"/>
    </xf>
    <xf numFmtId="0" fontId="4" fillId="0" borderId="6" xfId="2" applyNumberFormat="1" applyFont="1" applyBorder="1" applyAlignment="1">
      <alignment horizontal="justify" vertical="top" wrapText="1"/>
    </xf>
    <xf numFmtId="0" fontId="6" fillId="0" borderId="0" xfId="3" applyFont="1" applyFill="1"/>
    <xf numFmtId="0" fontId="9" fillId="0" borderId="0" xfId="2" applyFont="1" applyFill="1" applyBorder="1" applyAlignment="1">
      <alignment horizontal="justify" wrapText="1"/>
    </xf>
    <xf numFmtId="2" fontId="12" fillId="4" borderId="0" xfId="3" applyNumberFormat="1" applyFont="1" applyFill="1" applyBorder="1" applyAlignment="1">
      <alignment horizontal="justify" vertical="top"/>
    </xf>
    <xf numFmtId="2" fontId="12" fillId="0" borderId="0" xfId="3" applyNumberFormat="1" applyFont="1" applyFill="1" applyBorder="1" applyAlignment="1">
      <alignment horizontal="justify" vertical="top"/>
    </xf>
    <xf numFmtId="2" fontId="15" fillId="0" borderId="0" xfId="3" applyNumberFormat="1" applyFont="1" applyFill="1" applyBorder="1" applyAlignment="1">
      <alignment horizontal="justify" vertical="top"/>
    </xf>
    <xf numFmtId="0" fontId="15" fillId="0" borderId="0" xfId="3" applyNumberFormat="1" applyFont="1" applyFill="1" applyBorder="1" applyAlignment="1">
      <alignment horizontal="justify" vertical="top"/>
    </xf>
    <xf numFmtId="0" fontId="19" fillId="3" borderId="0" xfId="3" applyFont="1" applyFill="1" applyAlignment="1">
      <alignment wrapText="1"/>
    </xf>
    <xf numFmtId="0" fontId="23" fillId="0" borderId="0" xfId="3" applyFont="1" applyFill="1" applyAlignment="1">
      <alignment horizontal="center" vertical="center" wrapText="1"/>
    </xf>
    <xf numFmtId="0" fontId="19" fillId="6" borderId="0" xfId="3" applyFont="1" applyFill="1" applyAlignment="1">
      <alignment wrapText="1"/>
    </xf>
    <xf numFmtId="4" fontId="19" fillId="0" borderId="0" xfId="3" applyNumberFormat="1" applyFont="1" applyFill="1" applyAlignment="1">
      <alignment wrapText="1"/>
    </xf>
    <xf numFmtId="2" fontId="22" fillId="0" borderId="0" xfId="0" applyNumberFormat="1" applyFont="1" applyFill="1" applyBorder="1" applyAlignment="1">
      <alignment horizontal="center" vertical="center" wrapText="1"/>
    </xf>
    <xf numFmtId="0" fontId="13" fillId="0" borderId="0" xfId="0" applyFont="1" applyFill="1" applyAlignment="1">
      <alignment horizontal="center" vertical="top"/>
    </xf>
    <xf numFmtId="4" fontId="13" fillId="0" borderId="0" xfId="0" applyNumberFormat="1" applyFont="1" applyFill="1" applyAlignment="1">
      <alignment horizontal="right" vertical="top"/>
    </xf>
    <xf numFmtId="0" fontId="13" fillId="0" borderId="0" xfId="0" applyNumberFormat="1" applyFont="1" applyFill="1" applyBorder="1" applyAlignment="1">
      <alignment horizontal="center" vertical="center" wrapText="1"/>
    </xf>
    <xf numFmtId="0" fontId="24" fillId="0" borderId="0" xfId="0" applyFont="1" applyFill="1" applyAlignment="1">
      <alignment horizontal="center" vertical="top"/>
    </xf>
    <xf numFmtId="4" fontId="24" fillId="0" borderId="0" xfId="0" applyNumberFormat="1" applyFont="1" applyFill="1" applyAlignment="1">
      <alignment horizontal="right" vertical="top"/>
    </xf>
    <xf numFmtId="0" fontId="3" fillId="0" borderId="3" xfId="2" applyFont="1" applyFill="1" applyBorder="1" applyAlignment="1">
      <alignment horizontal="center" vertical="top"/>
    </xf>
    <xf numFmtId="2" fontId="3" fillId="0" borderId="3" xfId="2" applyNumberFormat="1" applyFont="1" applyFill="1" applyBorder="1" applyAlignment="1">
      <alignment horizontal="right" vertical="top"/>
    </xf>
    <xf numFmtId="164" fontId="4" fillId="0" borderId="3" xfId="2" applyNumberFormat="1" applyFont="1" applyFill="1" applyBorder="1" applyAlignment="1">
      <alignment horizontal="right" vertical="top"/>
    </xf>
    <xf numFmtId="14" fontId="3" fillId="0" borderId="3" xfId="2" applyNumberFormat="1" applyFont="1" applyFill="1" applyBorder="1" applyAlignment="1">
      <alignment horizontal="justify" vertical="top" wrapText="1"/>
    </xf>
    <xf numFmtId="0" fontId="3" fillId="0" borderId="0" xfId="2" applyFont="1" applyFill="1" applyBorder="1" applyAlignment="1">
      <alignment horizontal="center" vertical="top"/>
    </xf>
    <xf numFmtId="2" fontId="3" fillId="0" borderId="0" xfId="2" applyNumberFormat="1" applyFont="1" applyFill="1" applyBorder="1" applyAlignment="1">
      <alignment horizontal="right" vertical="top"/>
    </xf>
    <xf numFmtId="164" fontId="4" fillId="0" borderId="0" xfId="2" applyNumberFormat="1" applyFont="1" applyFill="1" applyBorder="1" applyAlignment="1">
      <alignment horizontal="right" vertical="top"/>
    </xf>
    <xf numFmtId="0" fontId="3" fillId="0" borderId="11" xfId="2" applyNumberFormat="1" applyFont="1" applyBorder="1" applyAlignment="1">
      <alignment horizontal="justify" vertical="top" wrapText="1"/>
    </xf>
    <xf numFmtId="0" fontId="26" fillId="0" borderId="11" xfId="5" applyNumberFormat="1" applyFont="1" applyBorder="1" applyAlignment="1">
      <alignment horizontal="center" vertical="center" wrapText="1"/>
    </xf>
    <xf numFmtId="49" fontId="4" fillId="2" borderId="0" xfId="2" applyNumberFormat="1" applyFont="1" applyFill="1" applyBorder="1" applyAlignment="1">
      <alignment horizontal="center" vertical="center"/>
    </xf>
    <xf numFmtId="0" fontId="6" fillId="0" borderId="0" xfId="3" applyFill="1" applyAlignment="1"/>
    <xf numFmtId="2" fontId="12" fillId="0" borderId="0" xfId="3" applyNumberFormat="1" applyFont="1" applyFill="1" applyAlignment="1">
      <alignment horizontal="justify" vertical="center" wrapText="1"/>
    </xf>
    <xf numFmtId="44" fontId="5" fillId="0" borderId="0" xfId="1" applyNumberFormat="1" applyFont="1" applyFill="1" applyBorder="1" applyAlignment="1">
      <alignment horizontal="right" vertical="top"/>
    </xf>
    <xf numFmtId="44" fontId="15" fillId="0" borderId="0" xfId="1" applyNumberFormat="1" applyFont="1" applyFill="1" applyBorder="1" applyAlignment="1">
      <alignment horizontal="right" vertical="top"/>
    </xf>
    <xf numFmtId="44" fontId="15" fillId="0" borderId="0" xfId="3" applyNumberFormat="1" applyFont="1" applyFill="1" applyBorder="1" applyAlignment="1">
      <alignment horizontal="right" vertical="top"/>
    </xf>
    <xf numFmtId="44" fontId="17" fillId="2" borderId="0" xfId="1" applyNumberFormat="1" applyFont="1" applyFill="1" applyBorder="1" applyAlignment="1">
      <alignment horizontal="right" vertical="top" wrapText="1"/>
    </xf>
    <xf numFmtId="44" fontId="17" fillId="2" borderId="0" xfId="3" applyNumberFormat="1" applyFont="1" applyFill="1" applyBorder="1" applyAlignment="1">
      <alignment horizontal="right" vertical="top" wrapText="1"/>
    </xf>
    <xf numFmtId="44" fontId="18" fillId="2" borderId="0" xfId="3" applyNumberFormat="1" applyFont="1" applyFill="1" applyBorder="1" applyAlignment="1">
      <alignment horizontal="right" vertical="top" wrapText="1"/>
    </xf>
    <xf numFmtId="0" fontId="27" fillId="7" borderId="0" xfId="0" applyFont="1" applyFill="1" applyAlignment="1">
      <alignment vertical="center"/>
    </xf>
    <xf numFmtId="0" fontId="24" fillId="0" borderId="0" xfId="0" applyFont="1" applyAlignment="1">
      <alignment horizontal="justify" vertical="center" wrapText="1"/>
    </xf>
    <xf numFmtId="0" fontId="15" fillId="8" borderId="0" xfId="0" applyFont="1" applyFill="1" applyAlignment="1">
      <alignment horizontal="justify" vertical="center"/>
    </xf>
    <xf numFmtId="0" fontId="27" fillId="7" borderId="0" xfId="0" applyFont="1" applyFill="1" applyAlignment="1">
      <alignment horizontal="justify" vertical="center"/>
    </xf>
    <xf numFmtId="0" fontId="27" fillId="7" borderId="0" xfId="0" applyFont="1" applyFill="1" applyAlignment="1">
      <alignment vertical="center" wrapText="1"/>
    </xf>
    <xf numFmtId="0" fontId="27" fillId="7" borderId="0" xfId="0" applyFont="1" applyFill="1" applyAlignment="1">
      <alignment horizontal="justify" vertical="center" wrapText="1"/>
    </xf>
    <xf numFmtId="0" fontId="20" fillId="0" borderId="0" xfId="0" applyFont="1" applyAlignment="1">
      <alignment horizontal="justify" vertical="center" wrapText="1"/>
    </xf>
    <xf numFmtId="0" fontId="5" fillId="0" borderId="1" xfId="2" applyFont="1" applyFill="1" applyBorder="1" applyAlignment="1">
      <alignment horizontal="center" vertical="top" wrapText="1"/>
    </xf>
    <xf numFmtId="0" fontId="5" fillId="0" borderId="3" xfId="2" applyFont="1" applyFill="1" applyBorder="1" applyAlignment="1">
      <alignment horizontal="center" vertical="top" wrapText="1"/>
    </xf>
    <xf numFmtId="0" fontId="5" fillId="0" borderId="4" xfId="2" applyFont="1" applyFill="1" applyBorder="1" applyAlignment="1">
      <alignment horizontal="center" vertical="top" wrapText="1"/>
    </xf>
    <xf numFmtId="2" fontId="21" fillId="0" borderId="6" xfId="4" applyNumberFormat="1" applyFont="1" applyFill="1" applyBorder="1" applyAlignment="1">
      <alignment horizontal="justify" vertical="top" wrapText="1"/>
    </xf>
    <xf numFmtId="2" fontId="21" fillId="0" borderId="11" xfId="4" applyNumberFormat="1" applyFont="1" applyFill="1" applyBorder="1" applyAlignment="1">
      <alignment horizontal="justify" vertical="top" wrapText="1"/>
    </xf>
    <xf numFmtId="0" fontId="4" fillId="0" borderId="1" xfId="2" applyFont="1" applyBorder="1" applyAlignment="1">
      <alignment horizontal="center" vertical="top" wrapText="1"/>
    </xf>
    <xf numFmtId="0" fontId="4" fillId="0" borderId="3" xfId="2" applyFont="1" applyBorder="1" applyAlignment="1">
      <alignment horizontal="center" vertical="top" wrapText="1"/>
    </xf>
    <xf numFmtId="0" fontId="4" fillId="0" borderId="4" xfId="2" applyFont="1" applyBorder="1" applyAlignment="1">
      <alignment horizontal="center" vertical="top" wrapText="1"/>
    </xf>
    <xf numFmtId="0" fontId="3" fillId="0" borderId="8" xfId="2" applyFont="1" applyBorder="1" applyAlignment="1">
      <alignment horizontal="center" vertical="top" wrapText="1"/>
    </xf>
    <xf numFmtId="0" fontId="3" fillId="0" borderId="9" xfId="2" applyFont="1" applyBorder="1" applyAlignment="1">
      <alignment horizontal="center" vertical="top" wrapText="1"/>
    </xf>
    <xf numFmtId="0" fontId="3" fillId="0" borderId="10" xfId="2" applyFont="1" applyBorder="1" applyAlignment="1">
      <alignment horizontal="center" vertical="top" wrapText="1"/>
    </xf>
    <xf numFmtId="0" fontId="18" fillId="2" borderId="0" xfId="5" applyNumberFormat="1" applyFont="1" applyFill="1" applyBorder="1" applyAlignment="1">
      <alignment horizontal="center" vertical="center" wrapText="1"/>
    </xf>
    <xf numFmtId="2" fontId="12" fillId="0" borderId="0" xfId="3" applyNumberFormat="1" applyFont="1" applyFill="1" applyBorder="1" applyAlignment="1">
      <alignment horizontal="left" vertical="top"/>
    </xf>
    <xf numFmtId="0" fontId="4" fillId="2" borderId="12" xfId="2" applyFont="1" applyFill="1" applyBorder="1" applyAlignment="1">
      <alignment horizontal="center" vertical="center"/>
    </xf>
    <xf numFmtId="0" fontId="4" fillId="2" borderId="13" xfId="2" applyFont="1" applyFill="1" applyBorder="1" applyAlignment="1">
      <alignment horizontal="center" vertical="center"/>
    </xf>
    <xf numFmtId="0" fontId="4" fillId="2" borderId="14" xfId="2" applyFont="1" applyFill="1" applyBorder="1" applyAlignment="1">
      <alignment horizontal="center" vertical="center"/>
    </xf>
    <xf numFmtId="0" fontId="5" fillId="2" borderId="0" xfId="5" applyFont="1" applyFill="1" applyBorder="1" applyAlignment="1">
      <alignment horizontal="right" vertical="top" wrapText="1"/>
    </xf>
    <xf numFmtId="0" fontId="5" fillId="2" borderId="0" xfId="5" applyNumberFormat="1" applyFont="1" applyFill="1" applyBorder="1" applyAlignment="1">
      <alignment horizontal="center" vertical="center" wrapText="1"/>
    </xf>
    <xf numFmtId="0" fontId="26" fillId="0" borderId="5" xfId="2" applyFont="1" applyFill="1" applyBorder="1" applyAlignment="1">
      <alignment horizontal="center" vertical="center" wrapText="1"/>
    </xf>
    <xf numFmtId="0" fontId="26" fillId="0" borderId="0" xfId="2" applyFont="1" applyFill="1" applyBorder="1" applyAlignment="1">
      <alignment horizontal="center" vertical="center" wrapText="1"/>
    </xf>
    <xf numFmtId="0" fontId="26" fillId="0" borderId="7" xfId="2" applyFont="1" applyFill="1" applyBorder="1" applyAlignment="1">
      <alignment horizontal="center" vertical="center" wrapText="1"/>
    </xf>
    <xf numFmtId="0" fontId="6" fillId="0" borderId="0" xfId="3" applyFill="1" applyBorder="1" applyAlignment="1">
      <alignment horizontal="center" vertical="center"/>
    </xf>
  </cellXfs>
  <cellStyles count="9">
    <cellStyle name="Millares 2" xfId="7" xr:uid="{00000000-0005-0000-0000-000000000000}"/>
    <cellStyle name="Moneda" xfId="1" builtinId="4"/>
    <cellStyle name="Normal" xfId="0" builtinId="0"/>
    <cellStyle name="Normal 2" xfId="4" xr:uid="{00000000-0005-0000-0000-000003000000}"/>
    <cellStyle name="Normal 2 2" xfId="5" xr:uid="{00000000-0005-0000-0000-000004000000}"/>
    <cellStyle name="Normal 3" xfId="3" xr:uid="{00000000-0005-0000-0000-000005000000}"/>
    <cellStyle name="Normal 3 2" xfId="2" xr:uid="{00000000-0005-0000-0000-000006000000}"/>
    <cellStyle name="Normal 4" xfId="6" xr:uid="{00000000-0005-0000-0000-000007000000}"/>
    <cellStyle name="Normal 4 2" xfId="8" xr:uid="{00000000-0005-0000-0000-000008000000}"/>
  </cellStyles>
  <dxfs count="0"/>
  <tableStyles count="0" defaultTableStyle="TableStyleMedium2" defaultPivotStyle="PivotStyleLight16"/>
  <colors>
    <mruColors>
      <color rgb="FF99FFCC"/>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4646</xdr:colOff>
      <xdr:row>0</xdr:row>
      <xdr:rowOff>52504</xdr:rowOff>
    </xdr:from>
    <xdr:to>
      <xdr:col>6</xdr:col>
      <xdr:colOff>1282390</xdr:colOff>
      <xdr:row>4</xdr:row>
      <xdr:rowOff>140402</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559" r="16679"/>
        <a:stretch/>
      </xdr:blipFill>
      <xdr:spPr>
        <a:xfrm>
          <a:off x="12396439" y="215126"/>
          <a:ext cx="1277744" cy="751314"/>
        </a:xfrm>
        <a:prstGeom prst="rect">
          <a:avLst/>
        </a:prstGeom>
      </xdr:spPr>
    </xdr:pic>
    <xdr:clientData/>
  </xdr:twoCellAnchor>
  <xdr:twoCellAnchor editAs="oneCell">
    <xdr:from>
      <xdr:col>0</xdr:col>
      <xdr:colOff>0</xdr:colOff>
      <xdr:row>0</xdr:row>
      <xdr:rowOff>64892</xdr:rowOff>
    </xdr:from>
    <xdr:to>
      <xdr:col>0</xdr:col>
      <xdr:colOff>1028912</xdr:colOff>
      <xdr:row>6</xdr:row>
      <xdr:rowOff>166808</xdr:rowOff>
    </xdr:to>
    <xdr:pic>
      <xdr:nvPicPr>
        <xdr:cNvPr id="8" name="Imagen 7">
          <a:extLst>
            <a:ext uri="{FF2B5EF4-FFF2-40B4-BE49-F238E27FC236}">
              <a16:creationId xmlns:a16="http://schemas.microsoft.com/office/drawing/2014/main" id="{00000000-0008-0000-0000-000008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004" t="19422" r="45894" b="34066"/>
        <a:stretch/>
      </xdr:blipFill>
      <xdr:spPr bwMode="auto">
        <a:xfrm>
          <a:off x="176894" y="221774"/>
          <a:ext cx="1028912" cy="11401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esupuesto%20para%20licitaciones%20n/4.-%20C.%20BELLAVISTA%20Y%20PUENTE%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eruiz\Downloads\14.%20IGNACIO%20ZARAGO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BELLAVISTA Y PUENTE 25%"/>
      <sheetName val="EL CAMPANARIO 18%"/>
      <sheetName val="EL CAMPANARIO 22%"/>
      <sheetName val="EL CAMPANARIO imprimir"/>
      <sheetName val="BOCA DE TORMENTAS "/>
      <sheetName val="IMPRIMIR"/>
      <sheetName val="CAJA VALVULAS"/>
      <sheetName val="POZO DE VISITAS "/>
    </sheetNames>
    <sheetDataSet>
      <sheetData sheetId="0">
        <row r="2">
          <cell r="B2" t="str">
            <v>CONSTRUCCIÓN DE VILIDAD CON CONCRETO HIDRÁULICO EN LA CALLE BELLAVISTA Y PUENTE VEHICULAR DE CALLE RIO BLANCO A CALLE VALLE DE TESISTAN, INCLUYE: SUSTITUCIÓN DE INFRAESTRUCTURA HIDRÁULICA, INFRAESTRUCTURA PLUVIAL, ALUMNBRADO PÚBLICO, ACCESIBILIDAD Y FORES</v>
          </cell>
        </row>
        <row r="4">
          <cell r="B4">
            <v>8</v>
          </cell>
        </row>
        <row r="5">
          <cell r="B5">
            <v>203.24</v>
          </cell>
        </row>
        <row r="29">
          <cell r="B29">
            <v>1</v>
          </cell>
        </row>
        <row r="30">
          <cell r="B30">
            <v>203.24</v>
          </cell>
        </row>
        <row r="31">
          <cell r="B31">
            <v>0.1</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IGNACIO ZARAGOZA 25%"/>
      <sheetName val="IGNACIO ZARAGOZA 18%"/>
      <sheetName val="IGNACIO ZARAGOZA 22%"/>
      <sheetName val="IGNACIO ZARAGOZA IMPRIMIR"/>
      <sheetName val="BOCA DE TORMENTAS "/>
      <sheetName val="IMPRIMIR"/>
      <sheetName val="CAJA VALVULAS"/>
      <sheetName val="POZO DE VISITAS "/>
    </sheetNames>
    <sheetDataSet>
      <sheetData sheetId="0">
        <row r="2">
          <cell r="B2" t="str">
            <v>PAVIMENTO DE CONCRETO HIDÁULICO DE CALLE IGNACIO ZARAGOZA, DE CALLE VICENTE GUERRERO A CALLE JUSTO SIERRA, INCLUYE AGUA POTABLE, DRENAJE, GUARNICIONES, BANQUETAS, ALUMBRADO Y SEÑALETICA, EN LA COLONIA AGUA BLANCA INDUSTRIAL, EN EL MUNICIPIO DE ZAPOPAN, JA</v>
          </cell>
        </row>
        <row r="4">
          <cell r="B4">
            <v>8.1</v>
          </cell>
        </row>
        <row r="5">
          <cell r="B5">
            <v>174.5</v>
          </cell>
        </row>
        <row r="29">
          <cell r="B29">
            <v>1</v>
          </cell>
        </row>
        <row r="30">
          <cell r="B30">
            <v>174.5</v>
          </cell>
        </row>
        <row r="31">
          <cell r="B31">
            <v>0.12</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7">
    <tabColor theme="9" tint="-0.249977111117893"/>
  </sheetPr>
  <dimension ref="A1:K387"/>
  <sheetViews>
    <sheetView showGridLines="0" showZeros="0" tabSelected="1" view="pageBreakPreview" topLeftCell="A334" zoomScale="115" zoomScaleNormal="115" zoomScaleSheetLayoutView="115" workbookViewId="0">
      <selection activeCell="B16" sqref="B16"/>
    </sheetView>
  </sheetViews>
  <sheetFormatPr baseColWidth="10" defaultColWidth="9.140625" defaultRowHeight="12.75" customHeight="1" x14ac:dyDescent="0.2"/>
  <cols>
    <col min="1" max="1" width="15.5703125" style="5" customWidth="1"/>
    <col min="2" max="2" width="74.7109375" style="59" customWidth="1"/>
    <col min="3" max="3" width="9.140625" style="2" customWidth="1"/>
    <col min="4" max="4" width="13.85546875" style="6" customWidth="1"/>
    <col min="5" max="5" width="13.5703125" style="2" customWidth="1"/>
    <col min="6" max="6" width="52.5703125" style="2" customWidth="1"/>
    <col min="7" max="7" width="19.42578125" style="2" customWidth="1"/>
    <col min="8" max="8" width="11.7109375" style="2" hidden="1" customWidth="1"/>
    <col min="9" max="9" width="11.28515625" style="2" customWidth="1"/>
    <col min="10" max="16384" width="9.140625" style="2"/>
  </cols>
  <sheetData>
    <row r="1" spans="1:7" s="9" customFormat="1" x14ac:dyDescent="0.2">
      <c r="A1" s="7"/>
      <c r="B1" s="57" t="s">
        <v>0</v>
      </c>
      <c r="C1" s="100" t="s">
        <v>279</v>
      </c>
      <c r="D1" s="101"/>
      <c r="E1" s="101"/>
      <c r="F1" s="102"/>
      <c r="G1" s="8"/>
    </row>
    <row r="2" spans="1:7" s="9" customFormat="1" x14ac:dyDescent="0.2">
      <c r="A2" s="10"/>
      <c r="B2" s="58" t="s">
        <v>1</v>
      </c>
      <c r="C2" s="118" t="s">
        <v>277</v>
      </c>
      <c r="D2" s="119"/>
      <c r="E2" s="119"/>
      <c r="F2" s="120"/>
      <c r="G2" s="11"/>
    </row>
    <row r="3" spans="1:7" s="9" customFormat="1" ht="13.5" thickBot="1" x14ac:dyDescent="0.25">
      <c r="A3" s="10"/>
      <c r="B3" s="58" t="s">
        <v>2</v>
      </c>
      <c r="C3" s="118"/>
      <c r="D3" s="119"/>
      <c r="E3" s="119"/>
      <c r="F3" s="120"/>
      <c r="G3" s="11"/>
    </row>
    <row r="4" spans="1:7" s="9" customFormat="1" x14ac:dyDescent="0.2">
      <c r="A4" s="10"/>
      <c r="B4" s="57" t="s">
        <v>3</v>
      </c>
      <c r="C4" s="75"/>
      <c r="D4" s="76"/>
      <c r="E4" s="77" t="s">
        <v>22</v>
      </c>
      <c r="F4" s="78"/>
      <c r="G4" s="12"/>
    </row>
    <row r="5" spans="1:7" s="9" customFormat="1" ht="12.75" customHeight="1" x14ac:dyDescent="0.2">
      <c r="A5" s="10"/>
      <c r="B5" s="103" t="s">
        <v>276</v>
      </c>
      <c r="C5" s="79"/>
      <c r="D5" s="80"/>
      <c r="E5" s="81" t="s">
        <v>23</v>
      </c>
      <c r="F5" s="14"/>
      <c r="G5" s="13"/>
    </row>
    <row r="6" spans="1:7" s="9" customFormat="1" ht="18" customHeight="1" x14ac:dyDescent="0.35">
      <c r="A6" s="10"/>
      <c r="B6" s="103"/>
      <c r="C6" s="79"/>
      <c r="D6" s="80"/>
      <c r="E6" s="81" t="s">
        <v>4</v>
      </c>
      <c r="F6" s="14"/>
      <c r="G6" s="15"/>
    </row>
    <row r="7" spans="1:7" s="9" customFormat="1" ht="18" customHeight="1" thickBot="1" x14ac:dyDescent="0.25">
      <c r="A7" s="10"/>
      <c r="B7" s="104"/>
      <c r="C7" s="16"/>
      <c r="D7" s="17"/>
      <c r="E7" s="18" t="s">
        <v>24</v>
      </c>
      <c r="F7" s="19"/>
      <c r="G7" s="20"/>
    </row>
    <row r="8" spans="1:7" s="9" customFormat="1" x14ac:dyDescent="0.2">
      <c r="A8" s="10"/>
      <c r="B8" s="58" t="s">
        <v>5</v>
      </c>
      <c r="C8" s="105" t="s">
        <v>6</v>
      </c>
      <c r="D8" s="106"/>
      <c r="E8" s="106"/>
      <c r="F8" s="107"/>
      <c r="G8" s="21" t="s">
        <v>7</v>
      </c>
    </row>
    <row r="9" spans="1:7" s="9" customFormat="1" ht="27" thickBot="1" x14ac:dyDescent="0.25">
      <c r="A9" s="22"/>
      <c r="B9" s="82"/>
      <c r="C9" s="108"/>
      <c r="D9" s="109"/>
      <c r="E9" s="109"/>
      <c r="F9" s="110"/>
      <c r="G9" s="83"/>
    </row>
    <row r="10" spans="1:7" s="9" customFormat="1" ht="5.25" customHeight="1" thickBot="1" x14ac:dyDescent="0.25">
      <c r="A10" s="23"/>
      <c r="B10" s="60"/>
      <c r="C10" s="24"/>
      <c r="D10" s="25"/>
      <c r="E10" s="23"/>
      <c r="F10" s="24"/>
      <c r="G10" s="24"/>
    </row>
    <row r="11" spans="1:7" s="9" customFormat="1" ht="15.75" customHeight="1" thickBot="1" x14ac:dyDescent="0.25">
      <c r="A11" s="113" t="s">
        <v>36</v>
      </c>
      <c r="B11" s="114"/>
      <c r="C11" s="114"/>
      <c r="D11" s="114"/>
      <c r="E11" s="114"/>
      <c r="F11" s="114"/>
      <c r="G11" s="115"/>
    </row>
    <row r="12" spans="1:7" s="9" customFormat="1" ht="5.25" customHeight="1" x14ac:dyDescent="0.2">
      <c r="A12" s="26"/>
      <c r="B12" s="27"/>
      <c r="C12" s="27"/>
      <c r="D12" s="28"/>
    </row>
    <row r="13" spans="1:7" s="121" customFormat="1" ht="26.25" customHeight="1" x14ac:dyDescent="0.25">
      <c r="A13" s="84" t="s">
        <v>8</v>
      </c>
      <c r="B13" s="1" t="s">
        <v>9</v>
      </c>
      <c r="C13" s="84" t="s">
        <v>10</v>
      </c>
      <c r="D13" s="84" t="s">
        <v>11</v>
      </c>
      <c r="E13" s="1" t="s">
        <v>12</v>
      </c>
      <c r="F13" s="1" t="s">
        <v>13</v>
      </c>
      <c r="G13" s="1" t="s">
        <v>14</v>
      </c>
    </row>
    <row r="14" spans="1:7" ht="45.75" customHeight="1" x14ac:dyDescent="0.2">
      <c r="A14" s="85"/>
      <c r="B14" s="86" t="str">
        <f>+B5</f>
        <v>Remodelación, rehabilitación urbana y mejoramiento de la Plaza Pública y Quiosco de Atemajac del Valle en las confluencias de las calles Aldama / Niños Héroes y obra complementaria, municipio de Zapopan Jalisco</v>
      </c>
      <c r="C14" s="85"/>
      <c r="D14" s="85"/>
      <c r="E14" s="85"/>
      <c r="F14" s="85"/>
      <c r="G14" s="85"/>
    </row>
    <row r="15" spans="1:7" ht="13.5" customHeight="1" x14ac:dyDescent="0.2">
      <c r="A15" s="32" t="s">
        <v>15</v>
      </c>
      <c r="B15" s="93" t="s">
        <v>30</v>
      </c>
      <c r="C15" s="52"/>
      <c r="D15" s="52"/>
      <c r="E15" s="52"/>
      <c r="F15" s="52"/>
      <c r="G15" s="46">
        <v>0</v>
      </c>
    </row>
    <row r="16" spans="1:7" s="40" customFormat="1" ht="56.25" x14ac:dyDescent="0.2">
      <c r="A16" s="50" t="s">
        <v>280</v>
      </c>
      <c r="B16" s="94" t="s">
        <v>83</v>
      </c>
      <c r="C16" s="70" t="s">
        <v>27</v>
      </c>
      <c r="D16" s="71">
        <v>20</v>
      </c>
      <c r="E16" s="51">
        <v>0</v>
      </c>
      <c r="F16" s="56"/>
      <c r="G16" s="44">
        <v>0</v>
      </c>
    </row>
    <row r="17" spans="1:7" s="40" customFormat="1" ht="56.25" x14ac:dyDescent="0.2">
      <c r="A17" s="50" t="s">
        <v>282</v>
      </c>
      <c r="B17" s="94" t="s">
        <v>84</v>
      </c>
      <c r="C17" s="70" t="s">
        <v>27</v>
      </c>
      <c r="D17" s="71">
        <v>15</v>
      </c>
      <c r="E17" s="51">
        <v>0</v>
      </c>
      <c r="F17" s="56"/>
      <c r="G17" s="44">
        <v>0</v>
      </c>
    </row>
    <row r="18" spans="1:7" s="40" customFormat="1" ht="56.25" x14ac:dyDescent="0.2">
      <c r="A18" s="50" t="s">
        <v>283</v>
      </c>
      <c r="B18" s="94" t="s">
        <v>85</v>
      </c>
      <c r="C18" s="70" t="s">
        <v>27</v>
      </c>
      <c r="D18" s="71">
        <v>5</v>
      </c>
      <c r="E18" s="51">
        <v>0</v>
      </c>
      <c r="F18" s="56"/>
      <c r="G18" s="44">
        <v>0</v>
      </c>
    </row>
    <row r="19" spans="1:7" s="40" customFormat="1" ht="45" x14ac:dyDescent="0.2">
      <c r="A19" s="50" t="s">
        <v>284</v>
      </c>
      <c r="B19" s="94" t="s">
        <v>254</v>
      </c>
      <c r="C19" s="70" t="s">
        <v>26</v>
      </c>
      <c r="D19" s="71">
        <v>493.05</v>
      </c>
      <c r="E19" s="51">
        <v>0</v>
      </c>
      <c r="F19" s="56"/>
      <c r="G19" s="44">
        <v>0</v>
      </c>
    </row>
    <row r="20" spans="1:7" s="40" customFormat="1" ht="45" x14ac:dyDescent="0.2">
      <c r="A20" s="50" t="s">
        <v>285</v>
      </c>
      <c r="B20" s="94" t="s">
        <v>255</v>
      </c>
      <c r="C20" s="70" t="s">
        <v>27</v>
      </c>
      <c r="D20" s="71">
        <v>7</v>
      </c>
      <c r="E20" s="51">
        <v>0</v>
      </c>
      <c r="F20" s="56"/>
      <c r="G20" s="44">
        <v>0</v>
      </c>
    </row>
    <row r="21" spans="1:7" s="40" customFormat="1" ht="45" x14ac:dyDescent="0.2">
      <c r="A21" s="50" t="s">
        <v>286</v>
      </c>
      <c r="B21" s="94" t="s">
        <v>256</v>
      </c>
      <c r="C21" s="70" t="s">
        <v>27</v>
      </c>
      <c r="D21" s="71">
        <v>3</v>
      </c>
      <c r="E21" s="51">
        <v>0</v>
      </c>
      <c r="F21" s="56"/>
      <c r="G21" s="44">
        <v>0</v>
      </c>
    </row>
    <row r="22" spans="1:7" s="40" customFormat="1" ht="45" x14ac:dyDescent="0.2">
      <c r="A22" s="50" t="s">
        <v>287</v>
      </c>
      <c r="B22" s="94" t="s">
        <v>257</v>
      </c>
      <c r="C22" s="70" t="s">
        <v>27</v>
      </c>
      <c r="D22" s="71">
        <v>31</v>
      </c>
      <c r="E22" s="51">
        <v>0</v>
      </c>
      <c r="F22" s="56"/>
      <c r="G22" s="44">
        <v>0</v>
      </c>
    </row>
    <row r="23" spans="1:7" s="40" customFormat="1" ht="56.25" x14ac:dyDescent="0.2">
      <c r="A23" s="50" t="s">
        <v>288</v>
      </c>
      <c r="B23" s="94" t="s">
        <v>258</v>
      </c>
      <c r="C23" s="70" t="s">
        <v>27</v>
      </c>
      <c r="D23" s="71">
        <v>8</v>
      </c>
      <c r="E23" s="51">
        <v>0</v>
      </c>
      <c r="F23" s="56"/>
      <c r="G23" s="44">
        <v>0</v>
      </c>
    </row>
    <row r="24" spans="1:7" s="40" customFormat="1" ht="56.25" x14ac:dyDescent="0.2">
      <c r="A24" s="50" t="s">
        <v>289</v>
      </c>
      <c r="B24" s="94" t="s">
        <v>259</v>
      </c>
      <c r="C24" s="70" t="s">
        <v>27</v>
      </c>
      <c r="D24" s="71">
        <v>26</v>
      </c>
      <c r="E24" s="51">
        <v>0</v>
      </c>
      <c r="F24" s="56"/>
      <c r="G24" s="44">
        <v>0</v>
      </c>
    </row>
    <row r="25" spans="1:7" s="40" customFormat="1" ht="33.75" x14ac:dyDescent="0.2">
      <c r="A25" s="50" t="s">
        <v>290</v>
      </c>
      <c r="B25" s="94" t="s">
        <v>118</v>
      </c>
      <c r="C25" s="70" t="s">
        <v>27</v>
      </c>
      <c r="D25" s="71">
        <v>2</v>
      </c>
      <c r="E25" s="51">
        <v>0</v>
      </c>
      <c r="F25" s="56"/>
      <c r="G25" s="44">
        <v>0</v>
      </c>
    </row>
    <row r="26" spans="1:7" s="40" customFormat="1" ht="56.25" x14ac:dyDescent="0.2">
      <c r="A26" s="50" t="s">
        <v>291</v>
      </c>
      <c r="B26" s="94" t="s">
        <v>260</v>
      </c>
      <c r="C26" s="70" t="s">
        <v>27</v>
      </c>
      <c r="D26" s="71">
        <v>6</v>
      </c>
      <c r="E26" s="51">
        <v>0</v>
      </c>
      <c r="F26" s="56"/>
      <c r="G26" s="44">
        <v>0</v>
      </c>
    </row>
    <row r="27" spans="1:7" s="40" customFormat="1" ht="45" x14ac:dyDescent="0.2">
      <c r="A27" s="50" t="s">
        <v>292</v>
      </c>
      <c r="B27" s="94" t="s">
        <v>119</v>
      </c>
      <c r="C27" s="70" t="s">
        <v>27</v>
      </c>
      <c r="D27" s="71">
        <v>1</v>
      </c>
      <c r="E27" s="51">
        <v>0</v>
      </c>
      <c r="F27" s="56"/>
      <c r="G27" s="44">
        <v>0</v>
      </c>
    </row>
    <row r="28" spans="1:7" s="40" customFormat="1" ht="56.25" x14ac:dyDescent="0.2">
      <c r="A28" s="50" t="s">
        <v>293</v>
      </c>
      <c r="B28" s="94" t="s">
        <v>77</v>
      </c>
      <c r="C28" s="70" t="s">
        <v>27</v>
      </c>
      <c r="D28" s="71">
        <v>1</v>
      </c>
      <c r="E28" s="51">
        <v>0</v>
      </c>
      <c r="F28" s="56"/>
      <c r="G28" s="44">
        <v>0</v>
      </c>
    </row>
    <row r="29" spans="1:7" s="40" customFormat="1" ht="33.75" x14ac:dyDescent="0.2">
      <c r="A29" s="50" t="s">
        <v>294</v>
      </c>
      <c r="B29" s="94" t="s">
        <v>561</v>
      </c>
      <c r="C29" s="70" t="s">
        <v>20</v>
      </c>
      <c r="D29" s="71">
        <v>79.69</v>
      </c>
      <c r="E29" s="51">
        <v>0</v>
      </c>
      <c r="F29" s="56"/>
      <c r="G29" s="44">
        <v>0</v>
      </c>
    </row>
    <row r="30" spans="1:7" s="40" customFormat="1" ht="33.75" x14ac:dyDescent="0.2">
      <c r="A30" s="50" t="s">
        <v>295</v>
      </c>
      <c r="B30" s="94" t="s">
        <v>37</v>
      </c>
      <c r="C30" s="70" t="s">
        <v>20</v>
      </c>
      <c r="D30" s="71">
        <v>21.27</v>
      </c>
      <c r="E30" s="51">
        <v>0</v>
      </c>
      <c r="F30" s="56"/>
      <c r="G30" s="44">
        <v>0</v>
      </c>
    </row>
    <row r="31" spans="1:7" s="40" customFormat="1" ht="45" x14ac:dyDescent="0.2">
      <c r="A31" s="50" t="s">
        <v>296</v>
      </c>
      <c r="B31" s="94" t="s">
        <v>78</v>
      </c>
      <c r="C31" s="70" t="s">
        <v>20</v>
      </c>
      <c r="D31" s="71">
        <v>46.37</v>
      </c>
      <c r="E31" s="51">
        <v>0</v>
      </c>
      <c r="F31" s="56"/>
      <c r="G31" s="44">
        <v>0</v>
      </c>
    </row>
    <row r="32" spans="1:7" s="40" customFormat="1" ht="45" x14ac:dyDescent="0.2">
      <c r="A32" s="50" t="s">
        <v>297</v>
      </c>
      <c r="B32" s="94" t="s">
        <v>562</v>
      </c>
      <c r="C32" s="70" t="s">
        <v>20</v>
      </c>
      <c r="D32" s="71">
        <v>545.39</v>
      </c>
      <c r="E32" s="51">
        <v>0</v>
      </c>
      <c r="F32" s="56"/>
      <c r="G32" s="44">
        <v>0</v>
      </c>
    </row>
    <row r="33" spans="1:10" s="40" customFormat="1" ht="33.75" x14ac:dyDescent="0.2">
      <c r="A33" s="50" t="s">
        <v>298</v>
      </c>
      <c r="B33" s="94" t="s">
        <v>57</v>
      </c>
      <c r="C33" s="70" t="s">
        <v>20</v>
      </c>
      <c r="D33" s="71">
        <v>9.08</v>
      </c>
      <c r="E33" s="51">
        <v>0</v>
      </c>
      <c r="F33" s="56"/>
      <c r="G33" s="44">
        <v>0</v>
      </c>
    </row>
    <row r="34" spans="1:10" s="40" customFormat="1" ht="33.75" x14ac:dyDescent="0.2">
      <c r="A34" s="50" t="s">
        <v>299</v>
      </c>
      <c r="B34" s="94" t="s">
        <v>39</v>
      </c>
      <c r="C34" s="70" t="s">
        <v>20</v>
      </c>
      <c r="D34" s="71">
        <v>6.6</v>
      </c>
      <c r="E34" s="51">
        <v>0</v>
      </c>
      <c r="F34" s="56"/>
      <c r="G34" s="44">
        <v>0</v>
      </c>
    </row>
    <row r="35" spans="1:10" s="40" customFormat="1" ht="45" x14ac:dyDescent="0.2">
      <c r="A35" s="50" t="s">
        <v>300</v>
      </c>
      <c r="B35" s="94" t="s">
        <v>79</v>
      </c>
      <c r="C35" s="70" t="s">
        <v>20</v>
      </c>
      <c r="D35" s="71">
        <v>9.08</v>
      </c>
      <c r="E35" s="51">
        <v>0</v>
      </c>
      <c r="F35" s="56"/>
      <c r="G35" s="44">
        <v>0</v>
      </c>
    </row>
    <row r="36" spans="1:10" s="40" customFormat="1" ht="56.25" x14ac:dyDescent="0.2">
      <c r="A36" s="50" t="s">
        <v>301</v>
      </c>
      <c r="B36" s="94" t="s">
        <v>88</v>
      </c>
      <c r="C36" s="70" t="s">
        <v>20</v>
      </c>
      <c r="D36" s="71">
        <v>33.130000000000003</v>
      </c>
      <c r="E36" s="51">
        <v>0</v>
      </c>
      <c r="F36" s="56"/>
      <c r="G36" s="44">
        <v>0</v>
      </c>
    </row>
    <row r="37" spans="1:10" s="40" customFormat="1" ht="33.75" x14ac:dyDescent="0.2">
      <c r="A37" s="50" t="s">
        <v>302</v>
      </c>
      <c r="B37" s="94" t="s">
        <v>38</v>
      </c>
      <c r="C37" s="70" t="s">
        <v>20</v>
      </c>
      <c r="D37" s="71">
        <v>889.69</v>
      </c>
      <c r="E37" s="51">
        <v>0</v>
      </c>
      <c r="F37" s="56"/>
      <c r="G37" s="44">
        <v>0</v>
      </c>
    </row>
    <row r="38" spans="1:10" s="40" customFormat="1" ht="33.75" x14ac:dyDescent="0.2">
      <c r="A38" s="50" t="s">
        <v>303</v>
      </c>
      <c r="B38" s="94" t="s">
        <v>33</v>
      </c>
      <c r="C38" s="70" t="s">
        <v>21</v>
      </c>
      <c r="D38" s="71">
        <v>20462.870000000003</v>
      </c>
      <c r="E38" s="51">
        <v>0</v>
      </c>
      <c r="F38" s="56"/>
      <c r="G38" s="44">
        <v>0</v>
      </c>
      <c r="J38" s="66"/>
    </row>
    <row r="39" spans="1:10" s="40" customFormat="1" x14ac:dyDescent="0.2">
      <c r="A39" s="32" t="s">
        <v>28</v>
      </c>
      <c r="B39" s="93" t="s">
        <v>206</v>
      </c>
      <c r="C39" s="52"/>
      <c r="D39" s="52"/>
      <c r="E39" s="52"/>
      <c r="F39" s="52"/>
      <c r="G39" s="46">
        <v>0</v>
      </c>
    </row>
    <row r="40" spans="1:10" s="40" customFormat="1" x14ac:dyDescent="0.2">
      <c r="A40" s="35" t="s">
        <v>207</v>
      </c>
      <c r="B40" s="95" t="s">
        <v>59</v>
      </c>
      <c r="C40" s="36"/>
      <c r="D40" s="37"/>
      <c r="E40" s="38"/>
      <c r="F40" s="39"/>
      <c r="G40" s="38">
        <v>0</v>
      </c>
    </row>
    <row r="41" spans="1:10" s="40" customFormat="1" ht="33.75" x14ac:dyDescent="0.2">
      <c r="A41" s="50" t="s">
        <v>304</v>
      </c>
      <c r="B41" s="94" t="s">
        <v>29</v>
      </c>
      <c r="C41" s="70" t="s">
        <v>19</v>
      </c>
      <c r="D41" s="71">
        <v>271.88</v>
      </c>
      <c r="E41" s="51">
        <v>0</v>
      </c>
      <c r="F41" s="49"/>
      <c r="G41" s="44">
        <v>0</v>
      </c>
    </row>
    <row r="42" spans="1:10" s="40" customFormat="1" ht="45" x14ac:dyDescent="0.2">
      <c r="A42" s="50" t="s">
        <v>305</v>
      </c>
      <c r="B42" s="94" t="s">
        <v>66</v>
      </c>
      <c r="C42" s="70" t="s">
        <v>20</v>
      </c>
      <c r="D42" s="71">
        <v>16.309999999999999</v>
      </c>
      <c r="E42" s="51">
        <v>0</v>
      </c>
      <c r="F42" s="49"/>
      <c r="G42" s="44">
        <v>0</v>
      </c>
    </row>
    <row r="43" spans="1:10" s="40" customFormat="1" ht="45" x14ac:dyDescent="0.2">
      <c r="A43" s="50" t="s">
        <v>306</v>
      </c>
      <c r="B43" s="94" t="s">
        <v>89</v>
      </c>
      <c r="C43" s="70" t="s">
        <v>19</v>
      </c>
      <c r="D43" s="71">
        <v>108.75</v>
      </c>
      <c r="E43" s="51">
        <v>0</v>
      </c>
      <c r="F43" s="49"/>
      <c r="G43" s="44">
        <v>0</v>
      </c>
    </row>
    <row r="44" spans="1:10" s="40" customFormat="1" ht="45" x14ac:dyDescent="0.2">
      <c r="A44" s="50" t="s">
        <v>307</v>
      </c>
      <c r="B44" s="94" t="s">
        <v>120</v>
      </c>
      <c r="C44" s="70" t="s">
        <v>19</v>
      </c>
      <c r="D44" s="71">
        <v>163.13</v>
      </c>
      <c r="E44" s="51">
        <v>0</v>
      </c>
      <c r="F44" s="49"/>
      <c r="G44" s="44">
        <v>0</v>
      </c>
    </row>
    <row r="45" spans="1:10" s="40" customFormat="1" ht="45" x14ac:dyDescent="0.2">
      <c r="A45" s="50" t="s">
        <v>308</v>
      </c>
      <c r="B45" s="94" t="s">
        <v>121</v>
      </c>
      <c r="C45" s="70" t="s">
        <v>20</v>
      </c>
      <c r="D45" s="71">
        <v>6.52</v>
      </c>
      <c r="E45" s="51">
        <v>0</v>
      </c>
      <c r="F45" s="49"/>
      <c r="G45" s="44">
        <v>0</v>
      </c>
    </row>
    <row r="46" spans="1:10" s="40" customFormat="1" ht="45" x14ac:dyDescent="0.2">
      <c r="A46" s="50" t="s">
        <v>309</v>
      </c>
      <c r="B46" s="94" t="s">
        <v>65</v>
      </c>
      <c r="C46" s="70" t="s">
        <v>20</v>
      </c>
      <c r="D46" s="71">
        <v>15.79</v>
      </c>
      <c r="E46" s="51">
        <v>0</v>
      </c>
      <c r="F46" s="49"/>
      <c r="G46" s="44">
        <v>0</v>
      </c>
    </row>
    <row r="47" spans="1:10" s="40" customFormat="1" ht="33.75" x14ac:dyDescent="0.2">
      <c r="A47" s="50" t="s">
        <v>310</v>
      </c>
      <c r="B47" s="94" t="s">
        <v>38</v>
      </c>
      <c r="C47" s="70" t="s">
        <v>20</v>
      </c>
      <c r="D47" s="71">
        <v>9.7899999999999991</v>
      </c>
      <c r="E47" s="51">
        <v>0</v>
      </c>
      <c r="F47" s="55"/>
      <c r="G47" s="44">
        <v>0</v>
      </c>
    </row>
    <row r="48" spans="1:10" s="40" customFormat="1" ht="33.75" x14ac:dyDescent="0.2">
      <c r="A48" s="50" t="s">
        <v>311</v>
      </c>
      <c r="B48" s="94" t="s">
        <v>33</v>
      </c>
      <c r="C48" s="70" t="s">
        <v>21</v>
      </c>
      <c r="D48" s="71">
        <v>225.17</v>
      </c>
      <c r="E48" s="51">
        <v>0</v>
      </c>
      <c r="F48" s="49"/>
      <c r="G48" s="44">
        <v>0</v>
      </c>
    </row>
    <row r="49" spans="1:7" s="40" customFormat="1" x14ac:dyDescent="0.2">
      <c r="A49" s="35" t="s">
        <v>208</v>
      </c>
      <c r="B49" s="95" t="s">
        <v>148</v>
      </c>
      <c r="C49" s="36"/>
      <c r="D49" s="37"/>
      <c r="E49" s="38"/>
      <c r="F49" s="39"/>
      <c r="G49" s="38">
        <v>0</v>
      </c>
    </row>
    <row r="50" spans="1:7" s="40" customFormat="1" ht="33.75" x14ac:dyDescent="0.2">
      <c r="A50" s="50" t="s">
        <v>312</v>
      </c>
      <c r="B50" s="94" t="s">
        <v>100</v>
      </c>
      <c r="C50" s="70" t="s">
        <v>26</v>
      </c>
      <c r="D50" s="71">
        <v>235.98</v>
      </c>
      <c r="E50" s="51">
        <v>0</v>
      </c>
      <c r="F50" s="49"/>
      <c r="G50" s="44">
        <v>0</v>
      </c>
    </row>
    <row r="51" spans="1:7" s="40" customFormat="1" ht="33.75" x14ac:dyDescent="0.2">
      <c r="A51" s="50" t="s">
        <v>313</v>
      </c>
      <c r="B51" s="94" t="s">
        <v>122</v>
      </c>
      <c r="C51" s="70" t="s">
        <v>26</v>
      </c>
      <c r="D51" s="71">
        <v>39.32</v>
      </c>
      <c r="E51" s="51">
        <v>0</v>
      </c>
      <c r="F51" s="49"/>
      <c r="G51" s="44">
        <v>0</v>
      </c>
    </row>
    <row r="52" spans="1:7" s="40" customFormat="1" ht="45" x14ac:dyDescent="0.2">
      <c r="A52" s="50" t="s">
        <v>314</v>
      </c>
      <c r="B52" s="94" t="s">
        <v>123</v>
      </c>
      <c r="C52" s="70" t="s">
        <v>19</v>
      </c>
      <c r="D52" s="71">
        <v>178.78</v>
      </c>
      <c r="E52" s="51">
        <v>0</v>
      </c>
      <c r="F52" s="49"/>
      <c r="G52" s="44">
        <v>0</v>
      </c>
    </row>
    <row r="53" spans="1:7" s="40" customFormat="1" ht="33.75" x14ac:dyDescent="0.2">
      <c r="A53" s="50" t="s">
        <v>315</v>
      </c>
      <c r="B53" s="94" t="s">
        <v>563</v>
      </c>
      <c r="C53" s="70" t="s">
        <v>19</v>
      </c>
      <c r="D53" s="71">
        <v>196.98</v>
      </c>
      <c r="E53" s="51">
        <v>0</v>
      </c>
      <c r="F53" s="49"/>
      <c r="G53" s="44">
        <v>0</v>
      </c>
    </row>
    <row r="54" spans="1:7" s="40" customFormat="1" ht="33.75" x14ac:dyDescent="0.2">
      <c r="A54" s="50" t="s">
        <v>316</v>
      </c>
      <c r="B54" s="94" t="s">
        <v>124</v>
      </c>
      <c r="C54" s="70" t="s">
        <v>19</v>
      </c>
      <c r="D54" s="71">
        <v>54.38</v>
      </c>
      <c r="E54" s="51">
        <v>0</v>
      </c>
      <c r="F54" s="49"/>
      <c r="G54" s="44">
        <v>0</v>
      </c>
    </row>
    <row r="55" spans="1:7" s="40" customFormat="1" ht="22.5" x14ac:dyDescent="0.2">
      <c r="A55" s="50" t="s">
        <v>317</v>
      </c>
      <c r="B55" s="94" t="s">
        <v>82</v>
      </c>
      <c r="C55" s="70" t="s">
        <v>26</v>
      </c>
      <c r="D55" s="71">
        <v>184.84</v>
      </c>
      <c r="E55" s="51">
        <v>0</v>
      </c>
      <c r="F55" s="49"/>
      <c r="G55" s="44">
        <v>0</v>
      </c>
    </row>
    <row r="56" spans="1:7" s="40" customFormat="1" ht="45" x14ac:dyDescent="0.2">
      <c r="A56" s="50" t="s">
        <v>318</v>
      </c>
      <c r="B56" s="94" t="s">
        <v>564</v>
      </c>
      <c r="C56" s="70" t="s">
        <v>26</v>
      </c>
      <c r="D56" s="71">
        <v>15.2</v>
      </c>
      <c r="E56" s="51">
        <v>0</v>
      </c>
      <c r="F56" s="49"/>
      <c r="G56" s="44">
        <v>0</v>
      </c>
    </row>
    <row r="57" spans="1:7" s="40" customFormat="1" ht="33.75" x14ac:dyDescent="0.2">
      <c r="A57" s="50" t="s">
        <v>319</v>
      </c>
      <c r="B57" s="94" t="s">
        <v>565</v>
      </c>
      <c r="C57" s="70" t="s">
        <v>26</v>
      </c>
      <c r="D57" s="71">
        <v>15.2</v>
      </c>
      <c r="E57" s="51">
        <v>0</v>
      </c>
      <c r="F57" s="49"/>
      <c r="G57" s="44">
        <v>0</v>
      </c>
    </row>
    <row r="58" spans="1:7" s="40" customFormat="1" ht="67.5" x14ac:dyDescent="0.2">
      <c r="A58" s="50" t="s">
        <v>320</v>
      </c>
      <c r="B58" s="94" t="s">
        <v>566</v>
      </c>
      <c r="C58" s="70" t="s">
        <v>27</v>
      </c>
      <c r="D58" s="71">
        <v>6</v>
      </c>
      <c r="E58" s="51">
        <v>0</v>
      </c>
      <c r="F58" s="49"/>
      <c r="G58" s="44">
        <v>0</v>
      </c>
    </row>
    <row r="59" spans="1:7" s="40" customFormat="1" ht="90" x14ac:dyDescent="0.2">
      <c r="A59" s="50" t="s">
        <v>321</v>
      </c>
      <c r="B59" s="94" t="s">
        <v>261</v>
      </c>
      <c r="C59" s="70" t="s">
        <v>27</v>
      </c>
      <c r="D59" s="71">
        <v>114</v>
      </c>
      <c r="E59" s="51">
        <v>0</v>
      </c>
      <c r="F59" s="49"/>
      <c r="G59" s="44">
        <v>0</v>
      </c>
    </row>
    <row r="60" spans="1:7" s="40" customFormat="1" x14ac:dyDescent="0.2">
      <c r="A60" s="35" t="s">
        <v>209</v>
      </c>
      <c r="B60" s="95" t="s">
        <v>210</v>
      </c>
      <c r="C60" s="36"/>
      <c r="D60" s="37"/>
      <c r="E60" s="38"/>
      <c r="F60" s="39"/>
      <c r="G60" s="38">
        <v>0</v>
      </c>
    </row>
    <row r="61" spans="1:7" s="40" customFormat="1" ht="33.75" x14ac:dyDescent="0.2">
      <c r="A61" s="50" t="s">
        <v>322</v>
      </c>
      <c r="B61" s="94" t="s">
        <v>35</v>
      </c>
      <c r="C61" s="70" t="s">
        <v>19</v>
      </c>
      <c r="D61" s="71">
        <v>16.5</v>
      </c>
      <c r="E61" s="51">
        <v>0</v>
      </c>
      <c r="F61" s="56"/>
      <c r="G61" s="44">
        <v>0</v>
      </c>
    </row>
    <row r="62" spans="1:7" s="40" customFormat="1" ht="33.75" x14ac:dyDescent="0.2">
      <c r="A62" s="50" t="s">
        <v>323</v>
      </c>
      <c r="B62" s="94" t="s">
        <v>262</v>
      </c>
      <c r="C62" s="70" t="s">
        <v>19</v>
      </c>
      <c r="D62" s="71">
        <v>33</v>
      </c>
      <c r="E62" s="51">
        <v>0</v>
      </c>
      <c r="F62" s="56"/>
      <c r="G62" s="44">
        <v>0</v>
      </c>
    </row>
    <row r="63" spans="1:7" s="40" customFormat="1" ht="33.75" x14ac:dyDescent="0.2">
      <c r="A63" s="50" t="s">
        <v>324</v>
      </c>
      <c r="B63" s="94" t="s">
        <v>263</v>
      </c>
      <c r="C63" s="70" t="s">
        <v>19</v>
      </c>
      <c r="D63" s="71">
        <v>33</v>
      </c>
      <c r="E63" s="51">
        <v>0</v>
      </c>
      <c r="F63" s="56"/>
      <c r="G63" s="44">
        <v>0</v>
      </c>
    </row>
    <row r="64" spans="1:7" s="40" customFormat="1" ht="33.75" x14ac:dyDescent="0.2">
      <c r="A64" s="50" t="s">
        <v>325</v>
      </c>
      <c r="B64" s="94" t="s">
        <v>64</v>
      </c>
      <c r="C64" s="70" t="s">
        <v>34</v>
      </c>
      <c r="D64" s="71">
        <v>199.32</v>
      </c>
      <c r="E64" s="51">
        <v>0</v>
      </c>
      <c r="F64" s="56"/>
      <c r="G64" s="44">
        <v>0</v>
      </c>
    </row>
    <row r="65" spans="1:7" s="40" customFormat="1" ht="33.75" x14ac:dyDescent="0.2">
      <c r="A65" s="50" t="s">
        <v>326</v>
      </c>
      <c r="B65" s="94" t="s">
        <v>567</v>
      </c>
      <c r="C65" s="70" t="s">
        <v>20</v>
      </c>
      <c r="D65" s="71">
        <v>6.6</v>
      </c>
      <c r="E65" s="51">
        <v>0</v>
      </c>
      <c r="F65" s="56"/>
      <c r="G65" s="44">
        <v>0</v>
      </c>
    </row>
    <row r="66" spans="1:7" ht="13.5" customHeight="1" x14ac:dyDescent="0.2">
      <c r="A66" s="32" t="s">
        <v>40</v>
      </c>
      <c r="B66" s="96" t="s">
        <v>264</v>
      </c>
      <c r="C66" s="33"/>
      <c r="D66" s="34"/>
      <c r="E66" s="34"/>
      <c r="F66" s="34"/>
      <c r="G66" s="47">
        <v>0</v>
      </c>
    </row>
    <row r="67" spans="1:7" s="40" customFormat="1" x14ac:dyDescent="0.2">
      <c r="A67" s="35" t="s">
        <v>41</v>
      </c>
      <c r="B67" s="95" t="s">
        <v>172</v>
      </c>
      <c r="C67" s="36"/>
      <c r="D67" s="37"/>
      <c r="E67" s="38"/>
      <c r="F67" s="39"/>
      <c r="G67" s="38">
        <v>0</v>
      </c>
    </row>
    <row r="68" spans="1:7" s="40" customFormat="1" ht="56.25" x14ac:dyDescent="0.2">
      <c r="A68" s="50" t="s">
        <v>327</v>
      </c>
      <c r="B68" s="94" t="s">
        <v>568</v>
      </c>
      <c r="C68" s="70" t="s">
        <v>19</v>
      </c>
      <c r="D68" s="71">
        <v>5.78</v>
      </c>
      <c r="E68" s="51">
        <v>0</v>
      </c>
      <c r="F68" s="56"/>
      <c r="G68" s="44">
        <v>0</v>
      </c>
    </row>
    <row r="69" spans="1:7" s="40" customFormat="1" ht="56.25" x14ac:dyDescent="0.2">
      <c r="A69" s="50" t="s">
        <v>328</v>
      </c>
      <c r="B69" s="94" t="s">
        <v>569</v>
      </c>
      <c r="C69" s="70" t="s">
        <v>19</v>
      </c>
      <c r="D69" s="71">
        <v>60.32</v>
      </c>
      <c r="E69" s="51">
        <v>0</v>
      </c>
      <c r="F69" s="56"/>
      <c r="G69" s="44">
        <v>0</v>
      </c>
    </row>
    <row r="70" spans="1:7" s="40" customFormat="1" ht="56.25" x14ac:dyDescent="0.2">
      <c r="A70" s="50" t="s">
        <v>329</v>
      </c>
      <c r="B70" s="94" t="s">
        <v>173</v>
      </c>
      <c r="C70" s="70" t="s">
        <v>26</v>
      </c>
      <c r="D70" s="71">
        <v>368.56</v>
      </c>
      <c r="E70" s="51">
        <v>0</v>
      </c>
      <c r="F70" s="56"/>
      <c r="G70" s="44">
        <v>0</v>
      </c>
    </row>
    <row r="71" spans="1:7" s="40" customFormat="1" ht="56.25" x14ac:dyDescent="0.2">
      <c r="A71" s="50" t="s">
        <v>330</v>
      </c>
      <c r="B71" s="94" t="s">
        <v>205</v>
      </c>
      <c r="C71" s="70" t="s">
        <v>26</v>
      </c>
      <c r="D71" s="71">
        <v>52.87</v>
      </c>
      <c r="E71" s="51">
        <v>0</v>
      </c>
      <c r="F71" s="49"/>
      <c r="G71" s="44">
        <v>0</v>
      </c>
    </row>
    <row r="72" spans="1:7" s="40" customFormat="1" ht="67.5" x14ac:dyDescent="0.2">
      <c r="A72" s="50" t="s">
        <v>281</v>
      </c>
      <c r="B72" s="94" t="s">
        <v>570</v>
      </c>
      <c r="C72" s="70" t="s">
        <v>19</v>
      </c>
      <c r="D72" s="71">
        <v>110.51</v>
      </c>
      <c r="E72" s="51">
        <v>0</v>
      </c>
      <c r="F72" s="49"/>
      <c r="G72" s="44">
        <v>0</v>
      </c>
    </row>
    <row r="73" spans="1:7" s="40" customFormat="1" ht="67.5" x14ac:dyDescent="0.2">
      <c r="A73" s="50" t="s">
        <v>331</v>
      </c>
      <c r="B73" s="94" t="s">
        <v>265</v>
      </c>
      <c r="C73" s="70" t="s">
        <v>26</v>
      </c>
      <c r="D73" s="71">
        <v>164.77</v>
      </c>
      <c r="E73" s="51">
        <v>0</v>
      </c>
      <c r="F73" s="49"/>
      <c r="G73" s="44">
        <v>0</v>
      </c>
    </row>
    <row r="74" spans="1:7" s="40" customFormat="1" ht="45" x14ac:dyDescent="0.2">
      <c r="A74" s="50" t="s">
        <v>332</v>
      </c>
      <c r="B74" s="94" t="s">
        <v>571</v>
      </c>
      <c r="C74" s="70" t="s">
        <v>27</v>
      </c>
      <c r="D74" s="71">
        <v>7</v>
      </c>
      <c r="E74" s="51">
        <v>0</v>
      </c>
      <c r="F74" s="49"/>
      <c r="G74" s="44">
        <v>0</v>
      </c>
    </row>
    <row r="75" spans="1:7" s="40" customFormat="1" ht="45" x14ac:dyDescent="0.2">
      <c r="A75" s="50" t="s">
        <v>333</v>
      </c>
      <c r="B75" s="94" t="s">
        <v>572</v>
      </c>
      <c r="C75" s="70" t="s">
        <v>27</v>
      </c>
      <c r="D75" s="71">
        <v>1</v>
      </c>
      <c r="E75" s="51">
        <v>0</v>
      </c>
      <c r="F75" s="49"/>
      <c r="G75" s="44">
        <v>0</v>
      </c>
    </row>
    <row r="76" spans="1:7" s="40" customFormat="1" x14ac:dyDescent="0.2">
      <c r="A76" s="35" t="s">
        <v>42</v>
      </c>
      <c r="B76" s="95" t="s">
        <v>174</v>
      </c>
      <c r="C76" s="36"/>
      <c r="D76" s="37"/>
      <c r="E76" s="38"/>
      <c r="F76" s="39"/>
      <c r="G76" s="38">
        <v>0</v>
      </c>
    </row>
    <row r="77" spans="1:7" s="40" customFormat="1" ht="67.5" x14ac:dyDescent="0.2">
      <c r="A77" s="50" t="s">
        <v>334</v>
      </c>
      <c r="B77" s="94" t="s">
        <v>175</v>
      </c>
      <c r="C77" s="70" t="s">
        <v>27</v>
      </c>
      <c r="D77" s="71">
        <v>4</v>
      </c>
      <c r="E77" s="51">
        <v>0</v>
      </c>
      <c r="F77" s="49"/>
      <c r="G77" s="44">
        <v>0</v>
      </c>
    </row>
    <row r="78" spans="1:7" s="40" customFormat="1" ht="90" x14ac:dyDescent="0.2">
      <c r="A78" s="50" t="s">
        <v>335</v>
      </c>
      <c r="B78" s="94" t="s">
        <v>212</v>
      </c>
      <c r="C78" s="70" t="s">
        <v>27</v>
      </c>
      <c r="D78" s="71">
        <v>2</v>
      </c>
      <c r="E78" s="51">
        <v>0</v>
      </c>
      <c r="F78" s="49"/>
      <c r="G78" s="44">
        <v>0</v>
      </c>
    </row>
    <row r="79" spans="1:7" s="40" customFormat="1" ht="101.25" x14ac:dyDescent="0.2">
      <c r="A79" s="50" t="s">
        <v>336</v>
      </c>
      <c r="B79" s="94" t="s">
        <v>213</v>
      </c>
      <c r="C79" s="70" t="s">
        <v>27</v>
      </c>
      <c r="D79" s="71">
        <v>1</v>
      </c>
      <c r="E79" s="51">
        <v>0</v>
      </c>
      <c r="F79" s="49"/>
      <c r="G79" s="44">
        <v>0</v>
      </c>
    </row>
    <row r="80" spans="1:7" ht="13.5" customHeight="1" x14ac:dyDescent="0.2">
      <c r="A80" s="32" t="s">
        <v>43</v>
      </c>
      <c r="B80" s="96" t="s">
        <v>149</v>
      </c>
      <c r="C80" s="33"/>
      <c r="D80" s="34"/>
      <c r="E80" s="34"/>
      <c r="F80" s="34"/>
      <c r="G80" s="47">
        <v>0</v>
      </c>
    </row>
    <row r="81" spans="1:7" s="40" customFormat="1" ht="45" x14ac:dyDescent="0.2">
      <c r="A81" s="50" t="s">
        <v>337</v>
      </c>
      <c r="B81" s="94" t="s">
        <v>150</v>
      </c>
      <c r="C81" s="70" t="s">
        <v>19</v>
      </c>
      <c r="D81" s="71">
        <v>768.65</v>
      </c>
      <c r="E81" s="51">
        <v>0</v>
      </c>
      <c r="F81" s="69"/>
      <c r="G81" s="44">
        <v>0</v>
      </c>
    </row>
    <row r="82" spans="1:7" s="40" customFormat="1" ht="56.25" x14ac:dyDescent="0.2">
      <c r="A82" s="50" t="s">
        <v>338</v>
      </c>
      <c r="B82" s="94" t="s">
        <v>151</v>
      </c>
      <c r="C82" s="70" t="s">
        <v>19</v>
      </c>
      <c r="D82" s="71">
        <v>312.87</v>
      </c>
      <c r="E82" s="51">
        <v>0</v>
      </c>
      <c r="F82" s="69"/>
      <c r="G82" s="44">
        <v>0</v>
      </c>
    </row>
    <row r="83" spans="1:7" s="40" customFormat="1" ht="56.25" x14ac:dyDescent="0.2">
      <c r="A83" s="50" t="s">
        <v>339</v>
      </c>
      <c r="B83" s="94" t="s">
        <v>152</v>
      </c>
      <c r="C83" s="70" t="s">
        <v>19</v>
      </c>
      <c r="D83" s="71">
        <v>364.01</v>
      </c>
      <c r="E83" s="51">
        <v>0</v>
      </c>
      <c r="F83" s="69"/>
      <c r="G83" s="44">
        <v>0</v>
      </c>
    </row>
    <row r="84" spans="1:7" s="40" customFormat="1" ht="56.25" x14ac:dyDescent="0.2">
      <c r="A84" s="50" t="s">
        <v>340</v>
      </c>
      <c r="B84" s="94" t="s">
        <v>153</v>
      </c>
      <c r="C84" s="70" t="s">
        <v>19</v>
      </c>
      <c r="D84" s="71">
        <v>91.77</v>
      </c>
      <c r="E84" s="51">
        <v>0</v>
      </c>
      <c r="F84" s="69"/>
      <c r="G84" s="44">
        <v>0</v>
      </c>
    </row>
    <row r="85" spans="1:7" s="40" customFormat="1" ht="33.75" x14ac:dyDescent="0.2">
      <c r="A85" s="50" t="s">
        <v>341</v>
      </c>
      <c r="B85" s="94" t="s">
        <v>154</v>
      </c>
      <c r="C85" s="70" t="s">
        <v>26</v>
      </c>
      <c r="D85" s="71">
        <v>330</v>
      </c>
      <c r="E85" s="51">
        <v>0</v>
      </c>
      <c r="F85" s="69"/>
      <c r="G85" s="44">
        <v>0</v>
      </c>
    </row>
    <row r="86" spans="1:7" s="40" customFormat="1" ht="45" x14ac:dyDescent="0.2">
      <c r="A86" s="50" t="s">
        <v>342</v>
      </c>
      <c r="B86" s="94" t="s">
        <v>573</v>
      </c>
      <c r="C86" s="70" t="s">
        <v>26</v>
      </c>
      <c r="D86" s="71">
        <v>85.69</v>
      </c>
      <c r="E86" s="51">
        <v>0</v>
      </c>
      <c r="F86" s="69"/>
      <c r="G86" s="44">
        <v>0</v>
      </c>
    </row>
    <row r="87" spans="1:7" s="67" customFormat="1" ht="33.75" x14ac:dyDescent="0.2">
      <c r="A87" s="50" t="s">
        <v>343</v>
      </c>
      <c r="B87" s="94" t="s">
        <v>155</v>
      </c>
      <c r="C87" s="70" t="s">
        <v>19</v>
      </c>
      <c r="D87" s="71">
        <v>768.65</v>
      </c>
      <c r="E87" s="51">
        <v>0</v>
      </c>
      <c r="F87" s="69"/>
      <c r="G87" s="44">
        <v>0</v>
      </c>
    </row>
    <row r="88" spans="1:7" ht="13.5" customHeight="1" x14ac:dyDescent="0.2">
      <c r="A88" s="32" t="s">
        <v>45</v>
      </c>
      <c r="B88" s="93" t="s">
        <v>81</v>
      </c>
      <c r="C88" s="52"/>
      <c r="D88" s="52"/>
      <c r="E88" s="52"/>
      <c r="F88" s="52"/>
      <c r="G88" s="46">
        <v>0</v>
      </c>
    </row>
    <row r="89" spans="1:7" s="40" customFormat="1" x14ac:dyDescent="0.2">
      <c r="A89" s="35" t="s">
        <v>46</v>
      </c>
      <c r="B89" s="95" t="s">
        <v>59</v>
      </c>
      <c r="C89" s="36"/>
      <c r="D89" s="37"/>
      <c r="E89" s="38"/>
      <c r="F89" s="39"/>
      <c r="G89" s="38">
        <v>0</v>
      </c>
    </row>
    <row r="90" spans="1:7" s="40" customFormat="1" ht="33.75" x14ac:dyDescent="0.2">
      <c r="A90" s="50" t="s">
        <v>344</v>
      </c>
      <c r="B90" s="94" t="s">
        <v>29</v>
      </c>
      <c r="C90" s="70" t="s">
        <v>19</v>
      </c>
      <c r="D90" s="71">
        <v>1234.72</v>
      </c>
      <c r="E90" s="51">
        <v>0</v>
      </c>
      <c r="F90" s="56"/>
      <c r="G90" s="44">
        <v>0</v>
      </c>
    </row>
    <row r="91" spans="1:7" s="40" customFormat="1" ht="45" x14ac:dyDescent="0.2">
      <c r="A91" s="50" t="s">
        <v>345</v>
      </c>
      <c r="B91" s="94" t="s">
        <v>574</v>
      </c>
      <c r="C91" s="70" t="s">
        <v>20</v>
      </c>
      <c r="D91" s="71">
        <v>231.08</v>
      </c>
      <c r="E91" s="51">
        <v>0</v>
      </c>
      <c r="F91" s="56"/>
      <c r="G91" s="44">
        <v>0</v>
      </c>
    </row>
    <row r="92" spans="1:7" s="40" customFormat="1" ht="45" x14ac:dyDescent="0.2">
      <c r="A92" s="50" t="s">
        <v>346</v>
      </c>
      <c r="B92" s="94" t="s">
        <v>89</v>
      </c>
      <c r="C92" s="70" t="s">
        <v>19</v>
      </c>
      <c r="D92" s="71">
        <v>374.92</v>
      </c>
      <c r="E92" s="51">
        <v>0</v>
      </c>
      <c r="F92" s="56"/>
      <c r="G92" s="44">
        <v>0</v>
      </c>
    </row>
    <row r="93" spans="1:7" s="40" customFormat="1" ht="67.5" x14ac:dyDescent="0.2">
      <c r="A93" s="50" t="s">
        <v>347</v>
      </c>
      <c r="B93" s="94" t="s">
        <v>137</v>
      </c>
      <c r="C93" s="70" t="s">
        <v>20</v>
      </c>
      <c r="D93" s="71">
        <v>74.98</v>
      </c>
      <c r="E93" s="51">
        <v>0</v>
      </c>
      <c r="F93" s="56"/>
      <c r="G93" s="44">
        <v>0</v>
      </c>
    </row>
    <row r="94" spans="1:7" s="40" customFormat="1" ht="45" x14ac:dyDescent="0.2">
      <c r="A94" s="50" t="s">
        <v>348</v>
      </c>
      <c r="B94" s="94" t="s">
        <v>109</v>
      </c>
      <c r="C94" s="70" t="s">
        <v>20</v>
      </c>
      <c r="D94" s="71">
        <v>92.55</v>
      </c>
      <c r="E94" s="51">
        <v>0</v>
      </c>
      <c r="F94" s="56"/>
      <c r="G94" s="44">
        <v>0</v>
      </c>
    </row>
    <row r="95" spans="1:7" s="40" customFormat="1" ht="33.75" x14ac:dyDescent="0.2">
      <c r="A95" s="50" t="s">
        <v>349</v>
      </c>
      <c r="B95" s="94" t="s">
        <v>38</v>
      </c>
      <c r="C95" s="70" t="s">
        <v>20</v>
      </c>
      <c r="D95" s="71">
        <v>231.08</v>
      </c>
      <c r="E95" s="51">
        <v>0</v>
      </c>
      <c r="F95" s="55"/>
      <c r="G95" s="44">
        <v>0</v>
      </c>
    </row>
    <row r="96" spans="1:7" s="40" customFormat="1" ht="33.75" x14ac:dyDescent="0.2">
      <c r="A96" s="50" t="s">
        <v>350</v>
      </c>
      <c r="B96" s="94" t="s">
        <v>33</v>
      </c>
      <c r="C96" s="70" t="s">
        <v>21</v>
      </c>
      <c r="D96" s="71">
        <v>5314.84</v>
      </c>
      <c r="E96" s="51">
        <v>0</v>
      </c>
      <c r="F96" s="49"/>
      <c r="G96" s="44">
        <v>0</v>
      </c>
    </row>
    <row r="97" spans="1:7" s="40" customFormat="1" x14ac:dyDescent="0.2">
      <c r="A97" s="35" t="s">
        <v>47</v>
      </c>
      <c r="B97" s="95" t="s">
        <v>177</v>
      </c>
      <c r="C97" s="36"/>
      <c r="D97" s="37"/>
      <c r="E97" s="38"/>
      <c r="F97" s="39"/>
      <c r="G97" s="38">
        <v>0</v>
      </c>
    </row>
    <row r="98" spans="1:7" s="40" customFormat="1" ht="33.75" x14ac:dyDescent="0.2">
      <c r="A98" s="50" t="s">
        <v>351</v>
      </c>
      <c r="B98" s="94" t="s">
        <v>35</v>
      </c>
      <c r="C98" s="70" t="s">
        <v>19</v>
      </c>
      <c r="D98" s="71">
        <v>374.92</v>
      </c>
      <c r="E98" s="51">
        <v>0</v>
      </c>
      <c r="F98" s="56"/>
      <c r="G98" s="44">
        <v>0</v>
      </c>
    </row>
    <row r="99" spans="1:7" s="40" customFormat="1" ht="33.75" x14ac:dyDescent="0.2">
      <c r="A99" s="50" t="s">
        <v>352</v>
      </c>
      <c r="B99" s="94" t="s">
        <v>60</v>
      </c>
      <c r="C99" s="70" t="s">
        <v>19</v>
      </c>
      <c r="D99" s="71">
        <v>158.12</v>
      </c>
      <c r="E99" s="51">
        <v>0</v>
      </c>
      <c r="F99" s="56"/>
      <c r="G99" s="44">
        <v>0</v>
      </c>
    </row>
    <row r="100" spans="1:7" s="40" customFormat="1" ht="33.75" x14ac:dyDescent="0.2">
      <c r="A100" s="50" t="s">
        <v>353</v>
      </c>
      <c r="B100" s="94" t="s">
        <v>238</v>
      </c>
      <c r="C100" s="70" t="s">
        <v>19</v>
      </c>
      <c r="D100" s="71">
        <v>390.65</v>
      </c>
      <c r="E100" s="51">
        <v>0</v>
      </c>
      <c r="F100" s="56"/>
      <c r="G100" s="44">
        <v>0</v>
      </c>
    </row>
    <row r="101" spans="1:7" s="40" customFormat="1" ht="33.75" x14ac:dyDescent="0.2">
      <c r="A101" s="50" t="s">
        <v>354</v>
      </c>
      <c r="B101" s="94" t="s">
        <v>237</v>
      </c>
      <c r="C101" s="70" t="s">
        <v>19</v>
      </c>
      <c r="D101" s="71">
        <v>476.34</v>
      </c>
      <c r="E101" s="51">
        <v>0</v>
      </c>
      <c r="F101" s="56"/>
      <c r="G101" s="44">
        <v>0</v>
      </c>
    </row>
    <row r="102" spans="1:7" s="40" customFormat="1" ht="33.75" x14ac:dyDescent="0.2">
      <c r="A102" s="50" t="s">
        <v>355</v>
      </c>
      <c r="B102" s="94" t="s">
        <v>239</v>
      </c>
      <c r="C102" s="70" t="s">
        <v>19</v>
      </c>
      <c r="D102" s="71">
        <v>150.13</v>
      </c>
      <c r="E102" s="51">
        <v>0</v>
      </c>
      <c r="F102" s="56"/>
      <c r="G102" s="44">
        <v>0</v>
      </c>
    </row>
    <row r="103" spans="1:7" s="40" customFormat="1" ht="33.75" x14ac:dyDescent="0.2">
      <c r="A103" s="50" t="s">
        <v>356</v>
      </c>
      <c r="B103" s="94" t="s">
        <v>95</v>
      </c>
      <c r="C103" s="70" t="s">
        <v>19</v>
      </c>
      <c r="D103" s="71">
        <v>26.4</v>
      </c>
      <c r="E103" s="51">
        <v>0</v>
      </c>
      <c r="F103" s="56"/>
      <c r="G103" s="44">
        <v>0</v>
      </c>
    </row>
    <row r="104" spans="1:7" s="40" customFormat="1" ht="33.75" x14ac:dyDescent="0.2">
      <c r="A104" s="50" t="s">
        <v>357</v>
      </c>
      <c r="B104" s="94" t="s">
        <v>64</v>
      </c>
      <c r="C104" s="70" t="s">
        <v>34</v>
      </c>
      <c r="D104" s="71">
        <v>10197.59</v>
      </c>
      <c r="E104" s="51">
        <v>0</v>
      </c>
      <c r="F104" s="56"/>
      <c r="G104" s="44">
        <v>0</v>
      </c>
    </row>
    <row r="105" spans="1:7" s="40" customFormat="1" ht="33.75" x14ac:dyDescent="0.2">
      <c r="A105" s="50" t="s">
        <v>358</v>
      </c>
      <c r="B105" s="94" t="s">
        <v>142</v>
      </c>
      <c r="C105" s="70" t="s">
        <v>20</v>
      </c>
      <c r="D105" s="71">
        <v>41.96</v>
      </c>
      <c r="E105" s="51">
        <v>0</v>
      </c>
      <c r="F105" s="56"/>
      <c r="G105" s="44">
        <v>0</v>
      </c>
    </row>
    <row r="106" spans="1:7" s="40" customFormat="1" ht="33.75" x14ac:dyDescent="0.2">
      <c r="A106" s="50" t="s">
        <v>359</v>
      </c>
      <c r="B106" s="94" t="s">
        <v>143</v>
      </c>
      <c r="C106" s="70" t="s">
        <v>20</v>
      </c>
      <c r="D106" s="71">
        <v>86.69</v>
      </c>
      <c r="E106" s="51">
        <v>0</v>
      </c>
      <c r="F106" s="56"/>
      <c r="G106" s="44">
        <v>0</v>
      </c>
    </row>
    <row r="107" spans="1:7" s="40" customFormat="1" ht="23.25" customHeight="1" x14ac:dyDescent="0.2">
      <c r="A107" s="50" t="s">
        <v>360</v>
      </c>
      <c r="B107" s="94" t="s">
        <v>82</v>
      </c>
      <c r="C107" s="70" t="s">
        <v>26</v>
      </c>
      <c r="D107" s="71">
        <v>104.87</v>
      </c>
      <c r="E107" s="51">
        <v>0</v>
      </c>
      <c r="F107" s="56"/>
      <c r="G107" s="44">
        <v>0</v>
      </c>
    </row>
    <row r="108" spans="1:7" ht="13.5" customHeight="1" x14ac:dyDescent="0.2">
      <c r="A108" s="32" t="s">
        <v>48</v>
      </c>
      <c r="B108" s="97" t="s">
        <v>87</v>
      </c>
      <c r="C108" s="52"/>
      <c r="D108" s="52"/>
      <c r="E108" s="52"/>
      <c r="F108" s="52"/>
      <c r="G108" s="46">
        <v>0</v>
      </c>
    </row>
    <row r="109" spans="1:7" s="40" customFormat="1" x14ac:dyDescent="0.2">
      <c r="A109" s="35" t="s">
        <v>161</v>
      </c>
      <c r="B109" s="95" t="s">
        <v>59</v>
      </c>
      <c r="C109" s="36"/>
      <c r="D109" s="37"/>
      <c r="E109" s="38"/>
      <c r="F109" s="39"/>
      <c r="G109" s="38">
        <v>0</v>
      </c>
    </row>
    <row r="110" spans="1:7" s="40" customFormat="1" ht="33.75" x14ac:dyDescent="0.2">
      <c r="A110" s="50" t="s">
        <v>361</v>
      </c>
      <c r="B110" s="94" t="s">
        <v>29</v>
      </c>
      <c r="C110" s="70" t="s">
        <v>19</v>
      </c>
      <c r="D110" s="71">
        <v>33.42</v>
      </c>
      <c r="E110" s="51">
        <v>0</v>
      </c>
      <c r="F110" s="56"/>
      <c r="G110" s="44">
        <v>0</v>
      </c>
    </row>
    <row r="111" spans="1:7" s="40" customFormat="1" ht="45" x14ac:dyDescent="0.2">
      <c r="A111" s="50" t="s">
        <v>362</v>
      </c>
      <c r="B111" s="94" t="s">
        <v>574</v>
      </c>
      <c r="C111" s="70" t="s">
        <v>20</v>
      </c>
      <c r="D111" s="71">
        <v>17.11</v>
      </c>
      <c r="E111" s="51">
        <v>0</v>
      </c>
      <c r="F111" s="55"/>
      <c r="G111" s="44">
        <v>0</v>
      </c>
    </row>
    <row r="112" spans="1:7" s="40" customFormat="1" ht="45" x14ac:dyDescent="0.2">
      <c r="A112" s="50" t="s">
        <v>363</v>
      </c>
      <c r="B112" s="94" t="s">
        <v>89</v>
      </c>
      <c r="C112" s="70" t="s">
        <v>19</v>
      </c>
      <c r="D112" s="71">
        <v>33.42</v>
      </c>
      <c r="E112" s="51">
        <v>0</v>
      </c>
      <c r="F112" s="55"/>
      <c r="G112" s="44">
        <v>0</v>
      </c>
    </row>
    <row r="113" spans="1:7" s="40" customFormat="1" ht="67.5" x14ac:dyDescent="0.2">
      <c r="A113" s="50" t="s">
        <v>364</v>
      </c>
      <c r="B113" s="94" t="s">
        <v>137</v>
      </c>
      <c r="C113" s="70" t="s">
        <v>20</v>
      </c>
      <c r="D113" s="71">
        <v>2.5299999999999998</v>
      </c>
      <c r="E113" s="51">
        <v>0</v>
      </c>
      <c r="F113" s="55"/>
      <c r="G113" s="44">
        <v>0</v>
      </c>
    </row>
    <row r="114" spans="1:7" s="40" customFormat="1" ht="45" x14ac:dyDescent="0.2">
      <c r="A114" s="50" t="s">
        <v>365</v>
      </c>
      <c r="B114" s="94" t="s">
        <v>109</v>
      </c>
      <c r="C114" s="70" t="s">
        <v>20</v>
      </c>
      <c r="D114" s="71">
        <v>17.96</v>
      </c>
      <c r="E114" s="51">
        <v>0</v>
      </c>
      <c r="F114" s="55"/>
      <c r="G114" s="44">
        <v>0</v>
      </c>
    </row>
    <row r="115" spans="1:7" s="40" customFormat="1" ht="33.75" x14ac:dyDescent="0.2">
      <c r="A115" s="50" t="s">
        <v>366</v>
      </c>
      <c r="B115" s="94" t="s">
        <v>38</v>
      </c>
      <c r="C115" s="70" t="s">
        <v>20</v>
      </c>
      <c r="D115" s="71">
        <v>17.11</v>
      </c>
      <c r="E115" s="51">
        <v>0</v>
      </c>
      <c r="F115" s="55"/>
      <c r="G115" s="44">
        <v>0</v>
      </c>
    </row>
    <row r="116" spans="1:7" s="40" customFormat="1" ht="33.75" x14ac:dyDescent="0.2">
      <c r="A116" s="50" t="s">
        <v>367</v>
      </c>
      <c r="B116" s="94" t="s">
        <v>33</v>
      </c>
      <c r="C116" s="70" t="s">
        <v>21</v>
      </c>
      <c r="D116" s="71">
        <v>393.53</v>
      </c>
      <c r="E116" s="51">
        <v>0</v>
      </c>
      <c r="F116" s="49"/>
      <c r="G116" s="44">
        <v>0</v>
      </c>
    </row>
    <row r="117" spans="1:7" s="40" customFormat="1" x14ac:dyDescent="0.2">
      <c r="A117" s="35" t="s">
        <v>162</v>
      </c>
      <c r="B117" s="95" t="s">
        <v>61</v>
      </c>
      <c r="C117" s="36"/>
      <c r="D117" s="37"/>
      <c r="E117" s="38"/>
      <c r="F117" s="39"/>
      <c r="G117" s="38">
        <v>0</v>
      </c>
    </row>
    <row r="118" spans="1:7" s="40" customFormat="1" ht="33.75" x14ac:dyDescent="0.2">
      <c r="A118" s="50" t="s">
        <v>368</v>
      </c>
      <c r="B118" s="94" t="s">
        <v>35</v>
      </c>
      <c r="C118" s="70" t="s">
        <v>19</v>
      </c>
      <c r="D118" s="71">
        <v>12.67</v>
      </c>
      <c r="E118" s="51">
        <v>0</v>
      </c>
      <c r="F118" s="55"/>
      <c r="G118" s="44">
        <v>0</v>
      </c>
    </row>
    <row r="119" spans="1:7" s="40" customFormat="1" ht="33.75" x14ac:dyDescent="0.2">
      <c r="A119" s="50" t="s">
        <v>369</v>
      </c>
      <c r="B119" s="94" t="s">
        <v>60</v>
      </c>
      <c r="C119" s="70" t="s">
        <v>19</v>
      </c>
      <c r="D119" s="71">
        <v>24.18</v>
      </c>
      <c r="E119" s="51">
        <v>0</v>
      </c>
      <c r="F119" s="56"/>
      <c r="G119" s="44">
        <v>0</v>
      </c>
    </row>
    <row r="120" spans="1:7" s="40" customFormat="1" ht="33.75" x14ac:dyDescent="0.2">
      <c r="A120" s="50" t="s">
        <v>370</v>
      </c>
      <c r="B120" s="94" t="s">
        <v>90</v>
      </c>
      <c r="C120" s="70" t="s">
        <v>19</v>
      </c>
      <c r="D120" s="71">
        <v>10.49</v>
      </c>
      <c r="E120" s="51">
        <v>0</v>
      </c>
      <c r="F120" s="56"/>
      <c r="G120" s="44">
        <v>0</v>
      </c>
    </row>
    <row r="121" spans="1:7" s="40" customFormat="1" ht="33.75" x14ac:dyDescent="0.2">
      <c r="A121" s="50" t="s">
        <v>371</v>
      </c>
      <c r="B121" s="94" t="s">
        <v>64</v>
      </c>
      <c r="C121" s="70" t="s">
        <v>34</v>
      </c>
      <c r="D121" s="71">
        <v>723.67</v>
      </c>
      <c r="E121" s="51">
        <v>0</v>
      </c>
      <c r="F121" s="56"/>
      <c r="G121" s="44">
        <v>0</v>
      </c>
    </row>
    <row r="122" spans="1:7" s="40" customFormat="1" ht="33.75" x14ac:dyDescent="0.2">
      <c r="A122" s="50" t="s">
        <v>372</v>
      </c>
      <c r="B122" s="94" t="s">
        <v>142</v>
      </c>
      <c r="C122" s="70" t="s">
        <v>20</v>
      </c>
      <c r="D122" s="71">
        <v>5.04</v>
      </c>
      <c r="E122" s="51">
        <v>0</v>
      </c>
      <c r="F122" s="56"/>
      <c r="G122" s="44">
        <v>0</v>
      </c>
    </row>
    <row r="123" spans="1:7" s="40" customFormat="1" ht="56.25" x14ac:dyDescent="0.2">
      <c r="A123" s="50" t="s">
        <v>373</v>
      </c>
      <c r="B123" s="94" t="s">
        <v>91</v>
      </c>
      <c r="C123" s="70" t="s">
        <v>27</v>
      </c>
      <c r="D123" s="71">
        <v>32</v>
      </c>
      <c r="E123" s="51">
        <v>0</v>
      </c>
      <c r="F123" s="56"/>
      <c r="G123" s="44">
        <v>0</v>
      </c>
    </row>
    <row r="124" spans="1:7" s="40" customFormat="1" ht="33.75" x14ac:dyDescent="0.2">
      <c r="A124" s="50" t="s">
        <v>374</v>
      </c>
      <c r="B124" s="94" t="s">
        <v>214</v>
      </c>
      <c r="C124" s="70" t="s">
        <v>27</v>
      </c>
      <c r="D124" s="71">
        <v>8</v>
      </c>
      <c r="E124" s="51">
        <v>0</v>
      </c>
      <c r="F124" s="56"/>
      <c r="G124" s="44">
        <v>0</v>
      </c>
    </row>
    <row r="125" spans="1:7" s="40" customFormat="1" ht="22.5" x14ac:dyDescent="0.2">
      <c r="A125" s="50" t="s">
        <v>375</v>
      </c>
      <c r="B125" s="94" t="s">
        <v>44</v>
      </c>
      <c r="C125" s="70" t="s">
        <v>20</v>
      </c>
      <c r="D125" s="71">
        <v>0.02</v>
      </c>
      <c r="E125" s="51">
        <v>0</v>
      </c>
      <c r="F125" s="56"/>
      <c r="G125" s="44">
        <v>0</v>
      </c>
    </row>
    <row r="126" spans="1:7" s="40" customFormat="1" x14ac:dyDescent="0.2">
      <c r="A126" s="35" t="s">
        <v>163</v>
      </c>
      <c r="B126" s="95" t="s">
        <v>92</v>
      </c>
      <c r="C126" s="36"/>
      <c r="D126" s="37"/>
      <c r="E126" s="38"/>
      <c r="F126" s="39"/>
      <c r="G126" s="38">
        <v>0</v>
      </c>
    </row>
    <row r="127" spans="1:7" s="40" customFormat="1" ht="33.75" x14ac:dyDescent="0.2">
      <c r="A127" s="50" t="s">
        <v>376</v>
      </c>
      <c r="B127" s="94" t="s">
        <v>196</v>
      </c>
      <c r="C127" s="70" t="s">
        <v>26</v>
      </c>
      <c r="D127" s="71">
        <v>58.58</v>
      </c>
      <c r="E127" s="51">
        <v>0</v>
      </c>
      <c r="F127" s="56"/>
      <c r="G127" s="44">
        <v>0</v>
      </c>
    </row>
    <row r="128" spans="1:7" s="40" customFormat="1" ht="56.25" x14ac:dyDescent="0.2">
      <c r="A128" s="50" t="s">
        <v>377</v>
      </c>
      <c r="B128" s="94" t="s">
        <v>215</v>
      </c>
      <c r="C128" s="70" t="s">
        <v>26</v>
      </c>
      <c r="D128" s="71">
        <v>58.58</v>
      </c>
      <c r="E128" s="51">
        <v>0</v>
      </c>
      <c r="F128" s="56"/>
      <c r="G128" s="44">
        <v>0</v>
      </c>
    </row>
    <row r="129" spans="1:7" s="40" customFormat="1" ht="22.5" x14ac:dyDescent="0.2">
      <c r="A129" s="50" t="s">
        <v>378</v>
      </c>
      <c r="B129" s="94" t="s">
        <v>125</v>
      </c>
      <c r="C129" s="70" t="s">
        <v>20</v>
      </c>
      <c r="D129" s="71">
        <v>2.21</v>
      </c>
      <c r="E129" s="51">
        <v>0</v>
      </c>
      <c r="F129" s="56"/>
      <c r="G129" s="44">
        <v>0</v>
      </c>
    </row>
    <row r="130" spans="1:7" s="40" customFormat="1" ht="67.5" x14ac:dyDescent="0.2">
      <c r="A130" s="50" t="s">
        <v>379</v>
      </c>
      <c r="B130" s="94" t="s">
        <v>266</v>
      </c>
      <c r="C130" s="70" t="s">
        <v>19</v>
      </c>
      <c r="D130" s="71">
        <v>22.12</v>
      </c>
      <c r="E130" s="51">
        <v>0</v>
      </c>
      <c r="F130" s="56"/>
      <c r="G130" s="44">
        <v>0</v>
      </c>
    </row>
    <row r="131" spans="1:7" s="40" customFormat="1" ht="33.75" x14ac:dyDescent="0.2">
      <c r="A131" s="50" t="s">
        <v>380</v>
      </c>
      <c r="B131" s="94" t="s">
        <v>160</v>
      </c>
      <c r="C131" s="70" t="s">
        <v>19</v>
      </c>
      <c r="D131" s="71">
        <v>22.12</v>
      </c>
      <c r="E131" s="51">
        <v>0</v>
      </c>
      <c r="F131" s="56"/>
      <c r="G131" s="44">
        <v>0</v>
      </c>
    </row>
    <row r="132" spans="1:7" s="40" customFormat="1" x14ac:dyDescent="0.2">
      <c r="A132" s="35" t="s">
        <v>164</v>
      </c>
      <c r="B132" s="95" t="s">
        <v>278</v>
      </c>
      <c r="C132" s="36"/>
      <c r="D132" s="37"/>
      <c r="E132" s="38"/>
      <c r="F132" s="39"/>
      <c r="G132" s="38">
        <v>0</v>
      </c>
    </row>
    <row r="133" spans="1:7" s="40" customFormat="1" ht="101.25" x14ac:dyDescent="0.2">
      <c r="A133" s="50" t="s">
        <v>381</v>
      </c>
      <c r="B133" s="94" t="s">
        <v>240</v>
      </c>
      <c r="C133" s="70" t="s">
        <v>27</v>
      </c>
      <c r="D133" s="71">
        <v>1</v>
      </c>
      <c r="E133" s="51">
        <v>0</v>
      </c>
      <c r="F133" s="56"/>
      <c r="G133" s="44">
        <v>0</v>
      </c>
    </row>
    <row r="134" spans="1:7" ht="13.5" customHeight="1" x14ac:dyDescent="0.2">
      <c r="A134" s="32" t="s">
        <v>49</v>
      </c>
      <c r="B134" s="93" t="s">
        <v>156</v>
      </c>
      <c r="C134" s="52"/>
      <c r="D134" s="52"/>
      <c r="E134" s="52"/>
      <c r="F134" s="52"/>
      <c r="G134" s="46">
        <v>0</v>
      </c>
    </row>
    <row r="135" spans="1:7" s="40" customFormat="1" x14ac:dyDescent="0.2">
      <c r="A135" s="35" t="s">
        <v>226</v>
      </c>
      <c r="B135" s="95" t="s">
        <v>59</v>
      </c>
      <c r="C135" s="36"/>
      <c r="D135" s="37"/>
      <c r="E135" s="38"/>
      <c r="F135" s="39"/>
      <c r="G135" s="38">
        <v>0</v>
      </c>
    </row>
    <row r="136" spans="1:7" s="40" customFormat="1" ht="33.75" x14ac:dyDescent="0.2">
      <c r="A136" s="50" t="s">
        <v>382</v>
      </c>
      <c r="B136" s="94" t="s">
        <v>29</v>
      </c>
      <c r="C136" s="70" t="s">
        <v>19</v>
      </c>
      <c r="D136" s="71">
        <v>5.72</v>
      </c>
      <c r="E136" s="51">
        <v>0</v>
      </c>
      <c r="F136" s="56"/>
      <c r="G136" s="44">
        <v>0</v>
      </c>
    </row>
    <row r="137" spans="1:7" s="40" customFormat="1" ht="45" x14ac:dyDescent="0.2">
      <c r="A137" s="50" t="s">
        <v>383</v>
      </c>
      <c r="B137" s="94" t="s">
        <v>574</v>
      </c>
      <c r="C137" s="70" t="s">
        <v>20</v>
      </c>
      <c r="D137" s="71">
        <v>7.87</v>
      </c>
      <c r="E137" s="51">
        <v>0</v>
      </c>
      <c r="F137" s="56"/>
      <c r="G137" s="44">
        <v>0</v>
      </c>
    </row>
    <row r="138" spans="1:7" s="40" customFormat="1" ht="45" x14ac:dyDescent="0.2">
      <c r="A138" s="50" t="s">
        <v>384</v>
      </c>
      <c r="B138" s="94" t="s">
        <v>89</v>
      </c>
      <c r="C138" s="70" t="s">
        <v>19</v>
      </c>
      <c r="D138" s="71">
        <v>5.72</v>
      </c>
      <c r="E138" s="51">
        <v>0</v>
      </c>
      <c r="F138" s="56"/>
      <c r="G138" s="44">
        <v>0</v>
      </c>
    </row>
    <row r="139" spans="1:7" s="40" customFormat="1" ht="45" x14ac:dyDescent="0.2">
      <c r="A139" s="50" t="s">
        <v>385</v>
      </c>
      <c r="B139" s="94" t="s">
        <v>109</v>
      </c>
      <c r="C139" s="70" t="s">
        <v>20</v>
      </c>
      <c r="D139" s="71">
        <v>4.67</v>
      </c>
      <c r="E139" s="51">
        <v>0</v>
      </c>
      <c r="F139" s="55"/>
      <c r="G139" s="44">
        <v>0</v>
      </c>
    </row>
    <row r="140" spans="1:7" s="40" customFormat="1" ht="33.75" x14ac:dyDescent="0.2">
      <c r="A140" s="50" t="s">
        <v>386</v>
      </c>
      <c r="B140" s="94" t="s">
        <v>38</v>
      </c>
      <c r="C140" s="70" t="s">
        <v>20</v>
      </c>
      <c r="D140" s="71">
        <v>7.87</v>
      </c>
      <c r="E140" s="51">
        <v>0</v>
      </c>
      <c r="F140" s="55"/>
      <c r="G140" s="44">
        <v>0</v>
      </c>
    </row>
    <row r="141" spans="1:7" s="40" customFormat="1" ht="33.75" x14ac:dyDescent="0.2">
      <c r="A141" s="50" t="s">
        <v>387</v>
      </c>
      <c r="B141" s="94" t="s">
        <v>33</v>
      </c>
      <c r="C141" s="70" t="s">
        <v>21</v>
      </c>
      <c r="D141" s="71">
        <v>181.01</v>
      </c>
      <c r="E141" s="51">
        <v>0</v>
      </c>
      <c r="F141" s="49"/>
      <c r="G141" s="44">
        <v>0</v>
      </c>
    </row>
    <row r="142" spans="1:7" s="40" customFormat="1" x14ac:dyDescent="0.2">
      <c r="A142" s="35" t="s">
        <v>227</v>
      </c>
      <c r="B142" s="95" t="s">
        <v>94</v>
      </c>
      <c r="C142" s="36"/>
      <c r="D142" s="37"/>
      <c r="E142" s="38"/>
      <c r="F142" s="39"/>
      <c r="G142" s="38">
        <v>0</v>
      </c>
    </row>
    <row r="143" spans="1:7" s="40" customFormat="1" ht="33.75" x14ac:dyDescent="0.2">
      <c r="A143" s="50" t="s">
        <v>388</v>
      </c>
      <c r="B143" s="94" t="s">
        <v>35</v>
      </c>
      <c r="C143" s="70" t="s">
        <v>19</v>
      </c>
      <c r="D143" s="71">
        <v>3.56</v>
      </c>
      <c r="E143" s="51">
        <v>0</v>
      </c>
      <c r="F143" s="55"/>
      <c r="G143" s="44">
        <v>0</v>
      </c>
    </row>
    <row r="144" spans="1:7" s="40" customFormat="1" ht="67.5" x14ac:dyDescent="0.2">
      <c r="A144" s="50" t="s">
        <v>389</v>
      </c>
      <c r="B144" s="94" t="s">
        <v>575</v>
      </c>
      <c r="C144" s="70" t="s">
        <v>20</v>
      </c>
      <c r="D144" s="71">
        <v>2.14</v>
      </c>
      <c r="E144" s="51">
        <v>0</v>
      </c>
      <c r="F144" s="56"/>
      <c r="G144" s="44">
        <v>0</v>
      </c>
    </row>
    <row r="145" spans="1:7" s="40" customFormat="1" ht="45" x14ac:dyDescent="0.2">
      <c r="A145" s="50" t="s">
        <v>390</v>
      </c>
      <c r="B145" s="94" t="s">
        <v>216</v>
      </c>
      <c r="C145" s="70" t="s">
        <v>27</v>
      </c>
      <c r="D145" s="71">
        <v>4</v>
      </c>
      <c r="E145" s="51">
        <v>0</v>
      </c>
      <c r="F145" s="56"/>
      <c r="G145" s="44">
        <v>0</v>
      </c>
    </row>
    <row r="146" spans="1:7" s="67" customFormat="1" ht="45" x14ac:dyDescent="0.2">
      <c r="A146" s="50" t="s">
        <v>391</v>
      </c>
      <c r="B146" s="94" t="s">
        <v>96</v>
      </c>
      <c r="C146" s="70" t="s">
        <v>26</v>
      </c>
      <c r="D146" s="71">
        <v>8.36</v>
      </c>
      <c r="E146" s="51">
        <v>0</v>
      </c>
      <c r="F146" s="56"/>
      <c r="G146" s="44">
        <v>0</v>
      </c>
    </row>
    <row r="147" spans="1:7" s="67" customFormat="1" ht="45" x14ac:dyDescent="0.2">
      <c r="A147" s="50" t="s">
        <v>392</v>
      </c>
      <c r="B147" s="94" t="s">
        <v>97</v>
      </c>
      <c r="C147" s="70" t="s">
        <v>26</v>
      </c>
      <c r="D147" s="71">
        <v>4.4000000000000004</v>
      </c>
      <c r="E147" s="51">
        <v>0</v>
      </c>
      <c r="F147" s="56"/>
      <c r="G147" s="44">
        <v>0</v>
      </c>
    </row>
    <row r="148" spans="1:7" s="67" customFormat="1" ht="45" x14ac:dyDescent="0.2">
      <c r="A148" s="50" t="s">
        <v>393</v>
      </c>
      <c r="B148" s="94" t="s">
        <v>217</v>
      </c>
      <c r="C148" s="70" t="s">
        <v>26</v>
      </c>
      <c r="D148" s="71">
        <v>4.4000000000000004</v>
      </c>
      <c r="E148" s="51">
        <v>0</v>
      </c>
      <c r="F148" s="56"/>
      <c r="G148" s="44">
        <v>0</v>
      </c>
    </row>
    <row r="149" spans="1:7" s="67" customFormat="1" ht="33.75" x14ac:dyDescent="0.2">
      <c r="A149" s="50" t="s">
        <v>394</v>
      </c>
      <c r="B149" s="94" t="s">
        <v>145</v>
      </c>
      <c r="C149" s="70" t="s">
        <v>19</v>
      </c>
      <c r="D149" s="71">
        <v>8.36</v>
      </c>
      <c r="E149" s="51">
        <v>0</v>
      </c>
      <c r="F149" s="56"/>
      <c r="G149" s="44">
        <v>0</v>
      </c>
    </row>
    <row r="150" spans="1:7" s="40" customFormat="1" ht="33.75" x14ac:dyDescent="0.2">
      <c r="A150" s="50" t="s">
        <v>395</v>
      </c>
      <c r="B150" s="94" t="s">
        <v>95</v>
      </c>
      <c r="C150" s="70" t="s">
        <v>19</v>
      </c>
      <c r="D150" s="71">
        <v>0.55000000000000004</v>
      </c>
      <c r="E150" s="51">
        <v>0</v>
      </c>
      <c r="F150" s="56"/>
      <c r="G150" s="44">
        <v>0</v>
      </c>
    </row>
    <row r="151" spans="1:7" s="40" customFormat="1" ht="31.5" customHeight="1" x14ac:dyDescent="0.2">
      <c r="A151" s="50" t="s">
        <v>396</v>
      </c>
      <c r="B151" s="94" t="s">
        <v>64</v>
      </c>
      <c r="C151" s="70" t="s">
        <v>34</v>
      </c>
      <c r="D151" s="71">
        <v>21.03</v>
      </c>
      <c r="E151" s="51">
        <v>0</v>
      </c>
      <c r="F151" s="56"/>
      <c r="G151" s="44">
        <v>0</v>
      </c>
    </row>
    <row r="152" spans="1:7" s="40" customFormat="1" ht="22.5" x14ac:dyDescent="0.2">
      <c r="A152" s="50" t="s">
        <v>397</v>
      </c>
      <c r="B152" s="94" t="s">
        <v>144</v>
      </c>
      <c r="C152" s="70" t="s">
        <v>20</v>
      </c>
      <c r="D152" s="71">
        <v>0.17</v>
      </c>
      <c r="E152" s="51">
        <v>0</v>
      </c>
      <c r="F152" s="56"/>
      <c r="G152" s="44">
        <v>0</v>
      </c>
    </row>
    <row r="153" spans="1:7" s="40" customFormat="1" ht="56.25" x14ac:dyDescent="0.2">
      <c r="A153" s="50" t="s">
        <v>398</v>
      </c>
      <c r="B153" s="94" t="s">
        <v>218</v>
      </c>
      <c r="C153" s="70" t="s">
        <v>19</v>
      </c>
      <c r="D153" s="71">
        <v>6.6</v>
      </c>
      <c r="E153" s="51">
        <v>0</v>
      </c>
      <c r="F153" s="56"/>
      <c r="G153" s="44">
        <v>0</v>
      </c>
    </row>
    <row r="154" spans="1:7" s="67" customFormat="1" ht="56.25" x14ac:dyDescent="0.2">
      <c r="A154" s="50" t="s">
        <v>399</v>
      </c>
      <c r="B154" s="94" t="s">
        <v>267</v>
      </c>
      <c r="C154" s="70" t="s">
        <v>19</v>
      </c>
      <c r="D154" s="71">
        <v>6.6</v>
      </c>
      <c r="E154" s="51">
        <v>0</v>
      </c>
      <c r="F154" s="56"/>
      <c r="G154" s="44">
        <v>0</v>
      </c>
    </row>
    <row r="155" spans="1:7" s="40" customFormat="1" ht="45" x14ac:dyDescent="0.2">
      <c r="A155" s="50" t="s">
        <v>400</v>
      </c>
      <c r="B155" s="94" t="s">
        <v>268</v>
      </c>
      <c r="C155" s="70" t="s">
        <v>27</v>
      </c>
      <c r="D155" s="71">
        <v>1</v>
      </c>
      <c r="E155" s="51">
        <v>0</v>
      </c>
      <c r="F155" s="56"/>
      <c r="G155" s="44">
        <v>0</v>
      </c>
    </row>
    <row r="156" spans="1:7" s="40" customFormat="1" x14ac:dyDescent="0.2">
      <c r="A156" s="35" t="s">
        <v>228</v>
      </c>
      <c r="B156" s="95" t="s">
        <v>86</v>
      </c>
      <c r="C156" s="36"/>
      <c r="D156" s="37"/>
      <c r="E156" s="38"/>
      <c r="F156" s="39"/>
      <c r="G156" s="38">
        <v>0</v>
      </c>
    </row>
    <row r="157" spans="1:7" s="40" customFormat="1" ht="33.75" x14ac:dyDescent="0.2">
      <c r="A157" s="50" t="s">
        <v>401</v>
      </c>
      <c r="B157" s="94" t="s">
        <v>35</v>
      </c>
      <c r="C157" s="70" t="s">
        <v>19</v>
      </c>
      <c r="D157" s="71">
        <v>2.16</v>
      </c>
      <c r="E157" s="51">
        <v>0</v>
      </c>
      <c r="F157" s="56"/>
      <c r="G157" s="44">
        <v>0</v>
      </c>
    </row>
    <row r="158" spans="1:7" s="40" customFormat="1" ht="33.75" x14ac:dyDescent="0.2">
      <c r="A158" s="50" t="s">
        <v>402</v>
      </c>
      <c r="B158" s="94" t="s">
        <v>60</v>
      </c>
      <c r="C158" s="70" t="s">
        <v>19</v>
      </c>
      <c r="D158" s="71">
        <v>5.32</v>
      </c>
      <c r="E158" s="51">
        <v>0</v>
      </c>
      <c r="F158" s="56"/>
      <c r="G158" s="44">
        <v>0</v>
      </c>
    </row>
    <row r="159" spans="1:7" s="40" customFormat="1" ht="33.75" x14ac:dyDescent="0.2">
      <c r="A159" s="50" t="s">
        <v>403</v>
      </c>
      <c r="B159" s="94" t="s">
        <v>64</v>
      </c>
      <c r="C159" s="70" t="s">
        <v>34</v>
      </c>
      <c r="D159" s="71">
        <v>157.62</v>
      </c>
      <c r="E159" s="51">
        <v>0</v>
      </c>
      <c r="F159" s="56"/>
      <c r="G159" s="44">
        <v>0</v>
      </c>
    </row>
    <row r="160" spans="1:7" s="40" customFormat="1" ht="22.5" x14ac:dyDescent="0.2">
      <c r="A160" s="50" t="s">
        <v>404</v>
      </c>
      <c r="B160" s="94" t="s">
        <v>144</v>
      </c>
      <c r="C160" s="70" t="s">
        <v>20</v>
      </c>
      <c r="D160" s="71">
        <v>0.95</v>
      </c>
      <c r="E160" s="51">
        <v>0</v>
      </c>
      <c r="F160" s="56"/>
      <c r="G160" s="44">
        <v>0</v>
      </c>
    </row>
    <row r="161" spans="1:10" s="40" customFormat="1" ht="56.25" x14ac:dyDescent="0.2">
      <c r="A161" s="50" t="s">
        <v>405</v>
      </c>
      <c r="B161" s="94" t="s">
        <v>576</v>
      </c>
      <c r="C161" s="70" t="s">
        <v>27</v>
      </c>
      <c r="D161" s="71">
        <v>8</v>
      </c>
      <c r="E161" s="51">
        <v>0</v>
      </c>
      <c r="F161" s="56"/>
      <c r="G161" s="44">
        <v>0</v>
      </c>
    </row>
    <row r="162" spans="1:10" s="40" customFormat="1" ht="33.75" x14ac:dyDescent="0.2">
      <c r="A162" s="50" t="s">
        <v>406</v>
      </c>
      <c r="B162" s="94" t="s">
        <v>229</v>
      </c>
      <c r="C162" s="70" t="s">
        <v>27</v>
      </c>
      <c r="D162" s="71">
        <v>1</v>
      </c>
      <c r="E162" s="51">
        <v>0</v>
      </c>
      <c r="F162" s="56"/>
      <c r="G162" s="44">
        <v>0</v>
      </c>
    </row>
    <row r="163" spans="1:10" s="40" customFormat="1" ht="45" x14ac:dyDescent="0.2">
      <c r="A163" s="50" t="s">
        <v>407</v>
      </c>
      <c r="B163" s="94" t="s">
        <v>577</v>
      </c>
      <c r="C163" s="70" t="s">
        <v>27</v>
      </c>
      <c r="D163" s="71">
        <v>8</v>
      </c>
      <c r="E163" s="51">
        <v>0</v>
      </c>
      <c r="F163" s="56"/>
      <c r="G163" s="44">
        <v>0</v>
      </c>
      <c r="H163" s="71"/>
      <c r="I163" s="51"/>
      <c r="J163" s="56"/>
    </row>
    <row r="164" spans="1:10" s="40" customFormat="1" ht="22.5" x14ac:dyDescent="0.2">
      <c r="A164" s="50" t="s">
        <v>408</v>
      </c>
      <c r="B164" s="94" t="s">
        <v>44</v>
      </c>
      <c r="C164" s="70" t="s">
        <v>20</v>
      </c>
      <c r="D164" s="71">
        <v>0.01</v>
      </c>
      <c r="E164" s="51">
        <v>0</v>
      </c>
      <c r="F164" s="56"/>
      <c r="G164" s="44">
        <v>0</v>
      </c>
    </row>
    <row r="165" spans="1:10" s="40" customFormat="1" ht="58.5" customHeight="1" x14ac:dyDescent="0.2">
      <c r="A165" s="50" t="s">
        <v>409</v>
      </c>
      <c r="B165" s="94" t="s">
        <v>269</v>
      </c>
      <c r="C165" s="70" t="s">
        <v>34</v>
      </c>
      <c r="D165" s="71">
        <v>279.51</v>
      </c>
      <c r="E165" s="51">
        <v>0</v>
      </c>
      <c r="F165" s="56"/>
      <c r="G165" s="44">
        <v>0</v>
      </c>
    </row>
    <row r="166" spans="1:10" s="40" customFormat="1" ht="33.75" x14ac:dyDescent="0.2">
      <c r="A166" s="50" t="s">
        <v>410</v>
      </c>
      <c r="B166" s="94" t="s">
        <v>147</v>
      </c>
      <c r="C166" s="70" t="s">
        <v>34</v>
      </c>
      <c r="D166" s="71">
        <v>279.51</v>
      </c>
      <c r="E166" s="51">
        <v>0</v>
      </c>
      <c r="F166" s="56"/>
      <c r="G166" s="44">
        <v>0</v>
      </c>
    </row>
    <row r="167" spans="1:10" ht="13.5" customHeight="1" x14ac:dyDescent="0.2">
      <c r="A167" s="32" t="s">
        <v>50</v>
      </c>
      <c r="B167" s="93" t="s">
        <v>98</v>
      </c>
      <c r="C167" s="52"/>
      <c r="D167" s="52"/>
      <c r="E167" s="52"/>
      <c r="F167" s="52"/>
      <c r="G167" s="46">
        <v>0</v>
      </c>
    </row>
    <row r="168" spans="1:10" s="40" customFormat="1" x14ac:dyDescent="0.2">
      <c r="A168" s="35" t="s">
        <v>74</v>
      </c>
      <c r="B168" s="95" t="s">
        <v>59</v>
      </c>
      <c r="C168" s="36"/>
      <c r="D168" s="37"/>
      <c r="E168" s="38"/>
      <c r="F168" s="39"/>
      <c r="G168" s="38">
        <v>0</v>
      </c>
    </row>
    <row r="169" spans="1:10" s="40" customFormat="1" ht="33.75" x14ac:dyDescent="0.2">
      <c r="A169" s="50" t="s">
        <v>411</v>
      </c>
      <c r="B169" s="94" t="s">
        <v>29</v>
      </c>
      <c r="C169" s="70" t="s">
        <v>19</v>
      </c>
      <c r="D169" s="71">
        <v>4588.3999999999996</v>
      </c>
      <c r="E169" s="51">
        <v>0</v>
      </c>
      <c r="F169" s="56"/>
      <c r="G169" s="44">
        <v>0</v>
      </c>
    </row>
    <row r="170" spans="1:10" s="40" customFormat="1" ht="45" x14ac:dyDescent="0.2">
      <c r="A170" s="50" t="s">
        <v>412</v>
      </c>
      <c r="B170" s="94" t="s">
        <v>574</v>
      </c>
      <c r="C170" s="70" t="s">
        <v>20</v>
      </c>
      <c r="D170" s="71">
        <v>1284.75</v>
      </c>
      <c r="E170" s="51">
        <v>0</v>
      </c>
      <c r="F170" s="56"/>
      <c r="G170" s="44">
        <v>0</v>
      </c>
    </row>
    <row r="171" spans="1:10" s="40" customFormat="1" ht="45" x14ac:dyDescent="0.2">
      <c r="A171" s="50" t="s">
        <v>413</v>
      </c>
      <c r="B171" s="94" t="s">
        <v>89</v>
      </c>
      <c r="C171" s="70" t="s">
        <v>19</v>
      </c>
      <c r="D171" s="71">
        <v>4588.3999999999996</v>
      </c>
      <c r="E171" s="51">
        <v>0</v>
      </c>
      <c r="F171" s="56"/>
      <c r="G171" s="44">
        <v>0</v>
      </c>
    </row>
    <row r="172" spans="1:10" s="40" customFormat="1" ht="45" x14ac:dyDescent="0.2">
      <c r="A172" s="50" t="s">
        <v>414</v>
      </c>
      <c r="B172" s="94" t="s">
        <v>109</v>
      </c>
      <c r="C172" s="70" t="s">
        <v>20</v>
      </c>
      <c r="D172" s="71">
        <v>917.68</v>
      </c>
      <c r="E172" s="51">
        <v>0</v>
      </c>
      <c r="F172" s="56"/>
      <c r="G172" s="44">
        <v>0</v>
      </c>
    </row>
    <row r="173" spans="1:10" s="40" customFormat="1" ht="33.75" x14ac:dyDescent="0.2">
      <c r="A173" s="50" t="s">
        <v>415</v>
      </c>
      <c r="B173" s="94" t="s">
        <v>38</v>
      </c>
      <c r="C173" s="70" t="s">
        <v>20</v>
      </c>
      <c r="D173" s="71">
        <v>1284.75</v>
      </c>
      <c r="E173" s="51">
        <v>0</v>
      </c>
      <c r="F173" s="49"/>
      <c r="G173" s="44">
        <v>0</v>
      </c>
    </row>
    <row r="174" spans="1:10" s="40" customFormat="1" ht="33.75" x14ac:dyDescent="0.2">
      <c r="A174" s="50" t="s">
        <v>416</v>
      </c>
      <c r="B174" s="94" t="s">
        <v>33</v>
      </c>
      <c r="C174" s="70" t="s">
        <v>21</v>
      </c>
      <c r="D174" s="71">
        <v>29549.25</v>
      </c>
      <c r="E174" s="51">
        <v>0</v>
      </c>
      <c r="F174" s="49"/>
      <c r="G174" s="44">
        <v>0</v>
      </c>
    </row>
    <row r="175" spans="1:10" s="40" customFormat="1" x14ac:dyDescent="0.2">
      <c r="A175" s="35" t="s">
        <v>75</v>
      </c>
      <c r="B175" s="95" t="s">
        <v>99</v>
      </c>
      <c r="C175" s="36"/>
      <c r="D175" s="37"/>
      <c r="E175" s="38"/>
      <c r="F175" s="39"/>
      <c r="G175" s="38">
        <v>0</v>
      </c>
    </row>
    <row r="176" spans="1:10" s="40" customFormat="1" ht="22.5" x14ac:dyDescent="0.2">
      <c r="A176" s="50" t="s">
        <v>417</v>
      </c>
      <c r="B176" s="94" t="s">
        <v>125</v>
      </c>
      <c r="C176" s="70" t="s">
        <v>20</v>
      </c>
      <c r="D176" s="71">
        <v>367.07</v>
      </c>
      <c r="E176" s="51">
        <v>0</v>
      </c>
      <c r="F176" s="49"/>
      <c r="G176" s="44">
        <v>0</v>
      </c>
    </row>
    <row r="177" spans="1:7" s="40" customFormat="1" ht="78.75" x14ac:dyDescent="0.2">
      <c r="A177" s="50" t="s">
        <v>418</v>
      </c>
      <c r="B177" s="94" t="s">
        <v>271</v>
      </c>
      <c r="C177" s="70" t="s">
        <v>26</v>
      </c>
      <c r="D177" s="71">
        <v>100.76</v>
      </c>
      <c r="E177" s="51">
        <v>0</v>
      </c>
      <c r="F177" s="56"/>
      <c r="G177" s="44">
        <v>0</v>
      </c>
    </row>
    <row r="178" spans="1:7" s="40" customFormat="1" ht="67.5" x14ac:dyDescent="0.2">
      <c r="A178" s="50" t="s">
        <v>419</v>
      </c>
      <c r="B178" s="94" t="s">
        <v>270</v>
      </c>
      <c r="C178" s="70" t="s">
        <v>19</v>
      </c>
      <c r="D178" s="71">
        <v>2972.43</v>
      </c>
      <c r="E178" s="51">
        <v>0</v>
      </c>
      <c r="F178" s="56"/>
      <c r="G178" s="44">
        <v>0</v>
      </c>
    </row>
    <row r="179" spans="1:7" s="40" customFormat="1" ht="67.5" x14ac:dyDescent="0.2">
      <c r="A179" s="50" t="s">
        <v>420</v>
      </c>
      <c r="B179" s="94" t="s">
        <v>266</v>
      </c>
      <c r="C179" s="70" t="s">
        <v>19</v>
      </c>
      <c r="D179" s="71">
        <v>1615.97</v>
      </c>
      <c r="E179" s="51">
        <v>0</v>
      </c>
      <c r="F179" s="56"/>
      <c r="G179" s="44">
        <v>0</v>
      </c>
    </row>
    <row r="180" spans="1:7" s="40" customFormat="1" ht="33.75" x14ac:dyDescent="0.2">
      <c r="A180" s="50" t="s">
        <v>421</v>
      </c>
      <c r="B180" s="94" t="s">
        <v>160</v>
      </c>
      <c r="C180" s="70" t="s">
        <v>19</v>
      </c>
      <c r="D180" s="71">
        <v>4588.3999999999996</v>
      </c>
      <c r="E180" s="51">
        <v>0</v>
      </c>
      <c r="F180" s="49"/>
      <c r="G180" s="44">
        <v>0</v>
      </c>
    </row>
    <row r="181" spans="1:7" ht="13.5" customHeight="1" x14ac:dyDescent="0.2">
      <c r="A181" s="32" t="s">
        <v>51</v>
      </c>
      <c r="B181" s="93" t="s">
        <v>80</v>
      </c>
      <c r="C181" s="52"/>
      <c r="D181" s="52"/>
      <c r="E181" s="52"/>
      <c r="F181" s="52"/>
      <c r="G181" s="46">
        <v>0</v>
      </c>
    </row>
    <row r="182" spans="1:7" s="40" customFormat="1" x14ac:dyDescent="0.2">
      <c r="A182" s="35" t="s">
        <v>157</v>
      </c>
      <c r="B182" s="95" t="s">
        <v>59</v>
      </c>
      <c r="C182" s="36"/>
      <c r="D182" s="37"/>
      <c r="E182" s="38"/>
      <c r="F182" s="39"/>
      <c r="G182" s="38">
        <v>0</v>
      </c>
    </row>
    <row r="183" spans="1:7" s="40" customFormat="1" ht="33.75" x14ac:dyDescent="0.2">
      <c r="A183" s="50" t="s">
        <v>422</v>
      </c>
      <c r="B183" s="94" t="s">
        <v>29</v>
      </c>
      <c r="C183" s="70" t="s">
        <v>19</v>
      </c>
      <c r="D183" s="71">
        <v>28.62</v>
      </c>
      <c r="E183" s="51">
        <v>0</v>
      </c>
      <c r="F183" s="56"/>
      <c r="G183" s="44">
        <v>0</v>
      </c>
    </row>
    <row r="184" spans="1:7" s="40" customFormat="1" ht="45" x14ac:dyDescent="0.2">
      <c r="A184" s="50" t="s">
        <v>423</v>
      </c>
      <c r="B184" s="94" t="s">
        <v>574</v>
      </c>
      <c r="C184" s="70" t="s">
        <v>20</v>
      </c>
      <c r="D184" s="71">
        <v>16.02</v>
      </c>
      <c r="E184" s="51">
        <v>0</v>
      </c>
      <c r="F184" s="56"/>
      <c r="G184" s="44">
        <v>0</v>
      </c>
    </row>
    <row r="185" spans="1:7" s="40" customFormat="1" ht="45" x14ac:dyDescent="0.2">
      <c r="A185" s="50" t="s">
        <v>424</v>
      </c>
      <c r="B185" s="94" t="s">
        <v>89</v>
      </c>
      <c r="C185" s="70" t="s">
        <v>19</v>
      </c>
      <c r="D185" s="71">
        <v>28.62</v>
      </c>
      <c r="E185" s="51">
        <v>0</v>
      </c>
      <c r="F185" s="56"/>
      <c r="G185" s="44">
        <v>0</v>
      </c>
    </row>
    <row r="186" spans="1:7" s="40" customFormat="1" ht="45" x14ac:dyDescent="0.2">
      <c r="A186" s="50" t="s">
        <v>425</v>
      </c>
      <c r="B186" s="94" t="s">
        <v>109</v>
      </c>
      <c r="C186" s="70" t="s">
        <v>20</v>
      </c>
      <c r="D186" s="71">
        <v>5.74</v>
      </c>
      <c r="E186" s="51">
        <v>0</v>
      </c>
      <c r="F186" s="56"/>
      <c r="G186" s="44">
        <v>0</v>
      </c>
    </row>
    <row r="187" spans="1:7" s="40" customFormat="1" ht="33.75" x14ac:dyDescent="0.2">
      <c r="A187" s="50" t="s">
        <v>426</v>
      </c>
      <c r="B187" s="94" t="s">
        <v>38</v>
      </c>
      <c r="C187" s="70" t="s">
        <v>20</v>
      </c>
      <c r="D187" s="71">
        <v>16.02</v>
      </c>
      <c r="E187" s="51">
        <v>0</v>
      </c>
      <c r="F187" s="55"/>
      <c r="G187" s="44">
        <v>0</v>
      </c>
    </row>
    <row r="188" spans="1:7" s="40" customFormat="1" ht="33.75" x14ac:dyDescent="0.2">
      <c r="A188" s="50" t="s">
        <v>427</v>
      </c>
      <c r="B188" s="94" t="s">
        <v>33</v>
      </c>
      <c r="C188" s="70" t="s">
        <v>21</v>
      </c>
      <c r="D188" s="71">
        <v>368.46</v>
      </c>
      <c r="E188" s="51">
        <v>0</v>
      </c>
      <c r="F188" s="55"/>
      <c r="G188" s="44">
        <v>0</v>
      </c>
    </row>
    <row r="189" spans="1:7" s="40" customFormat="1" x14ac:dyDescent="0.2">
      <c r="A189" s="35" t="s">
        <v>158</v>
      </c>
      <c r="B189" s="95" t="s">
        <v>111</v>
      </c>
      <c r="C189" s="36"/>
      <c r="D189" s="37"/>
      <c r="E189" s="38"/>
      <c r="F189" s="39"/>
      <c r="G189" s="38">
        <v>0</v>
      </c>
    </row>
    <row r="190" spans="1:7" s="40" customFormat="1" ht="33.75" x14ac:dyDescent="0.2">
      <c r="A190" s="50" t="s">
        <v>428</v>
      </c>
      <c r="B190" s="94" t="s">
        <v>35</v>
      </c>
      <c r="C190" s="70" t="s">
        <v>19</v>
      </c>
      <c r="D190" s="71">
        <v>3.83</v>
      </c>
      <c r="E190" s="51">
        <v>0</v>
      </c>
      <c r="F190" s="55"/>
      <c r="G190" s="44">
        <v>0</v>
      </c>
    </row>
    <row r="191" spans="1:7" s="40" customFormat="1" ht="22.5" x14ac:dyDescent="0.2">
      <c r="A191" s="50" t="s">
        <v>429</v>
      </c>
      <c r="B191" s="94" t="s">
        <v>110</v>
      </c>
      <c r="C191" s="70" t="s">
        <v>20</v>
      </c>
      <c r="D191" s="71">
        <v>3.31</v>
      </c>
      <c r="E191" s="51">
        <v>0</v>
      </c>
      <c r="F191" s="56"/>
      <c r="G191" s="44">
        <v>0</v>
      </c>
    </row>
    <row r="192" spans="1:7" s="40" customFormat="1" ht="90" x14ac:dyDescent="0.2">
      <c r="A192" s="50" t="s">
        <v>430</v>
      </c>
      <c r="B192" s="94" t="s">
        <v>197</v>
      </c>
      <c r="C192" s="70" t="s">
        <v>27</v>
      </c>
      <c r="D192" s="71">
        <v>1</v>
      </c>
      <c r="E192" s="51">
        <v>0</v>
      </c>
      <c r="F192" s="56"/>
      <c r="G192" s="44">
        <v>0</v>
      </c>
    </row>
    <row r="193" spans="1:7" s="40" customFormat="1" ht="67.5" x14ac:dyDescent="0.2">
      <c r="A193" s="50" t="s">
        <v>431</v>
      </c>
      <c r="B193" s="94" t="s">
        <v>266</v>
      </c>
      <c r="C193" s="70" t="s">
        <v>19</v>
      </c>
      <c r="D193" s="71">
        <v>26.14</v>
      </c>
      <c r="E193" s="51">
        <v>0</v>
      </c>
      <c r="F193" s="56"/>
      <c r="G193" s="44">
        <v>0</v>
      </c>
    </row>
    <row r="194" spans="1:7" s="40" customFormat="1" ht="33.75" x14ac:dyDescent="0.2">
      <c r="A194" s="50" t="s">
        <v>432</v>
      </c>
      <c r="B194" s="94" t="s">
        <v>93</v>
      </c>
      <c r="C194" s="70" t="s">
        <v>19</v>
      </c>
      <c r="D194" s="71">
        <v>26.14</v>
      </c>
      <c r="E194" s="51">
        <v>0</v>
      </c>
      <c r="F194" s="56"/>
      <c r="G194" s="44">
        <v>0</v>
      </c>
    </row>
    <row r="195" spans="1:7" s="40" customFormat="1" x14ac:dyDescent="0.2">
      <c r="A195" s="35" t="s">
        <v>159</v>
      </c>
      <c r="B195" s="95" t="s">
        <v>108</v>
      </c>
      <c r="C195" s="36"/>
      <c r="D195" s="37"/>
      <c r="E195" s="38"/>
      <c r="F195" s="39"/>
      <c r="G195" s="38">
        <v>0</v>
      </c>
    </row>
    <row r="196" spans="1:7" s="40" customFormat="1" ht="33.75" x14ac:dyDescent="0.2">
      <c r="A196" s="50" t="s">
        <v>433</v>
      </c>
      <c r="B196" s="94" t="s">
        <v>35</v>
      </c>
      <c r="C196" s="70" t="s">
        <v>19</v>
      </c>
      <c r="D196" s="71">
        <v>2.48</v>
      </c>
      <c r="E196" s="51">
        <v>0</v>
      </c>
      <c r="F196" s="56"/>
      <c r="G196" s="44">
        <v>0</v>
      </c>
    </row>
    <row r="197" spans="1:7" s="40" customFormat="1" ht="33.75" x14ac:dyDescent="0.2">
      <c r="A197" s="50" t="s">
        <v>434</v>
      </c>
      <c r="B197" s="94" t="s">
        <v>112</v>
      </c>
      <c r="C197" s="70" t="s">
        <v>19</v>
      </c>
      <c r="D197" s="71">
        <v>6.29</v>
      </c>
      <c r="E197" s="51">
        <v>0</v>
      </c>
      <c r="F197" s="56"/>
      <c r="G197" s="44">
        <v>0</v>
      </c>
    </row>
    <row r="198" spans="1:7" s="40" customFormat="1" ht="33.75" x14ac:dyDescent="0.2">
      <c r="A198" s="50" t="s">
        <v>435</v>
      </c>
      <c r="B198" s="94" t="s">
        <v>95</v>
      </c>
      <c r="C198" s="70" t="s">
        <v>19</v>
      </c>
      <c r="D198" s="71">
        <v>1.86</v>
      </c>
      <c r="E198" s="51">
        <v>0</v>
      </c>
      <c r="F198" s="56"/>
      <c r="G198" s="44">
        <v>0</v>
      </c>
    </row>
    <row r="199" spans="1:7" s="40" customFormat="1" ht="35.25" customHeight="1" x14ac:dyDescent="0.2">
      <c r="A199" s="50" t="s">
        <v>436</v>
      </c>
      <c r="B199" s="94" t="s">
        <v>64</v>
      </c>
      <c r="C199" s="70" t="s">
        <v>34</v>
      </c>
      <c r="D199" s="71">
        <v>86.21</v>
      </c>
      <c r="E199" s="51">
        <v>0</v>
      </c>
      <c r="F199" s="56"/>
      <c r="G199" s="44">
        <v>0</v>
      </c>
    </row>
    <row r="200" spans="1:7" s="40" customFormat="1" ht="22.5" x14ac:dyDescent="0.2">
      <c r="A200" s="50" t="s">
        <v>437</v>
      </c>
      <c r="B200" s="94" t="s">
        <v>63</v>
      </c>
      <c r="C200" s="70" t="s">
        <v>20</v>
      </c>
      <c r="D200" s="71">
        <v>1.03</v>
      </c>
      <c r="E200" s="51">
        <v>0</v>
      </c>
      <c r="F200" s="56"/>
      <c r="G200" s="44">
        <v>0</v>
      </c>
    </row>
    <row r="201" spans="1:7" s="40" customFormat="1" ht="33.75" x14ac:dyDescent="0.2">
      <c r="A201" s="50" t="s">
        <v>438</v>
      </c>
      <c r="B201" s="94" t="s">
        <v>145</v>
      </c>
      <c r="C201" s="70" t="s">
        <v>19</v>
      </c>
      <c r="D201" s="71">
        <v>7.44</v>
      </c>
      <c r="E201" s="51">
        <v>0</v>
      </c>
      <c r="F201" s="56"/>
      <c r="G201" s="44">
        <v>0</v>
      </c>
    </row>
    <row r="202" spans="1:7" s="40" customFormat="1" ht="56.25" x14ac:dyDescent="0.2">
      <c r="A202" s="50" t="s">
        <v>439</v>
      </c>
      <c r="B202" s="94" t="s">
        <v>151</v>
      </c>
      <c r="C202" s="70" t="s">
        <v>19</v>
      </c>
      <c r="D202" s="71">
        <v>7.44</v>
      </c>
      <c r="E202" s="51">
        <v>0</v>
      </c>
      <c r="F202" s="56"/>
      <c r="G202" s="44">
        <v>0</v>
      </c>
    </row>
    <row r="203" spans="1:7" s="40" customFormat="1" ht="56.25" x14ac:dyDescent="0.2">
      <c r="A203" s="50" t="s">
        <v>440</v>
      </c>
      <c r="B203" s="94" t="s">
        <v>272</v>
      </c>
      <c r="C203" s="70" t="s">
        <v>27</v>
      </c>
      <c r="D203" s="71">
        <v>1</v>
      </c>
      <c r="E203" s="51">
        <v>0</v>
      </c>
      <c r="F203" s="56"/>
      <c r="G203" s="44">
        <v>0</v>
      </c>
    </row>
    <row r="204" spans="1:7" s="40" customFormat="1" ht="78.75" x14ac:dyDescent="0.2">
      <c r="A204" s="50" t="s">
        <v>441</v>
      </c>
      <c r="B204" s="94" t="s">
        <v>242</v>
      </c>
      <c r="C204" s="70" t="s">
        <v>27</v>
      </c>
      <c r="D204" s="71">
        <v>1</v>
      </c>
      <c r="E204" s="51">
        <v>0</v>
      </c>
      <c r="F204" s="56"/>
      <c r="G204" s="44">
        <v>0</v>
      </c>
    </row>
    <row r="205" spans="1:7" s="40" customFormat="1" ht="45" x14ac:dyDescent="0.2">
      <c r="A205" s="50" t="s">
        <v>442</v>
      </c>
      <c r="B205" s="94" t="s">
        <v>244</v>
      </c>
      <c r="C205" s="70" t="s">
        <v>26</v>
      </c>
      <c r="D205" s="71">
        <v>15.06</v>
      </c>
      <c r="E205" s="51">
        <v>0</v>
      </c>
      <c r="F205" s="56"/>
      <c r="G205" s="44">
        <v>0</v>
      </c>
    </row>
    <row r="206" spans="1:7" s="40" customFormat="1" ht="45" x14ac:dyDescent="0.2">
      <c r="A206" s="50" t="s">
        <v>443</v>
      </c>
      <c r="B206" s="94" t="s">
        <v>245</v>
      </c>
      <c r="C206" s="70" t="s">
        <v>26</v>
      </c>
      <c r="D206" s="71">
        <v>26.35</v>
      </c>
      <c r="E206" s="51">
        <v>0</v>
      </c>
      <c r="F206" s="56"/>
      <c r="G206" s="44">
        <v>0</v>
      </c>
    </row>
    <row r="207" spans="1:7" s="40" customFormat="1" ht="33.75" x14ac:dyDescent="0.2">
      <c r="A207" s="50" t="s">
        <v>444</v>
      </c>
      <c r="B207" s="94" t="s">
        <v>247</v>
      </c>
      <c r="C207" s="70" t="s">
        <v>26</v>
      </c>
      <c r="D207" s="71">
        <v>13.05</v>
      </c>
      <c r="E207" s="51">
        <v>0</v>
      </c>
      <c r="F207" s="56"/>
      <c r="G207" s="44">
        <v>0</v>
      </c>
    </row>
    <row r="208" spans="1:7" s="40" customFormat="1" ht="22.5" x14ac:dyDescent="0.2">
      <c r="A208" s="50" t="s">
        <v>445</v>
      </c>
      <c r="B208" s="94" t="s">
        <v>248</v>
      </c>
      <c r="C208" s="70" t="s">
        <v>27</v>
      </c>
      <c r="D208" s="71">
        <v>2</v>
      </c>
      <c r="E208" s="51">
        <v>0</v>
      </c>
      <c r="F208" s="56"/>
      <c r="G208" s="44">
        <v>0</v>
      </c>
    </row>
    <row r="209" spans="1:10" s="40" customFormat="1" ht="22.5" x14ac:dyDescent="0.2">
      <c r="A209" s="50" t="s">
        <v>446</v>
      </c>
      <c r="B209" s="94" t="s">
        <v>249</v>
      </c>
      <c r="C209" s="70" t="s">
        <v>27</v>
      </c>
      <c r="D209" s="71">
        <v>4</v>
      </c>
      <c r="E209" s="51">
        <v>0</v>
      </c>
      <c r="F209" s="56"/>
      <c r="G209" s="44">
        <v>0</v>
      </c>
    </row>
    <row r="210" spans="1:10" s="40" customFormat="1" ht="33.75" x14ac:dyDescent="0.2">
      <c r="A210" s="50" t="s">
        <v>447</v>
      </c>
      <c r="B210" s="94" t="s">
        <v>243</v>
      </c>
      <c r="C210" s="70" t="s">
        <v>27</v>
      </c>
      <c r="D210" s="71">
        <v>1</v>
      </c>
      <c r="E210" s="51">
        <v>0</v>
      </c>
      <c r="F210" s="56"/>
      <c r="G210" s="44">
        <v>0</v>
      </c>
    </row>
    <row r="211" spans="1:10" s="40" customFormat="1" ht="33.75" x14ac:dyDescent="0.2">
      <c r="A211" s="50" t="s">
        <v>448</v>
      </c>
      <c r="B211" s="94" t="s">
        <v>241</v>
      </c>
      <c r="C211" s="70" t="s">
        <v>27</v>
      </c>
      <c r="D211" s="71">
        <v>1</v>
      </c>
      <c r="E211" s="51">
        <v>0</v>
      </c>
      <c r="F211" s="56"/>
      <c r="G211" s="44">
        <v>0</v>
      </c>
    </row>
    <row r="212" spans="1:10" s="40" customFormat="1" ht="33.75" x14ac:dyDescent="0.2">
      <c r="A212" s="50" t="s">
        <v>449</v>
      </c>
      <c r="B212" s="94" t="s">
        <v>246</v>
      </c>
      <c r="C212" s="70" t="s">
        <v>27</v>
      </c>
      <c r="D212" s="71">
        <v>1</v>
      </c>
      <c r="E212" s="51">
        <v>0</v>
      </c>
      <c r="F212" s="56"/>
      <c r="G212" s="44">
        <v>0</v>
      </c>
    </row>
    <row r="213" spans="1:10" ht="13.5" customHeight="1" x14ac:dyDescent="0.2">
      <c r="A213" s="32" t="s">
        <v>52</v>
      </c>
      <c r="B213" s="93" t="s">
        <v>128</v>
      </c>
      <c r="C213" s="52"/>
      <c r="D213" s="52"/>
      <c r="E213" s="52"/>
      <c r="F213" s="52"/>
      <c r="G213" s="46">
        <v>0</v>
      </c>
    </row>
    <row r="214" spans="1:10" s="40" customFormat="1" x14ac:dyDescent="0.2">
      <c r="A214" s="35" t="s">
        <v>54</v>
      </c>
      <c r="B214" s="95" t="s">
        <v>59</v>
      </c>
      <c r="C214" s="36"/>
      <c r="D214" s="37"/>
      <c r="E214" s="38"/>
      <c r="F214" s="39"/>
      <c r="G214" s="38">
        <v>0</v>
      </c>
    </row>
    <row r="215" spans="1:10" s="40" customFormat="1" ht="45" x14ac:dyDescent="0.2">
      <c r="A215" s="50" t="s">
        <v>450</v>
      </c>
      <c r="B215" s="94" t="s">
        <v>66</v>
      </c>
      <c r="C215" s="70" t="s">
        <v>20</v>
      </c>
      <c r="D215" s="71">
        <v>260.69</v>
      </c>
      <c r="E215" s="51">
        <v>0</v>
      </c>
      <c r="F215" s="56"/>
      <c r="G215" s="44">
        <v>0</v>
      </c>
    </row>
    <row r="216" spans="1:10" s="40" customFormat="1" ht="45" x14ac:dyDescent="0.2">
      <c r="A216" s="50" t="s">
        <v>451</v>
      </c>
      <c r="B216" s="94" t="s">
        <v>574</v>
      </c>
      <c r="C216" s="70" t="s">
        <v>20</v>
      </c>
      <c r="D216" s="71">
        <v>31.23</v>
      </c>
      <c r="E216" s="51">
        <v>0</v>
      </c>
      <c r="F216" s="56"/>
      <c r="G216" s="44">
        <v>0</v>
      </c>
    </row>
    <row r="217" spans="1:10" s="40" customFormat="1" ht="45" x14ac:dyDescent="0.2">
      <c r="A217" s="50" t="s">
        <v>452</v>
      </c>
      <c r="B217" s="94" t="s">
        <v>578</v>
      </c>
      <c r="C217" s="70" t="s">
        <v>20</v>
      </c>
      <c r="D217" s="71">
        <v>26.57</v>
      </c>
      <c r="E217" s="51">
        <v>0</v>
      </c>
      <c r="F217" s="56"/>
      <c r="G217" s="44">
        <v>0</v>
      </c>
    </row>
    <row r="218" spans="1:10" s="40" customFormat="1" ht="45" x14ac:dyDescent="0.2">
      <c r="A218" s="50" t="s">
        <v>453</v>
      </c>
      <c r="B218" s="94" t="s">
        <v>89</v>
      </c>
      <c r="C218" s="70" t="s">
        <v>19</v>
      </c>
      <c r="D218" s="71">
        <v>17.66</v>
      </c>
      <c r="E218" s="51">
        <v>0</v>
      </c>
      <c r="F218" s="56"/>
      <c r="G218" s="44">
        <v>0</v>
      </c>
    </row>
    <row r="219" spans="1:10" s="40" customFormat="1" ht="45" x14ac:dyDescent="0.2">
      <c r="A219" s="50" t="s">
        <v>454</v>
      </c>
      <c r="B219" s="94" t="s">
        <v>127</v>
      </c>
      <c r="C219" s="70" t="s">
        <v>20</v>
      </c>
      <c r="D219" s="71">
        <v>260.69</v>
      </c>
      <c r="E219" s="51">
        <v>0</v>
      </c>
      <c r="F219" s="56"/>
      <c r="G219" s="44">
        <v>0</v>
      </c>
    </row>
    <row r="220" spans="1:10" s="40" customFormat="1" ht="45" x14ac:dyDescent="0.2">
      <c r="A220" s="50" t="s">
        <v>455</v>
      </c>
      <c r="B220" s="94" t="s">
        <v>109</v>
      </c>
      <c r="C220" s="70" t="s">
        <v>20</v>
      </c>
      <c r="D220" s="71">
        <v>1.7</v>
      </c>
      <c r="E220" s="51">
        <v>0</v>
      </c>
      <c r="F220" s="56"/>
      <c r="G220" s="44">
        <v>0</v>
      </c>
    </row>
    <row r="221" spans="1:10" s="40" customFormat="1" ht="67.5" x14ac:dyDescent="0.2">
      <c r="A221" s="50" t="s">
        <v>456</v>
      </c>
      <c r="B221" s="94" t="s">
        <v>137</v>
      </c>
      <c r="C221" s="70" t="s">
        <v>20</v>
      </c>
      <c r="D221" s="71">
        <v>23.1</v>
      </c>
      <c r="E221" s="51">
        <v>0</v>
      </c>
      <c r="F221" s="56"/>
      <c r="G221" s="44">
        <v>0</v>
      </c>
      <c r="J221" s="68"/>
    </row>
    <row r="222" spans="1:10" s="40" customFormat="1" ht="33.75" x14ac:dyDescent="0.2">
      <c r="A222" s="50" t="s">
        <v>457</v>
      </c>
      <c r="B222" s="94" t="s">
        <v>38</v>
      </c>
      <c r="C222" s="70" t="s">
        <v>20</v>
      </c>
      <c r="D222" s="71">
        <v>57.800000000000011</v>
      </c>
      <c r="E222" s="51">
        <v>0</v>
      </c>
      <c r="F222" s="55"/>
      <c r="G222" s="44">
        <v>0</v>
      </c>
    </row>
    <row r="223" spans="1:10" s="40" customFormat="1" ht="33.75" x14ac:dyDescent="0.2">
      <c r="A223" s="50" t="s">
        <v>458</v>
      </c>
      <c r="B223" s="94" t="s">
        <v>33</v>
      </c>
      <c r="C223" s="70" t="s">
        <v>21</v>
      </c>
      <c r="D223" s="71">
        <v>1329.4000000000003</v>
      </c>
      <c r="E223" s="51">
        <v>0</v>
      </c>
      <c r="F223" s="49"/>
      <c r="G223" s="44">
        <v>0</v>
      </c>
    </row>
    <row r="224" spans="1:10" s="40" customFormat="1" x14ac:dyDescent="0.2">
      <c r="A224" s="35" t="s">
        <v>55</v>
      </c>
      <c r="B224" s="95" t="s">
        <v>115</v>
      </c>
      <c r="C224" s="36"/>
      <c r="D224" s="37"/>
      <c r="E224" s="38"/>
      <c r="F224" s="39"/>
      <c r="G224" s="38">
        <v>0</v>
      </c>
    </row>
    <row r="225" spans="1:7" s="40" customFormat="1" ht="22.5" x14ac:dyDescent="0.2">
      <c r="A225" s="50" t="s">
        <v>459</v>
      </c>
      <c r="B225" s="94" t="s">
        <v>114</v>
      </c>
      <c r="C225" s="70" t="s">
        <v>26</v>
      </c>
      <c r="D225" s="71">
        <v>1303.47</v>
      </c>
      <c r="E225" s="51">
        <v>0</v>
      </c>
      <c r="F225" s="49"/>
      <c r="G225" s="44">
        <v>0</v>
      </c>
    </row>
    <row r="226" spans="1:7" s="40" customFormat="1" ht="45" x14ac:dyDescent="0.2">
      <c r="A226" s="50" t="s">
        <v>460</v>
      </c>
      <c r="B226" s="94" t="s">
        <v>129</v>
      </c>
      <c r="C226" s="70" t="s">
        <v>26</v>
      </c>
      <c r="D226" s="71">
        <v>41.8</v>
      </c>
      <c r="E226" s="51">
        <v>0</v>
      </c>
      <c r="F226" s="49"/>
      <c r="G226" s="44">
        <v>0</v>
      </c>
    </row>
    <row r="227" spans="1:7" s="40" customFormat="1" ht="45" x14ac:dyDescent="0.2">
      <c r="A227" s="50" t="s">
        <v>461</v>
      </c>
      <c r="B227" s="94" t="s">
        <v>131</v>
      </c>
      <c r="C227" s="70" t="s">
        <v>26</v>
      </c>
      <c r="D227" s="71">
        <v>631.39</v>
      </c>
      <c r="E227" s="51">
        <v>0</v>
      </c>
      <c r="F227" s="49"/>
      <c r="G227" s="44">
        <v>0</v>
      </c>
    </row>
    <row r="228" spans="1:7" s="40" customFormat="1" ht="45" x14ac:dyDescent="0.2">
      <c r="A228" s="50" t="s">
        <v>462</v>
      </c>
      <c r="B228" s="94" t="s">
        <v>130</v>
      </c>
      <c r="C228" s="70" t="s">
        <v>26</v>
      </c>
      <c r="D228" s="71">
        <v>223.64</v>
      </c>
      <c r="E228" s="51">
        <v>0</v>
      </c>
      <c r="F228" s="49"/>
      <c r="G228" s="44">
        <v>0</v>
      </c>
    </row>
    <row r="229" spans="1:7" s="40" customFormat="1" ht="45" x14ac:dyDescent="0.2">
      <c r="A229" s="50" t="s">
        <v>463</v>
      </c>
      <c r="B229" s="94" t="s">
        <v>132</v>
      </c>
      <c r="C229" s="70" t="s">
        <v>26</v>
      </c>
      <c r="D229" s="71">
        <v>124.17</v>
      </c>
      <c r="E229" s="51">
        <v>0</v>
      </c>
      <c r="F229" s="49"/>
      <c r="G229" s="44">
        <v>0</v>
      </c>
    </row>
    <row r="230" spans="1:7" s="40" customFormat="1" ht="45" x14ac:dyDescent="0.2">
      <c r="A230" s="50" t="s">
        <v>464</v>
      </c>
      <c r="B230" s="94" t="s">
        <v>133</v>
      </c>
      <c r="C230" s="70" t="s">
        <v>26</v>
      </c>
      <c r="D230" s="71">
        <v>290.5</v>
      </c>
      <c r="E230" s="51">
        <v>0</v>
      </c>
      <c r="F230" s="49"/>
      <c r="G230" s="44">
        <v>0</v>
      </c>
    </row>
    <row r="231" spans="1:7" s="40" customFormat="1" ht="33.75" x14ac:dyDescent="0.2">
      <c r="A231" s="50" t="s">
        <v>465</v>
      </c>
      <c r="B231" s="94" t="s">
        <v>222</v>
      </c>
      <c r="C231" s="70" t="s">
        <v>27</v>
      </c>
      <c r="D231" s="71">
        <v>247</v>
      </c>
      <c r="E231" s="51">
        <v>0</v>
      </c>
      <c r="F231" s="49"/>
      <c r="G231" s="44">
        <v>0</v>
      </c>
    </row>
    <row r="232" spans="1:7" s="40" customFormat="1" ht="33.75" x14ac:dyDescent="0.2">
      <c r="A232" s="50" t="s">
        <v>466</v>
      </c>
      <c r="B232" s="94" t="s">
        <v>236</v>
      </c>
      <c r="C232" s="70" t="s">
        <v>27</v>
      </c>
      <c r="D232" s="71">
        <v>7</v>
      </c>
      <c r="E232" s="51">
        <v>0</v>
      </c>
      <c r="F232" s="49"/>
      <c r="G232" s="44">
        <v>0</v>
      </c>
    </row>
    <row r="233" spans="1:7" s="40" customFormat="1" ht="33.75" x14ac:dyDescent="0.2">
      <c r="A233" s="50" t="s">
        <v>467</v>
      </c>
      <c r="B233" s="94" t="s">
        <v>235</v>
      </c>
      <c r="C233" s="70" t="s">
        <v>27</v>
      </c>
      <c r="D233" s="71">
        <v>39</v>
      </c>
      <c r="E233" s="51">
        <v>0</v>
      </c>
      <c r="F233" s="49"/>
      <c r="G233" s="44">
        <v>0</v>
      </c>
    </row>
    <row r="234" spans="1:7" s="40" customFormat="1" ht="33.75" x14ac:dyDescent="0.2">
      <c r="A234" s="50" t="s">
        <v>468</v>
      </c>
      <c r="B234" s="94" t="s">
        <v>234</v>
      </c>
      <c r="C234" s="70" t="s">
        <v>27</v>
      </c>
      <c r="D234" s="71">
        <v>13</v>
      </c>
      <c r="E234" s="51">
        <v>0</v>
      </c>
      <c r="F234" s="49"/>
      <c r="G234" s="44">
        <v>0</v>
      </c>
    </row>
    <row r="235" spans="1:7" s="40" customFormat="1" ht="33.75" x14ac:dyDescent="0.2">
      <c r="A235" s="50" t="s">
        <v>469</v>
      </c>
      <c r="B235" s="94" t="s">
        <v>233</v>
      </c>
      <c r="C235" s="70" t="s">
        <v>27</v>
      </c>
      <c r="D235" s="71">
        <v>47</v>
      </c>
      <c r="E235" s="51">
        <v>0</v>
      </c>
      <c r="F235" s="49"/>
      <c r="G235" s="44">
        <v>0</v>
      </c>
    </row>
    <row r="236" spans="1:7" s="40" customFormat="1" ht="33.75" x14ac:dyDescent="0.2">
      <c r="A236" s="50" t="s">
        <v>470</v>
      </c>
      <c r="B236" s="94" t="s">
        <v>232</v>
      </c>
      <c r="C236" s="70" t="s">
        <v>27</v>
      </c>
      <c r="D236" s="71">
        <v>89</v>
      </c>
      <c r="E236" s="51">
        <v>0</v>
      </c>
      <c r="F236" s="49"/>
      <c r="G236" s="44">
        <v>0</v>
      </c>
    </row>
    <row r="237" spans="1:7" s="40" customFormat="1" ht="33.75" x14ac:dyDescent="0.2">
      <c r="A237" s="50" t="s">
        <v>471</v>
      </c>
      <c r="B237" s="94" t="s">
        <v>231</v>
      </c>
      <c r="C237" s="70" t="s">
        <v>27</v>
      </c>
      <c r="D237" s="71">
        <v>17</v>
      </c>
      <c r="E237" s="51">
        <v>0</v>
      </c>
      <c r="F237" s="49"/>
      <c r="G237" s="44">
        <v>0</v>
      </c>
    </row>
    <row r="238" spans="1:7" s="40" customFormat="1" ht="45" x14ac:dyDescent="0.2">
      <c r="A238" s="50" t="s">
        <v>472</v>
      </c>
      <c r="B238" s="94" t="s">
        <v>223</v>
      </c>
      <c r="C238" s="70" t="s">
        <v>27</v>
      </c>
      <c r="D238" s="71">
        <v>35</v>
      </c>
      <c r="E238" s="51">
        <v>0</v>
      </c>
      <c r="F238" s="49"/>
      <c r="G238" s="44">
        <v>0</v>
      </c>
    </row>
    <row r="239" spans="1:7" s="40" customFormat="1" ht="45" x14ac:dyDescent="0.2">
      <c r="A239" s="50" t="s">
        <v>473</v>
      </c>
      <c r="B239" s="94" t="s">
        <v>135</v>
      </c>
      <c r="C239" s="70" t="s">
        <v>27</v>
      </c>
      <c r="D239" s="71">
        <v>16</v>
      </c>
      <c r="E239" s="51">
        <v>0</v>
      </c>
      <c r="F239" s="49"/>
      <c r="G239" s="44">
        <v>0</v>
      </c>
    </row>
    <row r="240" spans="1:7" s="40" customFormat="1" ht="33.75" x14ac:dyDescent="0.2">
      <c r="A240" s="50" t="s">
        <v>474</v>
      </c>
      <c r="B240" s="94" t="s">
        <v>134</v>
      </c>
      <c r="C240" s="70" t="s">
        <v>27</v>
      </c>
      <c r="D240" s="71">
        <v>16</v>
      </c>
      <c r="E240" s="51">
        <v>0</v>
      </c>
      <c r="F240" s="49"/>
      <c r="G240" s="44">
        <v>0</v>
      </c>
    </row>
    <row r="241" spans="1:7" s="40" customFormat="1" ht="22.5" x14ac:dyDescent="0.2">
      <c r="A241" s="50" t="s">
        <v>475</v>
      </c>
      <c r="B241" s="94" t="s">
        <v>219</v>
      </c>
      <c r="C241" s="70" t="s">
        <v>27</v>
      </c>
      <c r="D241" s="71">
        <v>16</v>
      </c>
      <c r="E241" s="51">
        <v>0</v>
      </c>
      <c r="F241" s="49"/>
      <c r="G241" s="44">
        <v>0</v>
      </c>
    </row>
    <row r="242" spans="1:7" s="40" customFormat="1" ht="56.25" x14ac:dyDescent="0.2">
      <c r="A242" s="50" t="s">
        <v>476</v>
      </c>
      <c r="B242" s="94" t="s">
        <v>224</v>
      </c>
      <c r="C242" s="70" t="s">
        <v>27</v>
      </c>
      <c r="D242" s="71">
        <v>16</v>
      </c>
      <c r="E242" s="51">
        <v>0</v>
      </c>
      <c r="F242" s="49"/>
      <c r="G242" s="44">
        <v>0</v>
      </c>
    </row>
    <row r="243" spans="1:7" s="40" customFormat="1" ht="22.5" x14ac:dyDescent="0.2">
      <c r="A243" s="50" t="s">
        <v>477</v>
      </c>
      <c r="B243" s="94" t="s">
        <v>220</v>
      </c>
      <c r="C243" s="70" t="s">
        <v>27</v>
      </c>
      <c r="D243" s="71">
        <v>2</v>
      </c>
      <c r="E243" s="51">
        <v>0</v>
      </c>
      <c r="F243" s="49"/>
      <c r="G243" s="44">
        <v>0</v>
      </c>
    </row>
    <row r="244" spans="1:7" s="40" customFormat="1" ht="33.75" x14ac:dyDescent="0.2">
      <c r="A244" s="50" t="s">
        <v>478</v>
      </c>
      <c r="B244" s="94" t="s">
        <v>225</v>
      </c>
      <c r="C244" s="70" t="s">
        <v>27</v>
      </c>
      <c r="D244" s="71">
        <v>1</v>
      </c>
      <c r="E244" s="51">
        <v>0</v>
      </c>
      <c r="F244" s="49"/>
      <c r="G244" s="44">
        <v>0</v>
      </c>
    </row>
    <row r="245" spans="1:7" s="40" customFormat="1" x14ac:dyDescent="0.2">
      <c r="A245" s="35" t="s">
        <v>165</v>
      </c>
      <c r="B245" s="95" t="s">
        <v>117</v>
      </c>
      <c r="C245" s="36"/>
      <c r="D245" s="37"/>
      <c r="E245" s="38"/>
      <c r="F245" s="39"/>
      <c r="G245" s="38">
        <v>0</v>
      </c>
    </row>
    <row r="246" spans="1:7" s="40" customFormat="1" ht="33.75" x14ac:dyDescent="0.2">
      <c r="A246" s="50" t="s">
        <v>479</v>
      </c>
      <c r="B246" s="94" t="s">
        <v>29</v>
      </c>
      <c r="C246" s="70" t="s">
        <v>19</v>
      </c>
      <c r="D246" s="71">
        <v>14.26</v>
      </c>
      <c r="E246" s="51">
        <v>0</v>
      </c>
      <c r="F246" s="56"/>
      <c r="G246" s="44">
        <v>0</v>
      </c>
    </row>
    <row r="247" spans="1:7" s="40" customFormat="1" ht="56.25" x14ac:dyDescent="0.2">
      <c r="A247" s="50" t="s">
        <v>480</v>
      </c>
      <c r="B247" s="94" t="s">
        <v>139</v>
      </c>
      <c r="C247" s="70" t="s">
        <v>27</v>
      </c>
      <c r="D247" s="71">
        <v>8</v>
      </c>
      <c r="E247" s="51">
        <v>0</v>
      </c>
      <c r="F247" s="56"/>
      <c r="G247" s="44">
        <v>0</v>
      </c>
    </row>
    <row r="248" spans="1:7" s="40" customFormat="1" ht="33.75" x14ac:dyDescent="0.2">
      <c r="A248" s="50" t="s">
        <v>481</v>
      </c>
      <c r="B248" s="94" t="s">
        <v>136</v>
      </c>
      <c r="C248" s="70" t="s">
        <v>19</v>
      </c>
      <c r="D248" s="71">
        <v>14.26</v>
      </c>
      <c r="E248" s="51">
        <v>0</v>
      </c>
      <c r="F248" s="56"/>
      <c r="G248" s="44">
        <v>0</v>
      </c>
    </row>
    <row r="249" spans="1:7" s="40" customFormat="1" ht="33.75" x14ac:dyDescent="0.2">
      <c r="A249" s="50" t="s">
        <v>482</v>
      </c>
      <c r="B249" s="94" t="s">
        <v>145</v>
      </c>
      <c r="C249" s="70" t="s">
        <v>19</v>
      </c>
      <c r="D249" s="71">
        <v>56.88</v>
      </c>
      <c r="E249" s="51">
        <v>0</v>
      </c>
      <c r="F249" s="56"/>
      <c r="G249" s="44">
        <v>0</v>
      </c>
    </row>
    <row r="250" spans="1:7" s="40" customFormat="1" ht="33.75" x14ac:dyDescent="0.2">
      <c r="A250" s="50" t="s">
        <v>483</v>
      </c>
      <c r="B250" s="94" t="s">
        <v>112</v>
      </c>
      <c r="C250" s="70" t="s">
        <v>19</v>
      </c>
      <c r="D250" s="71">
        <v>32.6</v>
      </c>
      <c r="E250" s="51">
        <v>0</v>
      </c>
      <c r="F250" s="56"/>
      <c r="G250" s="44">
        <v>0</v>
      </c>
    </row>
    <row r="251" spans="1:7" s="40" customFormat="1" ht="30.75" customHeight="1" x14ac:dyDescent="0.2">
      <c r="A251" s="50" t="s">
        <v>484</v>
      </c>
      <c r="B251" s="94" t="s">
        <v>95</v>
      </c>
      <c r="C251" s="70" t="s">
        <v>19</v>
      </c>
      <c r="D251" s="71">
        <v>11.98</v>
      </c>
      <c r="E251" s="51">
        <v>0</v>
      </c>
      <c r="F251" s="56"/>
      <c r="G251" s="44">
        <v>0</v>
      </c>
    </row>
    <row r="252" spans="1:7" s="40" customFormat="1" ht="33.75" x14ac:dyDescent="0.2">
      <c r="A252" s="50" t="s">
        <v>485</v>
      </c>
      <c r="B252" s="94" t="s">
        <v>64</v>
      </c>
      <c r="C252" s="70" t="s">
        <v>34</v>
      </c>
      <c r="D252" s="71">
        <v>575.91999999999996</v>
      </c>
      <c r="E252" s="51">
        <v>0</v>
      </c>
      <c r="F252" s="56"/>
      <c r="G252" s="44">
        <v>0</v>
      </c>
    </row>
    <row r="253" spans="1:7" s="40" customFormat="1" ht="22.5" x14ac:dyDescent="0.2">
      <c r="A253" s="50" t="s">
        <v>486</v>
      </c>
      <c r="B253" s="94" t="s">
        <v>63</v>
      </c>
      <c r="C253" s="70" t="s">
        <v>20</v>
      </c>
      <c r="D253" s="71">
        <v>2.44</v>
      </c>
      <c r="E253" s="51">
        <v>0</v>
      </c>
      <c r="F253" s="56"/>
      <c r="G253" s="44">
        <v>0</v>
      </c>
    </row>
    <row r="254" spans="1:7" s="40" customFormat="1" ht="33.75" x14ac:dyDescent="0.2">
      <c r="A254" s="50" t="s">
        <v>487</v>
      </c>
      <c r="B254" s="94" t="s">
        <v>146</v>
      </c>
      <c r="C254" s="70" t="s">
        <v>20</v>
      </c>
      <c r="D254" s="71">
        <v>1.79</v>
      </c>
      <c r="E254" s="51">
        <v>0</v>
      </c>
      <c r="F254" s="56"/>
      <c r="G254" s="44">
        <v>0</v>
      </c>
    </row>
    <row r="255" spans="1:7" s="40" customFormat="1" ht="56.25" x14ac:dyDescent="0.2">
      <c r="A255" s="50" t="s">
        <v>488</v>
      </c>
      <c r="B255" s="94" t="s">
        <v>595</v>
      </c>
      <c r="C255" s="70" t="s">
        <v>27</v>
      </c>
      <c r="D255" s="71">
        <v>1</v>
      </c>
      <c r="E255" s="51">
        <v>0</v>
      </c>
      <c r="F255" s="56"/>
      <c r="G255" s="44">
        <v>0</v>
      </c>
    </row>
    <row r="256" spans="1:7" s="40" customFormat="1" ht="90" x14ac:dyDescent="0.2">
      <c r="A256" s="50" t="s">
        <v>489</v>
      </c>
      <c r="B256" s="94" t="s">
        <v>138</v>
      </c>
      <c r="C256" s="70" t="s">
        <v>27</v>
      </c>
      <c r="D256" s="71">
        <v>1</v>
      </c>
      <c r="E256" s="51">
        <v>0</v>
      </c>
      <c r="F256" s="56"/>
      <c r="G256" s="44">
        <v>0</v>
      </c>
    </row>
    <row r="257" spans="1:7" s="40" customFormat="1" ht="45" x14ac:dyDescent="0.2">
      <c r="A257" s="50" t="s">
        <v>490</v>
      </c>
      <c r="B257" s="94" t="s">
        <v>199</v>
      </c>
      <c r="C257" s="70" t="s">
        <v>27</v>
      </c>
      <c r="D257" s="71">
        <v>1</v>
      </c>
      <c r="E257" s="51">
        <v>0</v>
      </c>
      <c r="F257" s="56"/>
      <c r="G257" s="44">
        <v>0</v>
      </c>
    </row>
    <row r="258" spans="1:7" s="40" customFormat="1" x14ac:dyDescent="0.2">
      <c r="A258" s="35" t="s">
        <v>166</v>
      </c>
      <c r="B258" s="95" t="s">
        <v>116</v>
      </c>
      <c r="C258" s="36"/>
      <c r="D258" s="37"/>
      <c r="E258" s="38"/>
      <c r="F258" s="39"/>
      <c r="G258" s="38">
        <v>0</v>
      </c>
    </row>
    <row r="259" spans="1:7" s="40" customFormat="1" ht="33.75" x14ac:dyDescent="0.2">
      <c r="A259" s="50" t="s">
        <v>491</v>
      </c>
      <c r="B259" s="94" t="s">
        <v>29</v>
      </c>
      <c r="C259" s="70" t="s">
        <v>19</v>
      </c>
      <c r="D259" s="71">
        <v>3.23</v>
      </c>
      <c r="E259" s="51">
        <v>0</v>
      </c>
      <c r="F259" s="56"/>
      <c r="G259" s="44">
        <v>0</v>
      </c>
    </row>
    <row r="260" spans="1:7" s="40" customFormat="1" ht="33.75" x14ac:dyDescent="0.2">
      <c r="A260" s="50" t="s">
        <v>492</v>
      </c>
      <c r="B260" s="94" t="s">
        <v>35</v>
      </c>
      <c r="C260" s="70" t="s">
        <v>19</v>
      </c>
      <c r="D260" s="71">
        <v>3.4</v>
      </c>
      <c r="E260" s="51">
        <v>0</v>
      </c>
      <c r="F260" s="56"/>
      <c r="G260" s="44">
        <v>0</v>
      </c>
    </row>
    <row r="261" spans="1:7" s="40" customFormat="1" ht="33.75" x14ac:dyDescent="0.2">
      <c r="A261" s="50" t="s">
        <v>493</v>
      </c>
      <c r="B261" s="94" t="s">
        <v>60</v>
      </c>
      <c r="C261" s="70" t="s">
        <v>19</v>
      </c>
      <c r="D261" s="71">
        <v>1.63</v>
      </c>
      <c r="E261" s="51">
        <v>0</v>
      </c>
      <c r="F261" s="56"/>
      <c r="G261" s="44">
        <v>0</v>
      </c>
    </row>
    <row r="262" spans="1:7" s="40" customFormat="1" ht="33.75" customHeight="1" x14ac:dyDescent="0.2">
      <c r="A262" s="50" t="s">
        <v>494</v>
      </c>
      <c r="B262" s="94" t="s">
        <v>140</v>
      </c>
      <c r="C262" s="70" t="s">
        <v>19</v>
      </c>
      <c r="D262" s="71">
        <v>21.5</v>
      </c>
      <c r="E262" s="51">
        <v>0</v>
      </c>
      <c r="F262" s="56"/>
      <c r="G262" s="44">
        <v>0</v>
      </c>
    </row>
    <row r="263" spans="1:7" s="40" customFormat="1" ht="33.75" x14ac:dyDescent="0.2">
      <c r="A263" s="50" t="s">
        <v>495</v>
      </c>
      <c r="B263" s="94" t="s">
        <v>141</v>
      </c>
      <c r="C263" s="70" t="s">
        <v>19</v>
      </c>
      <c r="D263" s="71">
        <v>2.29</v>
      </c>
      <c r="E263" s="51">
        <v>0</v>
      </c>
      <c r="F263" s="56"/>
      <c r="G263" s="44">
        <v>0</v>
      </c>
    </row>
    <row r="264" spans="1:7" s="40" customFormat="1" ht="33.75" x14ac:dyDescent="0.2">
      <c r="A264" s="50" t="s">
        <v>496</v>
      </c>
      <c r="B264" s="94" t="s">
        <v>64</v>
      </c>
      <c r="C264" s="70" t="s">
        <v>34</v>
      </c>
      <c r="D264" s="71">
        <v>279.68</v>
      </c>
      <c r="E264" s="51">
        <v>0</v>
      </c>
      <c r="F264" s="56"/>
      <c r="G264" s="44">
        <v>0</v>
      </c>
    </row>
    <row r="265" spans="1:7" s="40" customFormat="1" ht="22.5" x14ac:dyDescent="0.2">
      <c r="A265" s="50" t="s">
        <v>497</v>
      </c>
      <c r="B265" s="94" t="s">
        <v>144</v>
      </c>
      <c r="C265" s="70" t="s">
        <v>20</v>
      </c>
      <c r="D265" s="71">
        <v>2.46</v>
      </c>
      <c r="E265" s="51">
        <v>0</v>
      </c>
      <c r="F265" s="56"/>
      <c r="G265" s="44">
        <v>0</v>
      </c>
    </row>
    <row r="266" spans="1:7" s="40" customFormat="1" ht="56.25" x14ac:dyDescent="0.2">
      <c r="A266" s="50" t="s">
        <v>498</v>
      </c>
      <c r="B266" s="94" t="s">
        <v>273</v>
      </c>
      <c r="C266" s="70" t="s">
        <v>19</v>
      </c>
      <c r="D266" s="71">
        <v>2.48</v>
      </c>
      <c r="E266" s="51">
        <v>0</v>
      </c>
      <c r="F266" s="56"/>
      <c r="G266" s="44">
        <v>0</v>
      </c>
    </row>
    <row r="267" spans="1:7" s="40" customFormat="1" ht="78.75" x14ac:dyDescent="0.2">
      <c r="A267" s="50" t="s">
        <v>499</v>
      </c>
      <c r="B267" s="94" t="s">
        <v>250</v>
      </c>
      <c r="C267" s="70" t="s">
        <v>34</v>
      </c>
      <c r="D267" s="71">
        <v>152.41999999999999</v>
      </c>
      <c r="E267" s="51">
        <v>0</v>
      </c>
      <c r="F267" s="56"/>
      <c r="G267" s="44">
        <v>0</v>
      </c>
    </row>
    <row r="268" spans="1:7" s="40" customFormat="1" ht="22.5" x14ac:dyDescent="0.2">
      <c r="A268" s="50" t="s">
        <v>500</v>
      </c>
      <c r="B268" s="94" t="s">
        <v>251</v>
      </c>
      <c r="C268" s="70" t="s">
        <v>27</v>
      </c>
      <c r="D268" s="71">
        <v>6</v>
      </c>
      <c r="E268" s="51">
        <v>0</v>
      </c>
      <c r="F268" s="56"/>
      <c r="G268" s="44">
        <v>0</v>
      </c>
    </row>
    <row r="269" spans="1:7" s="40" customFormat="1" ht="33.75" x14ac:dyDescent="0.2">
      <c r="A269" s="50" t="s">
        <v>501</v>
      </c>
      <c r="B269" s="94" t="s">
        <v>230</v>
      </c>
      <c r="C269" s="70" t="s">
        <v>27</v>
      </c>
      <c r="D269" s="71">
        <v>1</v>
      </c>
      <c r="E269" s="51">
        <v>0</v>
      </c>
      <c r="F269" s="56"/>
      <c r="G269" s="44">
        <v>0</v>
      </c>
    </row>
    <row r="270" spans="1:7" ht="13.5" customHeight="1" x14ac:dyDescent="0.2">
      <c r="A270" s="32" t="s">
        <v>56</v>
      </c>
      <c r="B270" s="93" t="s">
        <v>113</v>
      </c>
      <c r="C270" s="52"/>
      <c r="D270" s="52"/>
      <c r="E270" s="52"/>
      <c r="F270" s="52"/>
      <c r="G270" s="46">
        <v>0</v>
      </c>
    </row>
    <row r="271" spans="1:7" s="40" customFormat="1" x14ac:dyDescent="0.2">
      <c r="A271" s="35" t="s">
        <v>167</v>
      </c>
      <c r="B271" s="95" t="s">
        <v>105</v>
      </c>
      <c r="C271" s="36"/>
      <c r="D271" s="37"/>
      <c r="E271" s="38"/>
      <c r="F271" s="39"/>
      <c r="G271" s="38">
        <v>0</v>
      </c>
    </row>
    <row r="272" spans="1:7" s="40" customFormat="1" ht="33.75" x14ac:dyDescent="0.2">
      <c r="A272" s="50" t="s">
        <v>502</v>
      </c>
      <c r="B272" s="94" t="s">
        <v>126</v>
      </c>
      <c r="C272" s="70" t="s">
        <v>26</v>
      </c>
      <c r="D272" s="71">
        <v>123.1</v>
      </c>
      <c r="E272" s="51">
        <v>0</v>
      </c>
      <c r="F272" s="56"/>
      <c r="G272" s="44">
        <v>0</v>
      </c>
    </row>
    <row r="273" spans="1:7" s="40" customFormat="1" ht="56.25" x14ac:dyDescent="0.2">
      <c r="A273" s="50" t="s">
        <v>503</v>
      </c>
      <c r="B273" s="94" t="s">
        <v>579</v>
      </c>
      <c r="C273" s="70" t="s">
        <v>34</v>
      </c>
      <c r="D273" s="71">
        <v>947.21</v>
      </c>
      <c r="E273" s="51">
        <v>0</v>
      </c>
      <c r="F273" s="56"/>
      <c r="G273" s="44">
        <v>0</v>
      </c>
    </row>
    <row r="274" spans="1:7" s="40" customFormat="1" x14ac:dyDescent="0.2">
      <c r="A274" s="35" t="s">
        <v>168</v>
      </c>
      <c r="B274" s="95" t="s">
        <v>106</v>
      </c>
      <c r="C274" s="36"/>
      <c r="D274" s="37"/>
      <c r="E274" s="38"/>
      <c r="F274" s="39"/>
      <c r="G274" s="38">
        <v>0</v>
      </c>
    </row>
    <row r="275" spans="1:7" s="40" customFormat="1" ht="22.5" x14ac:dyDescent="0.2">
      <c r="A275" s="50" t="s">
        <v>504</v>
      </c>
      <c r="B275" s="94" t="s">
        <v>104</v>
      </c>
      <c r="C275" s="70" t="s">
        <v>20</v>
      </c>
      <c r="D275" s="71">
        <v>354.21</v>
      </c>
      <c r="E275" s="51">
        <v>0</v>
      </c>
      <c r="F275" s="56"/>
      <c r="G275" s="44">
        <v>0</v>
      </c>
    </row>
    <row r="276" spans="1:7" s="40" customFormat="1" ht="33.75" x14ac:dyDescent="0.2">
      <c r="A276" s="50" t="s">
        <v>505</v>
      </c>
      <c r="B276" s="94" t="s">
        <v>580</v>
      </c>
      <c r="C276" s="70" t="s">
        <v>27</v>
      </c>
      <c r="D276" s="71">
        <v>7</v>
      </c>
      <c r="E276" s="51">
        <v>0</v>
      </c>
      <c r="F276" s="56"/>
      <c r="G276" s="44">
        <v>0</v>
      </c>
    </row>
    <row r="277" spans="1:7" s="40" customFormat="1" ht="45" x14ac:dyDescent="0.2">
      <c r="A277" s="50" t="s">
        <v>506</v>
      </c>
      <c r="B277" s="94" t="s">
        <v>581</v>
      </c>
      <c r="C277" s="70" t="s">
        <v>27</v>
      </c>
      <c r="D277" s="71">
        <v>8</v>
      </c>
      <c r="E277" s="51">
        <v>0</v>
      </c>
      <c r="F277" s="56"/>
      <c r="G277" s="44">
        <v>0</v>
      </c>
    </row>
    <row r="278" spans="1:7" s="40" customFormat="1" ht="45" x14ac:dyDescent="0.2">
      <c r="A278" s="50" t="s">
        <v>507</v>
      </c>
      <c r="B278" s="94" t="s">
        <v>582</v>
      </c>
      <c r="C278" s="70" t="s">
        <v>27</v>
      </c>
      <c r="D278" s="71">
        <v>6</v>
      </c>
      <c r="E278" s="51">
        <v>0</v>
      </c>
      <c r="F278" s="56"/>
      <c r="G278" s="44">
        <v>0</v>
      </c>
    </row>
    <row r="279" spans="1:7" s="40" customFormat="1" ht="45" x14ac:dyDescent="0.2">
      <c r="A279" s="50" t="s">
        <v>508</v>
      </c>
      <c r="B279" s="94" t="s">
        <v>583</v>
      </c>
      <c r="C279" s="70" t="s">
        <v>27</v>
      </c>
      <c r="D279" s="71">
        <v>5</v>
      </c>
      <c r="E279" s="51">
        <v>0</v>
      </c>
      <c r="F279" s="56"/>
      <c r="G279" s="44">
        <v>0</v>
      </c>
    </row>
    <row r="280" spans="1:7" s="40" customFormat="1" ht="45" x14ac:dyDescent="0.2">
      <c r="A280" s="50" t="s">
        <v>509</v>
      </c>
      <c r="B280" s="94" t="s">
        <v>584</v>
      </c>
      <c r="C280" s="70" t="s">
        <v>27</v>
      </c>
      <c r="D280" s="71">
        <v>8</v>
      </c>
      <c r="E280" s="51">
        <v>0</v>
      </c>
      <c r="F280" s="56"/>
      <c r="G280" s="44">
        <v>0</v>
      </c>
    </row>
    <row r="281" spans="1:7" s="40" customFormat="1" ht="33.75" x14ac:dyDescent="0.2">
      <c r="A281" s="50" t="s">
        <v>510</v>
      </c>
      <c r="B281" s="94" t="s">
        <v>585</v>
      </c>
      <c r="C281" s="70" t="s">
        <v>27</v>
      </c>
      <c r="D281" s="71">
        <v>5903</v>
      </c>
      <c r="E281" s="51">
        <v>0</v>
      </c>
      <c r="F281" s="56"/>
      <c r="G281" s="44">
        <v>0</v>
      </c>
    </row>
    <row r="282" spans="1:7" ht="13.5" customHeight="1" x14ac:dyDescent="0.2">
      <c r="A282" s="32" t="s">
        <v>169</v>
      </c>
      <c r="B282" s="96" t="s">
        <v>62</v>
      </c>
      <c r="C282" s="33"/>
      <c r="D282" s="34"/>
      <c r="E282" s="34"/>
      <c r="F282" s="34"/>
      <c r="G282" s="47">
        <v>0</v>
      </c>
    </row>
    <row r="283" spans="1:7" s="40" customFormat="1" ht="45" x14ac:dyDescent="0.2">
      <c r="A283" s="50" t="s">
        <v>511</v>
      </c>
      <c r="B283" s="94" t="s">
        <v>66</v>
      </c>
      <c r="C283" s="70" t="s">
        <v>20</v>
      </c>
      <c r="D283" s="71">
        <v>4.97</v>
      </c>
      <c r="E283" s="51">
        <v>0</v>
      </c>
      <c r="F283" s="56"/>
      <c r="G283" s="44">
        <v>0</v>
      </c>
    </row>
    <row r="284" spans="1:7" s="40" customFormat="1" ht="33.75" x14ac:dyDescent="0.2">
      <c r="A284" s="50" t="s">
        <v>512</v>
      </c>
      <c r="B284" s="94" t="s">
        <v>58</v>
      </c>
      <c r="C284" s="70" t="s">
        <v>19</v>
      </c>
      <c r="D284" s="71">
        <v>44.46</v>
      </c>
      <c r="E284" s="51">
        <v>0</v>
      </c>
      <c r="F284" s="56"/>
      <c r="G284" s="44">
        <v>0</v>
      </c>
    </row>
    <row r="285" spans="1:7" s="40" customFormat="1" ht="22.5" x14ac:dyDescent="0.2">
      <c r="A285" s="50" t="s">
        <v>513</v>
      </c>
      <c r="B285" s="94" t="s">
        <v>101</v>
      </c>
      <c r="C285" s="70" t="s">
        <v>20</v>
      </c>
      <c r="D285" s="71">
        <v>4.97</v>
      </c>
      <c r="E285" s="51">
        <v>0</v>
      </c>
      <c r="F285" s="49"/>
      <c r="G285" s="44">
        <v>0</v>
      </c>
    </row>
    <row r="286" spans="1:7" s="40" customFormat="1" ht="33.75" x14ac:dyDescent="0.2">
      <c r="A286" s="50" t="s">
        <v>514</v>
      </c>
      <c r="B286" s="94" t="s">
        <v>107</v>
      </c>
      <c r="C286" s="70" t="s">
        <v>27</v>
      </c>
      <c r="D286" s="71">
        <v>18</v>
      </c>
      <c r="E286" s="51">
        <v>0</v>
      </c>
      <c r="F286" s="49"/>
      <c r="G286" s="44">
        <v>0</v>
      </c>
    </row>
    <row r="287" spans="1:7" s="40" customFormat="1" ht="45" x14ac:dyDescent="0.2">
      <c r="A287" s="50" t="s">
        <v>515</v>
      </c>
      <c r="B287" s="94" t="s">
        <v>274</v>
      </c>
      <c r="C287" s="70" t="s">
        <v>27</v>
      </c>
      <c r="D287" s="71">
        <v>3</v>
      </c>
      <c r="E287" s="51">
        <v>0</v>
      </c>
      <c r="F287" s="49"/>
      <c r="G287" s="44">
        <v>0</v>
      </c>
    </row>
    <row r="288" spans="1:7" s="40" customFormat="1" ht="45" x14ac:dyDescent="0.2">
      <c r="A288" s="50" t="s">
        <v>516</v>
      </c>
      <c r="B288" s="94" t="s">
        <v>102</v>
      </c>
      <c r="C288" s="70" t="s">
        <v>27</v>
      </c>
      <c r="D288" s="71">
        <v>9</v>
      </c>
      <c r="E288" s="51">
        <v>0</v>
      </c>
      <c r="F288" s="49"/>
      <c r="G288" s="44">
        <v>0</v>
      </c>
    </row>
    <row r="289" spans="1:7" s="40" customFormat="1" ht="33.75" x14ac:dyDescent="0.2">
      <c r="A289" s="50" t="s">
        <v>517</v>
      </c>
      <c r="B289" s="94" t="s">
        <v>67</v>
      </c>
      <c r="C289" s="70" t="s">
        <v>27</v>
      </c>
      <c r="D289" s="71">
        <v>6</v>
      </c>
      <c r="E289" s="51">
        <v>0</v>
      </c>
      <c r="F289" s="49"/>
      <c r="G289" s="44">
        <v>0</v>
      </c>
    </row>
    <row r="290" spans="1:7" s="40" customFormat="1" ht="33.75" x14ac:dyDescent="0.2">
      <c r="A290" s="50" t="s">
        <v>518</v>
      </c>
      <c r="B290" s="94" t="s">
        <v>275</v>
      </c>
      <c r="C290" s="70" t="s">
        <v>27</v>
      </c>
      <c r="D290" s="71">
        <v>6</v>
      </c>
      <c r="E290" s="51">
        <v>0</v>
      </c>
      <c r="F290" s="49"/>
      <c r="G290" s="44">
        <v>0</v>
      </c>
    </row>
    <row r="291" spans="1:7" s="40" customFormat="1" ht="33.75" x14ac:dyDescent="0.2">
      <c r="A291" s="50" t="s">
        <v>519</v>
      </c>
      <c r="B291" s="94" t="s">
        <v>103</v>
      </c>
      <c r="C291" s="70" t="s">
        <v>27</v>
      </c>
      <c r="D291" s="71">
        <v>1</v>
      </c>
      <c r="E291" s="51">
        <v>0</v>
      </c>
      <c r="F291" s="49"/>
      <c r="G291" s="44">
        <v>0</v>
      </c>
    </row>
    <row r="292" spans="1:7" ht="13.5" customHeight="1" x14ac:dyDescent="0.2">
      <c r="A292" s="32" t="s">
        <v>26</v>
      </c>
      <c r="B292" s="98" t="s">
        <v>176</v>
      </c>
      <c r="C292" s="33"/>
      <c r="D292" s="34"/>
      <c r="E292" s="34"/>
      <c r="F292" s="34"/>
      <c r="G292" s="47">
        <v>0</v>
      </c>
    </row>
    <row r="293" spans="1:7" s="40" customFormat="1" ht="56.25" x14ac:dyDescent="0.2">
      <c r="A293" s="50" t="s">
        <v>520</v>
      </c>
      <c r="B293" s="94" t="s">
        <v>198</v>
      </c>
      <c r="C293" s="70" t="s">
        <v>27</v>
      </c>
      <c r="D293" s="71">
        <v>16</v>
      </c>
      <c r="E293" s="51">
        <v>0</v>
      </c>
      <c r="F293" s="49"/>
      <c r="G293" s="44">
        <v>0</v>
      </c>
    </row>
    <row r="294" spans="1:7" s="40" customFormat="1" x14ac:dyDescent="0.2">
      <c r="A294" s="32" t="s">
        <v>171</v>
      </c>
      <c r="B294" s="96" t="s">
        <v>76</v>
      </c>
      <c r="C294" s="33"/>
      <c r="D294" s="34"/>
      <c r="E294" s="34"/>
      <c r="F294" s="34"/>
      <c r="G294" s="46">
        <v>0</v>
      </c>
    </row>
    <row r="295" spans="1:7" s="40" customFormat="1" x14ac:dyDescent="0.2">
      <c r="A295" s="35" t="s">
        <v>252</v>
      </c>
      <c r="B295" s="95" t="s">
        <v>68</v>
      </c>
      <c r="C295" s="36"/>
      <c r="D295" s="37"/>
      <c r="E295" s="38"/>
      <c r="F295" s="39"/>
      <c r="G295" s="38">
        <v>0</v>
      </c>
    </row>
    <row r="296" spans="1:7" s="40" customFormat="1" ht="45" x14ac:dyDescent="0.2">
      <c r="A296" s="50" t="s">
        <v>521</v>
      </c>
      <c r="B296" s="94" t="s">
        <v>586</v>
      </c>
      <c r="C296" s="70" t="s">
        <v>27</v>
      </c>
      <c r="D296" s="71">
        <v>44</v>
      </c>
      <c r="E296" s="51">
        <v>0</v>
      </c>
      <c r="F296" s="56"/>
      <c r="G296" s="44">
        <v>0</v>
      </c>
    </row>
    <row r="297" spans="1:7" s="40" customFormat="1" ht="45" x14ac:dyDescent="0.2">
      <c r="A297" s="50" t="s">
        <v>522</v>
      </c>
      <c r="B297" s="94" t="s">
        <v>587</v>
      </c>
      <c r="C297" s="70" t="s">
        <v>27</v>
      </c>
      <c r="D297" s="71">
        <v>1</v>
      </c>
      <c r="E297" s="51">
        <v>0</v>
      </c>
      <c r="F297" s="49"/>
      <c r="G297" s="44">
        <v>0</v>
      </c>
    </row>
    <row r="298" spans="1:7" s="40" customFormat="1" ht="22.5" x14ac:dyDescent="0.2">
      <c r="A298" s="50" t="s">
        <v>523</v>
      </c>
      <c r="B298" s="94" t="s">
        <v>69</v>
      </c>
      <c r="C298" s="70" t="s">
        <v>20</v>
      </c>
      <c r="D298" s="71">
        <v>1.8</v>
      </c>
      <c r="E298" s="51">
        <v>0</v>
      </c>
      <c r="F298" s="56"/>
      <c r="G298" s="44">
        <v>0</v>
      </c>
    </row>
    <row r="299" spans="1:7" s="65" customFormat="1" ht="78.75" x14ac:dyDescent="0.2">
      <c r="A299" s="50" t="s">
        <v>524</v>
      </c>
      <c r="B299" s="99" t="s">
        <v>178</v>
      </c>
      <c r="C299" s="70" t="s">
        <v>27</v>
      </c>
      <c r="D299" s="71">
        <v>27</v>
      </c>
      <c r="E299" s="51">
        <v>0</v>
      </c>
      <c r="F299" s="72"/>
      <c r="G299" s="44">
        <v>0</v>
      </c>
    </row>
    <row r="300" spans="1:7" s="40" customFormat="1" ht="45" x14ac:dyDescent="0.2">
      <c r="A300" s="50" t="s">
        <v>525</v>
      </c>
      <c r="B300" s="94" t="s">
        <v>66</v>
      </c>
      <c r="C300" s="70" t="s">
        <v>20</v>
      </c>
      <c r="D300" s="71">
        <v>125.89</v>
      </c>
      <c r="E300" s="51">
        <v>0</v>
      </c>
      <c r="F300" s="56"/>
      <c r="G300" s="44">
        <v>0</v>
      </c>
    </row>
    <row r="301" spans="1:7" s="40" customFormat="1" ht="22.5" x14ac:dyDescent="0.2">
      <c r="A301" s="50" t="s">
        <v>526</v>
      </c>
      <c r="B301" s="94" t="s">
        <v>179</v>
      </c>
      <c r="C301" s="70" t="s">
        <v>26</v>
      </c>
      <c r="D301" s="71">
        <v>513.63</v>
      </c>
      <c r="E301" s="51">
        <v>0</v>
      </c>
      <c r="F301" s="56"/>
      <c r="G301" s="44">
        <v>0</v>
      </c>
    </row>
    <row r="302" spans="1:7" s="40" customFormat="1" ht="22.5" x14ac:dyDescent="0.2">
      <c r="A302" s="50" t="s">
        <v>527</v>
      </c>
      <c r="B302" s="94" t="s">
        <v>181</v>
      </c>
      <c r="C302" s="70" t="s">
        <v>26</v>
      </c>
      <c r="D302" s="71">
        <v>12.32</v>
      </c>
      <c r="E302" s="51">
        <v>0</v>
      </c>
      <c r="F302" s="56"/>
      <c r="G302" s="44">
        <v>0</v>
      </c>
    </row>
    <row r="303" spans="1:7" s="40" customFormat="1" ht="22.5" x14ac:dyDescent="0.2">
      <c r="A303" s="50" t="s">
        <v>528</v>
      </c>
      <c r="B303" s="94" t="s">
        <v>180</v>
      </c>
      <c r="C303" s="70" t="s">
        <v>26</v>
      </c>
      <c r="D303" s="71">
        <v>12.65</v>
      </c>
      <c r="E303" s="51">
        <v>0</v>
      </c>
      <c r="F303" s="56"/>
      <c r="G303" s="44">
        <v>0</v>
      </c>
    </row>
    <row r="304" spans="1:7" s="40" customFormat="1" ht="22.5" x14ac:dyDescent="0.2">
      <c r="A304" s="50" t="s">
        <v>529</v>
      </c>
      <c r="B304" s="94" t="s">
        <v>182</v>
      </c>
      <c r="C304" s="70" t="s">
        <v>26</v>
      </c>
      <c r="D304" s="71">
        <v>163.16999999999999</v>
      </c>
      <c r="E304" s="51">
        <v>0</v>
      </c>
      <c r="F304" s="56"/>
      <c r="G304" s="44">
        <v>0</v>
      </c>
    </row>
    <row r="305" spans="1:7" s="65" customFormat="1" ht="22.5" x14ac:dyDescent="0.2">
      <c r="A305" s="50" t="s">
        <v>530</v>
      </c>
      <c r="B305" s="94" t="s">
        <v>183</v>
      </c>
      <c r="C305" s="70" t="s">
        <v>26</v>
      </c>
      <c r="D305" s="71">
        <v>512.48</v>
      </c>
      <c r="E305" s="51">
        <v>0</v>
      </c>
      <c r="F305" s="56"/>
      <c r="G305" s="44">
        <v>0</v>
      </c>
    </row>
    <row r="306" spans="1:7" s="40" customFormat="1" ht="45" x14ac:dyDescent="0.2">
      <c r="A306" s="50" t="s">
        <v>531</v>
      </c>
      <c r="B306" s="94" t="s">
        <v>127</v>
      </c>
      <c r="C306" s="70" t="s">
        <v>20</v>
      </c>
      <c r="D306" s="71">
        <v>126.32</v>
      </c>
      <c r="E306" s="51">
        <v>0</v>
      </c>
      <c r="F306" s="49"/>
      <c r="G306" s="44">
        <v>0</v>
      </c>
    </row>
    <row r="307" spans="1:7" s="40" customFormat="1" x14ac:dyDescent="0.2">
      <c r="A307" s="35" t="s">
        <v>253</v>
      </c>
      <c r="B307" s="95" t="s">
        <v>70</v>
      </c>
      <c r="C307" s="36"/>
      <c r="D307" s="37"/>
      <c r="E307" s="38"/>
      <c r="F307" s="39"/>
      <c r="G307" s="38">
        <v>0</v>
      </c>
    </row>
    <row r="308" spans="1:7" s="40" customFormat="1" ht="140.25" customHeight="1" x14ac:dyDescent="0.2">
      <c r="A308" s="50" t="s">
        <v>532</v>
      </c>
      <c r="B308" s="94" t="s">
        <v>588</v>
      </c>
      <c r="C308" s="70" t="s">
        <v>27</v>
      </c>
      <c r="D308" s="71">
        <v>27</v>
      </c>
      <c r="E308" s="51">
        <v>0</v>
      </c>
      <c r="F308" s="49"/>
      <c r="G308" s="44">
        <v>0</v>
      </c>
    </row>
    <row r="309" spans="1:7" s="40" customFormat="1" ht="45" x14ac:dyDescent="0.2">
      <c r="A309" s="50" t="s">
        <v>533</v>
      </c>
      <c r="B309" s="94" t="s">
        <v>221</v>
      </c>
      <c r="C309" s="70" t="s">
        <v>27</v>
      </c>
      <c r="D309" s="71">
        <v>107</v>
      </c>
      <c r="E309" s="51">
        <v>0</v>
      </c>
      <c r="F309" s="49"/>
      <c r="G309" s="44">
        <v>0</v>
      </c>
    </row>
    <row r="310" spans="1:7" s="65" customFormat="1" ht="67.5" x14ac:dyDescent="0.2">
      <c r="A310" s="50" t="s">
        <v>534</v>
      </c>
      <c r="B310" s="94" t="s">
        <v>191</v>
      </c>
      <c r="C310" s="70" t="s">
        <v>27</v>
      </c>
      <c r="D310" s="71">
        <v>27</v>
      </c>
      <c r="E310" s="51">
        <v>0</v>
      </c>
      <c r="F310" s="49"/>
      <c r="G310" s="44">
        <v>0</v>
      </c>
    </row>
    <row r="311" spans="1:7" s="65" customFormat="1" ht="82.5" customHeight="1" x14ac:dyDescent="0.2">
      <c r="A311" s="50" t="s">
        <v>535</v>
      </c>
      <c r="B311" s="99" t="s">
        <v>190</v>
      </c>
      <c r="C311" s="73" t="s">
        <v>27</v>
      </c>
      <c r="D311" s="74">
        <v>107</v>
      </c>
      <c r="E311" s="51">
        <v>0</v>
      </c>
      <c r="F311" s="49"/>
      <c r="G311" s="44">
        <v>0</v>
      </c>
    </row>
    <row r="312" spans="1:7" s="65" customFormat="1" ht="80.25" customHeight="1" x14ac:dyDescent="0.2">
      <c r="A312" s="50" t="s">
        <v>536</v>
      </c>
      <c r="B312" s="99" t="s">
        <v>192</v>
      </c>
      <c r="C312" s="73" t="s">
        <v>27</v>
      </c>
      <c r="D312" s="74">
        <v>12</v>
      </c>
      <c r="E312" s="51">
        <v>0</v>
      </c>
      <c r="F312" s="49"/>
      <c r="G312" s="44">
        <v>0</v>
      </c>
    </row>
    <row r="313" spans="1:7" s="65" customFormat="1" ht="45" x14ac:dyDescent="0.2">
      <c r="A313" s="50" t="s">
        <v>537</v>
      </c>
      <c r="B313" s="99" t="s">
        <v>193</v>
      </c>
      <c r="C313" s="73" t="s">
        <v>27</v>
      </c>
      <c r="D313" s="74">
        <v>4</v>
      </c>
      <c r="E313" s="51">
        <v>0</v>
      </c>
      <c r="F313" s="49"/>
      <c r="G313" s="44">
        <v>0</v>
      </c>
    </row>
    <row r="314" spans="1:7" s="65" customFormat="1" ht="45" x14ac:dyDescent="0.2">
      <c r="A314" s="50" t="s">
        <v>538</v>
      </c>
      <c r="B314" s="99" t="s">
        <v>194</v>
      </c>
      <c r="C314" s="70" t="s">
        <v>27</v>
      </c>
      <c r="D314" s="71">
        <v>3</v>
      </c>
      <c r="E314" s="51">
        <v>0</v>
      </c>
      <c r="F314" s="49"/>
      <c r="G314" s="44">
        <v>0</v>
      </c>
    </row>
    <row r="315" spans="1:7" s="40" customFormat="1" ht="33.75" x14ac:dyDescent="0.2">
      <c r="A315" s="50" t="s">
        <v>539</v>
      </c>
      <c r="B315" s="94" t="s">
        <v>189</v>
      </c>
      <c r="C315" s="70" t="s">
        <v>26</v>
      </c>
      <c r="D315" s="71">
        <v>559.16999999999996</v>
      </c>
      <c r="E315" s="51">
        <v>0</v>
      </c>
      <c r="F315" s="49"/>
      <c r="G315" s="44">
        <v>0</v>
      </c>
    </row>
    <row r="316" spans="1:7" s="40" customFormat="1" ht="36.75" customHeight="1" x14ac:dyDescent="0.2">
      <c r="A316" s="50" t="s">
        <v>540</v>
      </c>
      <c r="B316" s="94" t="s">
        <v>589</v>
      </c>
      <c r="C316" s="70" t="s">
        <v>26</v>
      </c>
      <c r="D316" s="71">
        <v>1537.44</v>
      </c>
      <c r="E316" s="51">
        <v>0</v>
      </c>
      <c r="F316" s="49"/>
      <c r="G316" s="44">
        <v>0</v>
      </c>
    </row>
    <row r="317" spans="1:7" s="40" customFormat="1" ht="38.25" customHeight="1" x14ac:dyDescent="0.2">
      <c r="A317" s="50" t="s">
        <v>541</v>
      </c>
      <c r="B317" s="94" t="s">
        <v>202</v>
      </c>
      <c r="C317" s="70" t="s">
        <v>26</v>
      </c>
      <c r="D317" s="71">
        <v>561.33000000000004</v>
      </c>
      <c r="E317" s="51">
        <v>0</v>
      </c>
      <c r="F317" s="49"/>
      <c r="G317" s="44">
        <v>0</v>
      </c>
    </row>
    <row r="318" spans="1:7" s="40" customFormat="1" ht="37.5" customHeight="1" x14ac:dyDescent="0.2">
      <c r="A318" s="50" t="s">
        <v>542</v>
      </c>
      <c r="B318" s="94" t="s">
        <v>200</v>
      </c>
      <c r="C318" s="70" t="s">
        <v>26</v>
      </c>
      <c r="D318" s="71">
        <v>53.13</v>
      </c>
      <c r="E318" s="51">
        <v>0</v>
      </c>
      <c r="F318" s="49"/>
      <c r="G318" s="44">
        <v>0</v>
      </c>
    </row>
    <row r="319" spans="1:7" s="40" customFormat="1" ht="37.5" customHeight="1" x14ac:dyDescent="0.2">
      <c r="A319" s="50" t="s">
        <v>543</v>
      </c>
      <c r="B319" s="94" t="s">
        <v>201</v>
      </c>
      <c r="C319" s="70" t="s">
        <v>26</v>
      </c>
      <c r="D319" s="71">
        <v>754.95</v>
      </c>
      <c r="E319" s="51">
        <v>0</v>
      </c>
      <c r="F319" s="49"/>
      <c r="G319" s="44">
        <v>0</v>
      </c>
    </row>
    <row r="320" spans="1:7" s="40" customFormat="1" ht="22.5" x14ac:dyDescent="0.2">
      <c r="A320" s="50" t="s">
        <v>544</v>
      </c>
      <c r="B320" s="94" t="s">
        <v>590</v>
      </c>
      <c r="C320" s="70" t="s">
        <v>27</v>
      </c>
      <c r="D320" s="71">
        <v>88</v>
      </c>
      <c r="E320" s="51">
        <v>0</v>
      </c>
      <c r="F320" s="49"/>
      <c r="G320" s="44">
        <v>0</v>
      </c>
    </row>
    <row r="321" spans="1:7" s="40" customFormat="1" ht="22.5" x14ac:dyDescent="0.2">
      <c r="A321" s="50" t="s">
        <v>545</v>
      </c>
      <c r="B321" s="94" t="s">
        <v>184</v>
      </c>
      <c r="C321" s="70" t="s">
        <v>27</v>
      </c>
      <c r="D321" s="71">
        <v>44</v>
      </c>
      <c r="E321" s="51">
        <v>0</v>
      </c>
      <c r="F321" s="49"/>
      <c r="G321" s="44">
        <v>0</v>
      </c>
    </row>
    <row r="322" spans="1:7" s="40" customFormat="1" ht="45" x14ac:dyDescent="0.2">
      <c r="A322" s="50" t="s">
        <v>546</v>
      </c>
      <c r="B322" s="94" t="s">
        <v>591</v>
      </c>
      <c r="C322" s="70" t="s">
        <v>27</v>
      </c>
      <c r="D322" s="71">
        <v>135</v>
      </c>
      <c r="E322" s="51">
        <v>0</v>
      </c>
      <c r="F322" s="49"/>
      <c r="G322" s="44">
        <v>0</v>
      </c>
    </row>
    <row r="323" spans="1:7" s="40" customFormat="1" ht="33.75" x14ac:dyDescent="0.2">
      <c r="A323" s="50" t="s">
        <v>547</v>
      </c>
      <c r="B323" s="94" t="s">
        <v>592</v>
      </c>
      <c r="C323" s="70" t="s">
        <v>185</v>
      </c>
      <c r="D323" s="71">
        <v>3</v>
      </c>
      <c r="E323" s="51">
        <v>0</v>
      </c>
      <c r="F323" s="49"/>
      <c r="G323" s="44">
        <v>0</v>
      </c>
    </row>
    <row r="324" spans="1:7" s="40" customFormat="1" ht="33.75" x14ac:dyDescent="0.2">
      <c r="A324" s="50" t="s">
        <v>548</v>
      </c>
      <c r="B324" s="94" t="s">
        <v>593</v>
      </c>
      <c r="C324" s="70" t="s">
        <v>185</v>
      </c>
      <c r="D324" s="71">
        <v>3</v>
      </c>
      <c r="E324" s="51">
        <v>0</v>
      </c>
      <c r="F324" s="49"/>
      <c r="G324" s="44">
        <v>0</v>
      </c>
    </row>
    <row r="325" spans="1:7" s="40" customFormat="1" ht="34.5" customHeight="1" x14ac:dyDescent="0.2">
      <c r="A325" s="50" t="s">
        <v>549</v>
      </c>
      <c r="B325" s="94" t="s">
        <v>71</v>
      </c>
      <c r="C325" s="70" t="s">
        <v>27</v>
      </c>
      <c r="D325" s="71">
        <v>13</v>
      </c>
      <c r="E325" s="51">
        <v>0</v>
      </c>
      <c r="F325" s="49"/>
      <c r="G325" s="44">
        <v>0</v>
      </c>
    </row>
    <row r="326" spans="1:7" s="40" customFormat="1" ht="34.5" customHeight="1" x14ac:dyDescent="0.2">
      <c r="A326" s="50" t="s">
        <v>550</v>
      </c>
      <c r="B326" s="94" t="s">
        <v>594</v>
      </c>
      <c r="C326" s="70" t="s">
        <v>26</v>
      </c>
      <c r="D326" s="71">
        <v>15.2</v>
      </c>
      <c r="E326" s="51">
        <v>0</v>
      </c>
      <c r="F326" s="49"/>
      <c r="G326" s="44">
        <v>0</v>
      </c>
    </row>
    <row r="327" spans="1:7" s="40" customFormat="1" ht="59.25" customHeight="1" x14ac:dyDescent="0.2">
      <c r="A327" s="50" t="s">
        <v>551</v>
      </c>
      <c r="B327" s="94" t="s">
        <v>187</v>
      </c>
      <c r="C327" s="70" t="s">
        <v>27</v>
      </c>
      <c r="D327" s="71">
        <v>2</v>
      </c>
      <c r="E327" s="51">
        <v>0</v>
      </c>
      <c r="F327" s="49"/>
      <c r="G327" s="44">
        <v>0</v>
      </c>
    </row>
    <row r="328" spans="1:7" s="40" customFormat="1" ht="84" customHeight="1" x14ac:dyDescent="0.2">
      <c r="A328" s="50" t="s">
        <v>552</v>
      </c>
      <c r="B328" s="94" t="s">
        <v>204</v>
      </c>
      <c r="C328" s="70" t="s">
        <v>27</v>
      </c>
      <c r="D328" s="71">
        <v>1</v>
      </c>
      <c r="E328" s="51">
        <v>0</v>
      </c>
      <c r="F328" s="49"/>
      <c r="G328" s="44">
        <v>0</v>
      </c>
    </row>
    <row r="329" spans="1:7" s="40" customFormat="1" ht="83.25" customHeight="1" x14ac:dyDescent="0.2">
      <c r="A329" s="50" t="s">
        <v>553</v>
      </c>
      <c r="B329" s="94" t="s">
        <v>203</v>
      </c>
      <c r="C329" s="70" t="s">
        <v>27</v>
      </c>
      <c r="D329" s="71">
        <v>1</v>
      </c>
      <c r="E329" s="51">
        <v>0</v>
      </c>
      <c r="F329" s="49"/>
      <c r="G329" s="44">
        <v>0</v>
      </c>
    </row>
    <row r="330" spans="1:7" s="40" customFormat="1" ht="263.25" customHeight="1" x14ac:dyDescent="0.2">
      <c r="A330" s="50" t="s">
        <v>554</v>
      </c>
      <c r="B330" s="94" t="s">
        <v>188</v>
      </c>
      <c r="C330" s="70" t="s">
        <v>27</v>
      </c>
      <c r="D330" s="71">
        <v>1</v>
      </c>
      <c r="E330" s="51">
        <v>0</v>
      </c>
      <c r="F330" s="49"/>
      <c r="G330" s="44">
        <v>0</v>
      </c>
    </row>
    <row r="331" spans="1:7" s="40" customFormat="1" ht="33.75" x14ac:dyDescent="0.2">
      <c r="A331" s="50" t="s">
        <v>555</v>
      </c>
      <c r="B331" s="94" t="s">
        <v>72</v>
      </c>
      <c r="C331" s="70" t="s">
        <v>27</v>
      </c>
      <c r="D331" s="71">
        <v>115</v>
      </c>
      <c r="E331" s="51">
        <v>0</v>
      </c>
      <c r="F331" s="49"/>
      <c r="G331" s="44">
        <v>0</v>
      </c>
    </row>
    <row r="332" spans="1:7" s="40" customFormat="1" ht="36.75" customHeight="1" x14ac:dyDescent="0.2">
      <c r="A332" s="50" t="s">
        <v>556</v>
      </c>
      <c r="B332" s="94" t="s">
        <v>73</v>
      </c>
      <c r="C332" s="70" t="s">
        <v>27</v>
      </c>
      <c r="D332" s="71">
        <v>2</v>
      </c>
      <c r="E332" s="51">
        <v>0</v>
      </c>
      <c r="F332" s="49"/>
      <c r="G332" s="44">
        <v>0</v>
      </c>
    </row>
    <row r="333" spans="1:7" s="40" customFormat="1" ht="38.25" customHeight="1" x14ac:dyDescent="0.2">
      <c r="A333" s="50" t="s">
        <v>557</v>
      </c>
      <c r="B333" s="94" t="s">
        <v>186</v>
      </c>
      <c r="C333" s="70" t="s">
        <v>27</v>
      </c>
      <c r="D333" s="71">
        <v>2</v>
      </c>
      <c r="E333" s="51">
        <v>0</v>
      </c>
      <c r="F333" s="49"/>
      <c r="G333" s="44">
        <v>0</v>
      </c>
    </row>
    <row r="334" spans="1:7" s="40" customFormat="1" ht="34.5" customHeight="1" x14ac:dyDescent="0.2">
      <c r="A334" s="50" t="s">
        <v>558</v>
      </c>
      <c r="B334" s="94" t="s">
        <v>195</v>
      </c>
      <c r="C334" s="70" t="s">
        <v>27</v>
      </c>
      <c r="D334" s="71">
        <v>18</v>
      </c>
      <c r="E334" s="51">
        <v>0</v>
      </c>
      <c r="F334" s="49"/>
      <c r="G334" s="44">
        <v>0</v>
      </c>
    </row>
    <row r="335" spans="1:7" ht="13.5" customHeight="1" x14ac:dyDescent="0.2">
      <c r="A335" s="32" t="s">
        <v>170</v>
      </c>
      <c r="B335" s="96" t="s">
        <v>31</v>
      </c>
      <c r="C335" s="33"/>
      <c r="D335" s="34"/>
      <c r="E335" s="34"/>
      <c r="F335" s="34"/>
      <c r="G335" s="47">
        <v>0</v>
      </c>
    </row>
    <row r="336" spans="1:7" s="40" customFormat="1" ht="24" customHeight="1" x14ac:dyDescent="0.2">
      <c r="A336" s="50" t="s">
        <v>560</v>
      </c>
      <c r="B336" s="94" t="s">
        <v>32</v>
      </c>
      <c r="C336" s="70" t="s">
        <v>19</v>
      </c>
      <c r="D336" s="71">
        <v>6160.6</v>
      </c>
      <c r="E336" s="51">
        <v>0</v>
      </c>
      <c r="F336" s="51"/>
      <c r="G336" s="44">
        <v>0</v>
      </c>
    </row>
    <row r="337" spans="1:11" s="40" customFormat="1" ht="8.25" customHeight="1" x14ac:dyDescent="0.2"/>
    <row r="338" spans="1:11" s="3" customFormat="1" ht="15" customHeight="1" x14ac:dyDescent="0.2">
      <c r="A338" s="32"/>
      <c r="B338" s="61" t="s">
        <v>559</v>
      </c>
      <c r="C338" s="33"/>
      <c r="D338" s="34"/>
      <c r="E338" s="34"/>
      <c r="F338" s="34"/>
      <c r="G338" s="47"/>
    </row>
    <row r="339" spans="1:11" s="3" customFormat="1" ht="10.5" customHeight="1" x14ac:dyDescent="0.2">
      <c r="A339" s="42">
        <f>A9</f>
        <v>0</v>
      </c>
      <c r="B339" s="63">
        <f>B9</f>
        <v>0</v>
      </c>
      <c r="C339" s="30"/>
      <c r="D339" s="41"/>
      <c r="E339" s="31"/>
      <c r="F339" s="31"/>
      <c r="G339" s="43">
        <v>0</v>
      </c>
    </row>
    <row r="340" spans="1:11" s="3" customFormat="1" ht="38.25" x14ac:dyDescent="0.2">
      <c r="A340" s="42"/>
      <c r="B340" s="86" t="str">
        <f>+B14</f>
        <v>Remodelación, rehabilitación urbana y mejoramiento de la Plaza Pública y Quiosco de Atemajac del Valle en las confluencias de las calles Aldama / Niños Héroes y obra complementaria, municipio de Zapopan Jalisco</v>
      </c>
      <c r="C340" s="30"/>
      <c r="D340" s="41"/>
      <c r="E340" s="31"/>
      <c r="F340" s="31"/>
      <c r="G340" s="43"/>
    </row>
    <row r="341" spans="1:11" s="3" customFormat="1" ht="17.25" customHeight="1" x14ac:dyDescent="0.2">
      <c r="A341" s="42"/>
      <c r="B341" s="63"/>
      <c r="C341" s="30"/>
      <c r="D341" s="41"/>
      <c r="E341" s="31"/>
      <c r="F341" s="31"/>
      <c r="G341" s="48"/>
    </row>
    <row r="342" spans="1:11" s="53" customFormat="1" x14ac:dyDescent="0.2">
      <c r="A342" s="29" t="s">
        <v>15</v>
      </c>
      <c r="B342" s="62" t="str">
        <f>B15</f>
        <v>PRELIMINARES</v>
      </c>
      <c r="C342" s="30"/>
      <c r="D342" s="41"/>
      <c r="E342" s="31"/>
      <c r="F342" s="31"/>
      <c r="G342" s="87">
        <v>0</v>
      </c>
      <c r="I342" s="54"/>
      <c r="J342" s="54"/>
      <c r="K342" s="54"/>
    </row>
    <row r="343" spans="1:11" s="3" customFormat="1" x14ac:dyDescent="0.2">
      <c r="A343" s="29" t="s">
        <v>28</v>
      </c>
      <c r="B343" s="62" t="str">
        <f>B39</f>
        <v>CONSTRUCCIÓN DE BANQUETAS Y CRUCES PEATONALES</v>
      </c>
      <c r="C343" s="30"/>
      <c r="D343" s="41"/>
      <c r="E343" s="31"/>
      <c r="F343" s="31"/>
      <c r="G343" s="87">
        <v>0</v>
      </c>
    </row>
    <row r="344" spans="1:11" s="3" customFormat="1" x14ac:dyDescent="0.2">
      <c r="A344" s="45" t="s">
        <v>207</v>
      </c>
      <c r="B344" s="64" t="str">
        <f>B40</f>
        <v>EXCAVACIÓN Y RELLENOS</v>
      </c>
      <c r="C344" s="30"/>
      <c r="D344" s="41"/>
      <c r="E344" s="31"/>
      <c r="F344" s="31"/>
      <c r="G344" s="88">
        <v>0</v>
      </c>
    </row>
    <row r="345" spans="1:11" s="3" customFormat="1" x14ac:dyDescent="0.2">
      <c r="A345" s="45" t="s">
        <v>211</v>
      </c>
      <c r="B345" s="64" t="str">
        <f>B49</f>
        <v>BANQUETAS, CRUCES PEATONALES Y ACCESIBILIDAD UNIVERSAL</v>
      </c>
      <c r="C345" s="30"/>
      <c r="D345" s="41"/>
      <c r="E345" s="31"/>
      <c r="F345" s="31"/>
      <c r="G345" s="88">
        <v>0</v>
      </c>
    </row>
    <row r="346" spans="1:11" s="3" customFormat="1" x14ac:dyDescent="0.2">
      <c r="A346" s="45" t="s">
        <v>208</v>
      </c>
      <c r="B346" s="64" t="str">
        <f>B60</f>
        <v>DENTELLÓN DE CONCRETO</v>
      </c>
      <c r="C346" s="30"/>
      <c r="D346" s="41"/>
      <c r="E346" s="31"/>
      <c r="F346" s="31"/>
      <c r="G346" s="88">
        <v>0</v>
      </c>
    </row>
    <row r="347" spans="1:11" s="3" customFormat="1" x14ac:dyDescent="0.2">
      <c r="A347" s="29" t="s">
        <v>40</v>
      </c>
      <c r="B347" s="62" t="str">
        <f>B66</f>
        <v>SEÑALAMIENTO HORIZONTAL Y VERTICAL</v>
      </c>
      <c r="C347" s="30"/>
      <c r="D347" s="41"/>
      <c r="E347" s="31"/>
      <c r="F347" s="31"/>
      <c r="G347" s="87">
        <v>0</v>
      </c>
    </row>
    <row r="348" spans="1:11" s="3" customFormat="1" x14ac:dyDescent="0.2">
      <c r="A348" s="45" t="s">
        <v>41</v>
      </c>
      <c r="B348" s="64" t="str">
        <f>B67</f>
        <v>SEÑALAMIENTO HORIZONTAL</v>
      </c>
      <c r="C348" s="30"/>
      <c r="D348" s="41"/>
      <c r="E348" s="31"/>
      <c r="F348" s="31"/>
      <c r="G348" s="88">
        <v>0</v>
      </c>
    </row>
    <row r="349" spans="1:11" s="3" customFormat="1" x14ac:dyDescent="0.2">
      <c r="A349" s="45" t="s">
        <v>42</v>
      </c>
      <c r="B349" s="64" t="str">
        <f>B76</f>
        <v>SEÑALAMIENTO VERTICAL</v>
      </c>
      <c r="C349" s="30"/>
      <c r="D349" s="41"/>
      <c r="E349" s="31"/>
      <c r="F349" s="31"/>
      <c r="G349" s="88">
        <v>0</v>
      </c>
    </row>
    <row r="350" spans="1:11" s="3" customFormat="1" ht="12" customHeight="1" x14ac:dyDescent="0.2">
      <c r="A350" s="29" t="s">
        <v>43</v>
      </c>
      <c r="B350" s="62" t="str">
        <f>B80</f>
        <v>REHABILITACIÓN URBANA</v>
      </c>
      <c r="C350" s="30"/>
      <c r="D350" s="41"/>
      <c r="E350" s="31"/>
      <c r="F350" s="31"/>
      <c r="G350" s="87">
        <v>0</v>
      </c>
    </row>
    <row r="351" spans="1:11" s="3" customFormat="1" ht="12" customHeight="1" x14ac:dyDescent="0.2">
      <c r="A351" s="29" t="s">
        <v>45</v>
      </c>
      <c r="B351" s="62" t="str">
        <f>B88</f>
        <v>MUROS DE CONCRETO DE JARDINERAS CON BANCA Y ÁGORA PUBLICA</v>
      </c>
      <c r="C351" s="30"/>
      <c r="D351" s="41"/>
      <c r="E351" s="31"/>
      <c r="F351" s="31"/>
      <c r="G351" s="87">
        <v>0</v>
      </c>
    </row>
    <row r="352" spans="1:11" s="3" customFormat="1" x14ac:dyDescent="0.2">
      <c r="A352" s="45" t="s">
        <v>46</v>
      </c>
      <c r="B352" s="64" t="str">
        <f>B89</f>
        <v>EXCAVACIÓN Y RELLENOS</v>
      </c>
      <c r="C352" s="30"/>
      <c r="D352" s="41"/>
      <c r="E352" s="31"/>
      <c r="F352" s="31"/>
      <c r="G352" s="88">
        <v>0</v>
      </c>
    </row>
    <row r="353" spans="1:7" s="3" customFormat="1" x14ac:dyDescent="0.2">
      <c r="A353" s="45" t="s">
        <v>47</v>
      </c>
      <c r="B353" s="64" t="str">
        <f>B97</f>
        <v>ESTRUCTURA</v>
      </c>
      <c r="C353" s="30"/>
      <c r="D353" s="41"/>
      <c r="E353" s="31"/>
      <c r="F353" s="31"/>
      <c r="G353" s="88">
        <v>0</v>
      </c>
    </row>
    <row r="354" spans="1:7" s="3" customFormat="1" x14ac:dyDescent="0.2">
      <c r="A354" s="29" t="s">
        <v>48</v>
      </c>
      <c r="B354" s="62" t="str">
        <f>B108</f>
        <v>QUIOSCO</v>
      </c>
      <c r="C354" s="30"/>
      <c r="D354" s="41"/>
      <c r="E354" s="31"/>
      <c r="F354" s="31"/>
      <c r="G354" s="87">
        <v>0</v>
      </c>
    </row>
    <row r="355" spans="1:7" s="3" customFormat="1" x14ac:dyDescent="0.2">
      <c r="A355" s="45" t="s">
        <v>161</v>
      </c>
      <c r="B355" s="63" t="str">
        <f>B109</f>
        <v>EXCAVACIÓN Y RELLENOS</v>
      </c>
      <c r="C355" s="30"/>
      <c r="D355" s="41"/>
      <c r="E355" s="31"/>
      <c r="F355" s="31"/>
      <c r="G355" s="88">
        <v>0</v>
      </c>
    </row>
    <row r="356" spans="1:7" s="3" customFormat="1" ht="12" customHeight="1" x14ac:dyDescent="0.2">
      <c r="A356" s="45" t="s">
        <v>162</v>
      </c>
      <c r="B356" s="64" t="str">
        <f>B117</f>
        <v>CIMENTACIÓN</v>
      </c>
      <c r="C356" s="30"/>
      <c r="D356" s="41"/>
      <c r="E356" s="31"/>
      <c r="F356" s="31"/>
      <c r="G356" s="88">
        <v>0</v>
      </c>
    </row>
    <row r="357" spans="1:7" s="3" customFormat="1" ht="12" customHeight="1" x14ac:dyDescent="0.2">
      <c r="A357" s="45" t="s">
        <v>163</v>
      </c>
      <c r="B357" s="64" t="str">
        <f>B126</f>
        <v>BASE PARA QUIOSCO</v>
      </c>
      <c r="C357" s="30"/>
      <c r="D357" s="41"/>
      <c r="E357" s="31"/>
      <c r="F357" s="31"/>
      <c r="G357" s="88">
        <v>0</v>
      </c>
    </row>
    <row r="358" spans="1:7" s="3" customFormat="1" ht="12" customHeight="1" x14ac:dyDescent="0.2">
      <c r="A358" s="45" t="s">
        <v>164</v>
      </c>
      <c r="B358" s="64" t="str">
        <f>B132</f>
        <v>MÓDULO QUIOSCO</v>
      </c>
      <c r="C358" s="30"/>
      <c r="D358" s="41"/>
      <c r="E358" s="31"/>
      <c r="F358" s="31"/>
      <c r="G358" s="88">
        <v>0</v>
      </c>
    </row>
    <row r="359" spans="1:7" s="3" customFormat="1" x14ac:dyDescent="0.2">
      <c r="A359" s="29" t="s">
        <v>49</v>
      </c>
      <c r="B359" s="62" t="str">
        <f>B134</f>
        <v>BASE PARA ESCULTURA Y ASTA BANDERA</v>
      </c>
      <c r="C359" s="30"/>
      <c r="D359" s="41"/>
      <c r="E359" s="31"/>
      <c r="F359" s="31"/>
      <c r="G359" s="87">
        <v>0</v>
      </c>
    </row>
    <row r="360" spans="1:7" s="3" customFormat="1" x14ac:dyDescent="0.2">
      <c r="A360" s="45" t="s">
        <v>226</v>
      </c>
      <c r="B360" s="63" t="str">
        <f>B135</f>
        <v>EXCAVACIÓN Y RELLENOS</v>
      </c>
      <c r="C360" s="30"/>
      <c r="D360" s="41"/>
      <c r="E360" s="31"/>
      <c r="F360" s="31"/>
      <c r="G360" s="88">
        <v>0</v>
      </c>
    </row>
    <row r="361" spans="1:7" s="3" customFormat="1" ht="12" customHeight="1" x14ac:dyDescent="0.2">
      <c r="A361" s="45" t="s">
        <v>227</v>
      </c>
      <c r="B361" s="64" t="str">
        <f>B142</f>
        <v>BASE PARA ESCULTURA</v>
      </c>
      <c r="C361" s="30"/>
      <c r="D361" s="41"/>
      <c r="E361" s="31"/>
      <c r="F361" s="31"/>
      <c r="G361" s="88">
        <v>0</v>
      </c>
    </row>
    <row r="362" spans="1:7" s="3" customFormat="1" ht="12" customHeight="1" x14ac:dyDescent="0.2">
      <c r="A362" s="45" t="s">
        <v>228</v>
      </c>
      <c r="B362" s="64" t="str">
        <f>B156</f>
        <v>ASTA BANDERA</v>
      </c>
      <c r="C362" s="30"/>
      <c r="D362" s="41"/>
      <c r="E362" s="31"/>
      <c r="F362" s="31"/>
      <c r="G362" s="88">
        <v>0</v>
      </c>
    </row>
    <row r="363" spans="1:7" s="3" customFormat="1" x14ac:dyDescent="0.2">
      <c r="A363" s="29" t="s">
        <v>50</v>
      </c>
      <c r="B363" s="62" t="str">
        <f>B167</f>
        <v>ANDADOR Y CORREDOR COMERCIAL</v>
      </c>
      <c r="C363" s="30"/>
      <c r="D363" s="41"/>
      <c r="E363" s="31"/>
      <c r="F363" s="31"/>
      <c r="G363" s="87">
        <v>0</v>
      </c>
    </row>
    <row r="364" spans="1:7" s="3" customFormat="1" x14ac:dyDescent="0.2">
      <c r="A364" s="45" t="s">
        <v>74</v>
      </c>
      <c r="B364" s="63" t="str">
        <f>B168</f>
        <v>EXCAVACIÓN Y RELLENOS</v>
      </c>
      <c r="C364" s="30"/>
      <c r="D364" s="41"/>
      <c r="E364" s="31"/>
      <c r="F364" s="31"/>
      <c r="G364" s="88">
        <v>0</v>
      </c>
    </row>
    <row r="365" spans="1:7" s="3" customFormat="1" ht="12" customHeight="1" x14ac:dyDescent="0.2">
      <c r="A365" s="45" t="s">
        <v>75</v>
      </c>
      <c r="B365" s="64" t="str">
        <f>B175</f>
        <v>PISOS</v>
      </c>
      <c r="C365" s="30"/>
      <c r="D365" s="41"/>
      <c r="E365" s="31"/>
      <c r="F365" s="31"/>
      <c r="G365" s="88">
        <v>0</v>
      </c>
    </row>
    <row r="366" spans="1:7" s="3" customFormat="1" x14ac:dyDescent="0.2">
      <c r="A366" s="29" t="s">
        <v>51</v>
      </c>
      <c r="B366" s="62" t="str">
        <f>B181</f>
        <v>FUENTE DE PISO</v>
      </c>
      <c r="C366" s="30"/>
      <c r="D366" s="41"/>
      <c r="E366" s="31"/>
      <c r="F366" s="31"/>
      <c r="G366" s="87">
        <v>0</v>
      </c>
    </row>
    <row r="367" spans="1:7" s="3" customFormat="1" x14ac:dyDescent="0.2">
      <c r="A367" s="45" t="s">
        <v>157</v>
      </c>
      <c r="B367" s="64" t="str">
        <f>B182</f>
        <v>EXCAVACIÓN Y RELLENOS</v>
      </c>
      <c r="C367" s="30"/>
      <c r="D367" s="41"/>
      <c r="E367" s="31"/>
      <c r="F367" s="31"/>
      <c r="G367" s="88">
        <v>0</v>
      </c>
    </row>
    <row r="368" spans="1:7" s="3" customFormat="1" x14ac:dyDescent="0.2">
      <c r="A368" s="45" t="s">
        <v>158</v>
      </c>
      <c r="B368" s="64" t="str">
        <f>B189</f>
        <v>BASE PARA FUENTE</v>
      </c>
      <c r="C368" s="30"/>
      <c r="D368" s="41"/>
      <c r="E368" s="31"/>
      <c r="F368" s="31"/>
      <c r="G368" s="88">
        <v>0</v>
      </c>
    </row>
    <row r="369" spans="1:8" s="3" customFormat="1" x14ac:dyDescent="0.2">
      <c r="A369" s="45" t="s">
        <v>159</v>
      </c>
      <c r="B369" s="64" t="str">
        <f>B195</f>
        <v>CÁRCAMO DE FILTRADO</v>
      </c>
      <c r="C369" s="30"/>
      <c r="D369" s="41"/>
      <c r="E369" s="31"/>
      <c r="F369" s="31"/>
      <c r="G369" s="88">
        <v>0</v>
      </c>
    </row>
    <row r="370" spans="1:8" s="3" customFormat="1" x14ac:dyDescent="0.2">
      <c r="A370" s="29" t="s">
        <v>52</v>
      </c>
      <c r="B370" s="112" t="str">
        <f>B213</f>
        <v>SISTEMA DE RIEGO</v>
      </c>
      <c r="C370" s="112"/>
      <c r="D370" s="41"/>
      <c r="E370" s="31"/>
      <c r="F370" s="31"/>
      <c r="G370" s="87">
        <v>0</v>
      </c>
    </row>
    <row r="371" spans="1:8" s="3" customFormat="1" x14ac:dyDescent="0.2">
      <c r="A371" s="45" t="s">
        <v>54</v>
      </c>
      <c r="B371" s="64" t="str">
        <f>B214</f>
        <v>EXCAVACIÓN Y RELLENOS</v>
      </c>
      <c r="C371" s="30"/>
      <c r="D371" s="41"/>
      <c r="E371" s="31"/>
      <c r="F371" s="31"/>
      <c r="G371" s="88">
        <v>0</v>
      </c>
    </row>
    <row r="372" spans="1:8" s="3" customFormat="1" x14ac:dyDescent="0.2">
      <c r="A372" s="45" t="s">
        <v>55</v>
      </c>
      <c r="B372" s="64" t="str">
        <f>B224</f>
        <v>LÍNEA DE RIEGO</v>
      </c>
      <c r="C372" s="30"/>
      <c r="D372" s="41"/>
      <c r="E372" s="31"/>
      <c r="F372" s="31"/>
      <c r="G372" s="88">
        <v>0</v>
      </c>
    </row>
    <row r="373" spans="1:8" s="3" customFormat="1" x14ac:dyDescent="0.2">
      <c r="A373" s="45" t="s">
        <v>165</v>
      </c>
      <c r="B373" s="64" t="str">
        <f>B245</f>
        <v>CISTERNA</v>
      </c>
      <c r="C373" s="30"/>
      <c r="D373" s="41"/>
      <c r="E373" s="31"/>
      <c r="F373" s="31"/>
      <c r="G373" s="88">
        <v>0</v>
      </c>
    </row>
    <row r="374" spans="1:8" s="3" customFormat="1" x14ac:dyDescent="0.2">
      <c r="A374" s="45" t="s">
        <v>166</v>
      </c>
      <c r="B374" s="64" t="str">
        <f>B258</f>
        <v>CUARTO CONTROL DE RIEGO</v>
      </c>
      <c r="C374" s="30"/>
      <c r="D374" s="41"/>
      <c r="E374" s="31"/>
      <c r="F374" s="31"/>
      <c r="G374" s="88">
        <v>0</v>
      </c>
    </row>
    <row r="375" spans="1:8" s="3" customFormat="1" x14ac:dyDescent="0.2">
      <c r="A375" s="29" t="s">
        <v>56</v>
      </c>
      <c r="B375" s="112" t="str">
        <f>B270</f>
        <v>REFORESTACIÓN Y JARDINERÍA</v>
      </c>
      <c r="C375" s="112"/>
      <c r="D375" s="112"/>
      <c r="E375" s="31"/>
      <c r="F375" s="31"/>
      <c r="G375" s="87">
        <v>0</v>
      </c>
    </row>
    <row r="376" spans="1:8" s="3" customFormat="1" x14ac:dyDescent="0.2">
      <c r="A376" s="45" t="s">
        <v>167</v>
      </c>
      <c r="B376" s="64" t="str">
        <f>B271</f>
        <v>ARRIATES</v>
      </c>
      <c r="C376" s="30"/>
      <c r="D376" s="41"/>
      <c r="E376" s="31"/>
      <c r="F376" s="31"/>
      <c r="G376" s="88">
        <v>0</v>
      </c>
    </row>
    <row r="377" spans="1:8" s="3" customFormat="1" x14ac:dyDescent="0.2">
      <c r="A377" s="45" t="s">
        <v>168</v>
      </c>
      <c r="B377" s="64" t="str">
        <f>B274</f>
        <v>VEGETACIÓN</v>
      </c>
      <c r="C377" s="30"/>
      <c r="D377" s="41"/>
      <c r="E377" s="31"/>
      <c r="F377" s="31"/>
      <c r="G377" s="89">
        <v>0</v>
      </c>
    </row>
    <row r="378" spans="1:8" s="3" customFormat="1" x14ac:dyDescent="0.2">
      <c r="A378" s="29" t="s">
        <v>169</v>
      </c>
      <c r="B378" s="62" t="str">
        <f>B282</f>
        <v>MOBILIARIO</v>
      </c>
      <c r="C378" s="30"/>
      <c r="D378" s="41"/>
      <c r="E378" s="31"/>
      <c r="F378" s="31"/>
      <c r="G378" s="87">
        <v>0</v>
      </c>
    </row>
    <row r="379" spans="1:8" s="3" customFormat="1" x14ac:dyDescent="0.2">
      <c r="A379" s="29" t="s">
        <v>26</v>
      </c>
      <c r="B379" s="62" t="str">
        <f>B292</f>
        <v>MAXILETRAS</v>
      </c>
      <c r="C379" s="30"/>
      <c r="D379" s="41"/>
      <c r="E379" s="31"/>
      <c r="F379" s="31"/>
      <c r="G379" s="87">
        <v>0</v>
      </c>
      <c r="H379" s="3" t="s">
        <v>53</v>
      </c>
    </row>
    <row r="380" spans="1:8" s="3" customFormat="1" x14ac:dyDescent="0.2">
      <c r="A380" s="29" t="s">
        <v>171</v>
      </c>
      <c r="B380" s="62" t="str">
        <f>B294</f>
        <v>RED DE ALUMBRADO PÚBLICO</v>
      </c>
      <c r="C380" s="30"/>
      <c r="D380" s="41"/>
      <c r="E380" s="31"/>
      <c r="F380" s="31"/>
      <c r="G380" s="87">
        <v>0</v>
      </c>
      <c r="H380" s="3" t="s">
        <v>53</v>
      </c>
    </row>
    <row r="381" spans="1:8" s="3" customFormat="1" x14ac:dyDescent="0.2">
      <c r="A381" s="45" t="s">
        <v>252</v>
      </c>
      <c r="B381" s="64" t="str">
        <f>B295</f>
        <v>OBRA CIVIL</v>
      </c>
      <c r="C381" s="30"/>
      <c r="D381" s="41"/>
      <c r="E381" s="31"/>
      <c r="F381" s="31"/>
      <c r="G381" s="88">
        <v>0</v>
      </c>
    </row>
    <row r="382" spans="1:8" s="3" customFormat="1" x14ac:dyDescent="0.2">
      <c r="A382" s="45" t="s">
        <v>253</v>
      </c>
      <c r="B382" s="64" t="str">
        <f>B307</f>
        <v>ALUMBRADO PÚBLICO</v>
      </c>
      <c r="C382" s="30"/>
      <c r="D382" s="41"/>
      <c r="E382" s="31"/>
      <c r="F382" s="31"/>
      <c r="G382" s="88">
        <v>0</v>
      </c>
    </row>
    <row r="383" spans="1:8" s="3" customFormat="1" x14ac:dyDescent="0.2">
      <c r="A383" s="29" t="s">
        <v>170</v>
      </c>
      <c r="B383" s="62" t="str">
        <f>B335</f>
        <v>LIMPIEZA</v>
      </c>
      <c r="C383" s="30"/>
      <c r="D383" s="41"/>
      <c r="E383" s="31"/>
      <c r="F383" s="31"/>
      <c r="G383" s="87">
        <v>0</v>
      </c>
    </row>
    <row r="384" spans="1:8" s="3" customFormat="1" ht="26.25" customHeight="1" x14ac:dyDescent="0.2">
      <c r="A384" s="45"/>
      <c r="B384" s="64"/>
      <c r="C384" s="30"/>
      <c r="D384" s="41"/>
      <c r="E384" s="31"/>
      <c r="F384" s="31"/>
      <c r="G384" s="48"/>
    </row>
    <row r="385" spans="1:7" s="4" customFormat="1" ht="15" customHeight="1" x14ac:dyDescent="0.2">
      <c r="A385" s="117" t="s">
        <v>25</v>
      </c>
      <c r="B385" s="117"/>
      <c r="C385" s="117"/>
      <c r="D385" s="117"/>
      <c r="E385" s="116" t="s">
        <v>16</v>
      </c>
      <c r="F385" s="116"/>
      <c r="G385" s="90">
        <v>0</v>
      </c>
    </row>
    <row r="386" spans="1:7" s="4" customFormat="1" ht="15" x14ac:dyDescent="0.2">
      <c r="A386" s="111"/>
      <c r="B386" s="111"/>
      <c r="C386" s="111"/>
      <c r="D386" s="111"/>
      <c r="E386" s="116" t="s">
        <v>17</v>
      </c>
      <c r="F386" s="116"/>
      <c r="G386" s="91">
        <v>0</v>
      </c>
    </row>
    <row r="387" spans="1:7" s="4" customFormat="1" ht="15.75" x14ac:dyDescent="0.2">
      <c r="A387" s="111"/>
      <c r="B387" s="111"/>
      <c r="C387" s="111"/>
      <c r="D387" s="111"/>
      <c r="E387" s="116" t="s">
        <v>18</v>
      </c>
      <c r="F387" s="116"/>
      <c r="G387" s="92">
        <v>0</v>
      </c>
    </row>
  </sheetData>
  <protectedRanges>
    <protectedRange sqref="B5" name="DATOS_3"/>
    <protectedRange sqref="C1" name="DATOS_1_2"/>
    <protectedRange sqref="F4:F7" name="DATOS_3_1"/>
  </protectedRanges>
  <mergeCells count="13">
    <mergeCell ref="A386:D387"/>
    <mergeCell ref="B375:D375"/>
    <mergeCell ref="B370:C370"/>
    <mergeCell ref="A11:G11"/>
    <mergeCell ref="E385:F385"/>
    <mergeCell ref="E386:F386"/>
    <mergeCell ref="E387:F387"/>
    <mergeCell ref="A385:D385"/>
    <mergeCell ref="C1:F1"/>
    <mergeCell ref="C2:F3"/>
    <mergeCell ref="B5:B7"/>
    <mergeCell ref="C8:F8"/>
    <mergeCell ref="C9:F9"/>
  </mergeCells>
  <phoneticPr fontId="25" type="noConversion"/>
  <printOptions horizontalCentered="1"/>
  <pageMargins left="0.39370078740157483" right="0.39370078740157483" top="0.39370078740157483" bottom="0.39370078740157483" header="0.27559055118110237" footer="0.19685039370078741"/>
  <pageSetup scale="63" fitToWidth="6" fitToHeight="6" orientation="landscape" r:id="rId1"/>
  <headerFooter>
    <oddFooter>&amp;CPágina &amp;P de &amp;N</oddFooter>
  </headerFooter>
  <rowBreaks count="1" manualBreakCount="1">
    <brk id="337"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CODIGOS</vt:lpstr>
      <vt:lpstr>CODIGOS!Área_de_impresión</vt:lpstr>
      <vt:lpstr>CODIGOS!Títulos_a_imprimir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Salvador Ceja Hermosillo</dc:creator>
  <cp:lastModifiedBy>YO</cp:lastModifiedBy>
  <cp:lastPrinted>2022-09-20T16:34:29Z</cp:lastPrinted>
  <dcterms:created xsi:type="dcterms:W3CDTF">2019-08-15T17:13:54Z</dcterms:created>
  <dcterms:modified xsi:type="dcterms:W3CDTF">2022-09-20T22:56:45Z</dcterms:modified>
</cp:coreProperties>
</file>