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. Ecología\"/>
    </mc:Choice>
  </mc:AlternateContent>
  <xr:revisionPtr revIDLastSave="0" documentId="13_ncr:1_{907B7498-3CE9-44C4-B485-30DFBD424C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Ecologia" sheetId="1" r:id="rId1"/>
  </sheets>
  <calcPr calcId="191029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6" i="1"/>
  <c r="Q6" i="1" s="1"/>
  <c r="E13" i="1"/>
  <c r="F13" i="1"/>
  <c r="G13" i="1"/>
  <c r="H13" i="1"/>
  <c r="I13" i="1"/>
  <c r="J13" i="1"/>
  <c r="K13" i="1"/>
  <c r="L13" i="1"/>
  <c r="M13" i="1"/>
  <c r="N13" i="1"/>
  <c r="O13" i="1"/>
  <c r="D13" i="1"/>
  <c r="Q10" i="1" l="1"/>
  <c r="Q12" i="1"/>
  <c r="Q8" i="1"/>
  <c r="Q9" i="1"/>
  <c r="Q11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7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https://www.zapopan.gob.mx/wp-content/uploads/2022/06/Justificante_Nancy_Naraly_Medio_Ambiente_15062022.pd</t>
        </r>
        <r>
          <rPr>
            <b/>
            <sz val="8"/>
            <color indexed="81"/>
            <rFont val="Century Gothic"/>
            <family val="2"/>
          </rPr>
          <t>f</t>
        </r>
      </text>
    </comment>
    <comment ref="H9" authorId="0" shapeId="0" xr:uid="{00000000-0006-0000-0000-000002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https://www.zapopan.gob.mx/wp-content/uploads/2022/06/Justificante_Melina_Alatorre_MedioAmbiente_25052022.pdf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000-000003000000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https://www.zapopan.gob.mx/wp-content/uploads/2022/01/Justificante_Alberto_Uribe_Ecologia_19012022.pdf</t>
        </r>
      </text>
    </comment>
    <comment ref="F10" authorId="0" shapeId="0" xr:uid="{00000000-0006-0000-0000-000004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https://www.zapopan.gob.mx/wp-content/uploads/2022/03/Justificante_Ecologia_Alberto_Uribe_23032022.pdf</t>
        </r>
      </text>
    </comment>
    <comment ref="H10" authorId="0" shapeId="0" xr:uid="{00000000-0006-0000-0000-000005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https://www.zapopan.gob.mx/wp-content/uploads/2022/06/Justificante_Alberto_Uribe_MedioAmbiente_25052022.pdf</t>
        </r>
      </text>
    </comment>
    <comment ref="I10" authorId="0" shapeId="0" xr:uid="{00000000-0006-0000-0000-000006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https://www.zapopan.gob.mx/wp-content/uploads/2022/06/Justificante_Alberto_Uribe_Medio_Ambiente_15062022.pdf</t>
        </r>
      </text>
    </comment>
    <comment ref="J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https://www.zapopan.gob.mx/wp-content/uploads/2022/08/Justificante_Alberto_Uribe_Medio_Ambiente_19072022.pdf</t>
        </r>
      </text>
    </comment>
    <comment ref="K10" authorId="0" shapeId="0" xr:uid="{72B47325-F53E-4D1A-BDF5-FDD56C19555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https://www.zapopan.gob.mx/wp-content/uploads/2022/09/Justificante_MA_Alberto_Uribe_18082022.pdf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000-000008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https://www.zapopan.gob.mx/wp-content/uploads/2022/06/Justificante_Ana_Luisa_Ramirez_MedioAmbiente_25052022.pdf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 xr:uid="{00000000-0006-0000-0000-0000090000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https://www.zapopan.gob.mx/wp-content/uploads/2022/08/Justificante_AnaLuisa_Ramirez_Medio_Ambiente_19072022.pdf</t>
        </r>
      </text>
    </comment>
    <comment ref="K11" authorId="0" shapeId="0" xr:uid="{4AF85355-C354-4540-BD7B-9E196AC5F673}">
      <text>
        <r>
          <rPr>
            <b/>
            <sz val="8"/>
            <color indexed="81"/>
            <rFont val="Century Gothic"/>
            <family val="2"/>
          </rPr>
          <t xml:space="preserve">Justificante Inasistencia: </t>
        </r>
        <r>
          <rPr>
            <sz val="8"/>
            <color indexed="81"/>
            <rFont val="Century Gothic"/>
            <family val="2"/>
          </rPr>
          <t xml:space="preserve">
https://www.zapopan.gob.mx/wp-content/uploads/2022/09/Justificante_MA_AnaLuisa_Ramirez_18082022.pdf</t>
        </r>
      </text>
    </comment>
    <comment ref="G12" authorId="0" shapeId="0" xr:uid="{00000000-0006-0000-0000-00000A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https://www.zapopan.gob.mx/wp-content/uploads/2022/05/Justificante_Jose_Pedro_Kumamoto_27042022.pdf</t>
        </r>
      </text>
    </comment>
    <comment ref="I12" authorId="0" shapeId="0" xr:uid="{00000000-0006-0000-0000-00000B000000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https://www.zapopan.gob.mx/wp-content/uploads/2022/06/Justificante_Pedro_Kumamoto_Medio_Ambiente_15062022.pdf</t>
        </r>
      </text>
    </comment>
  </commentList>
</comments>
</file>

<file path=xl/sharedStrings.xml><?xml version="1.0" encoding="utf-8"?>
<sst xmlns="http://schemas.openxmlformats.org/spreadsheetml/2006/main" count="175" uniqueCount="26">
  <si>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</si>
  <si>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</si>
  <si>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</si>
  <si>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</si>
  <si>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</si>
  <si>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</si>
  <si>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</si>
  <si>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</si>
  <si>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</si>
  <si>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</si>
  <si>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</si>
  <si>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Gabriela Alejandra Magaña Enríquez</t>
  </si>
  <si>
    <t>Ana Luisa Ramírez Ramírez</t>
  </si>
  <si>
    <t>FUTURO</t>
  </si>
  <si>
    <t>Presidenta</t>
  </si>
  <si>
    <t>Nancy Naraly González Ramírez</t>
  </si>
  <si>
    <t>Fabian Aceves Dávalos</t>
  </si>
  <si>
    <t>Melina Alatorre Núñez</t>
  </si>
  <si>
    <t>Alberto Uribe Camacho</t>
  </si>
  <si>
    <t>José Pedro Kumamoto Aguila</t>
  </si>
  <si>
    <t>ESTADÍSTICA DE ASISTENCIA 2022</t>
  </si>
  <si>
    <t>SEPTIEMBRE</t>
  </si>
  <si>
    <t>OCTUBRE</t>
  </si>
  <si>
    <t>NOVIEMBRE</t>
  </si>
  <si>
    <t>DICIEMBRE</t>
  </si>
  <si>
    <t>COMISIÓN COLEGIADA Y PERMANENTE DE MEDIO AMBIENTE Y 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</si>
</sst>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81"/>
      <name val="Century Gothic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/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/>
    <xf numFmtId="0" fontId="11" fillId="0" borderId="0" xfId="0" applyFont="1" applyFill="1"/>
    <xf numFmtId="0" fontId="11" fillId="2" borderId="1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1" fontId="13" fillId="0" borderId="2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/>
    <xf numFmtId="0" fontId="14" fillId="0" borderId="0" xfId="0" applyFont="1"/>
  </cellXfs>
  <cellStyles count="3">
    <cellStyle name="Hipervínculo" xfId="2" builtinId="8"/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Ecologia'!$P$6:$P$12</c:f>
              <c:numCache>
                <c:formatCode>0</c:formatCode>
                <c:ptCount val="7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8-4A8D-88B5-217EE648C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5992"/>
        <c:axId val="293296384"/>
      </c:barChart>
      <c:catAx>
        <c:axId val="29329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93296384"/>
        <c:crosses val="autoZero"/>
        <c:auto val="1"/>
        <c:lblAlgn val="ctr"/>
        <c:lblOffset val="100"/>
        <c:tickLblSkip val="1"/>
        <c:noMultiLvlLbl val="0"/>
      </c:catAx>
      <c:valAx>
        <c:axId val="293296384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2959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</a:t>
            </a:r>
            <a:r>
              <a:rPr lang="es-MX" sz="1000" baseline="0">
                <a:latin typeface="Century Gothic" pitchFamily="34" charset="0"/>
              </a:rPr>
              <a:t> ECOLOGÍA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703-4320-BBF9-423A5849F88B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703-4320-BBF9-423A5849F88B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703-4320-BBF9-423A5849F8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703-4320-BBF9-423A5849F88B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703-4320-BBF9-423A5849F88B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703-4320-BBF9-423A5849F8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703-4320-BBF9-423A5849F88B}"/>
              </c:ext>
            </c:extLst>
          </c:dPt>
          <c:cat>
            <c:strRef>
              <c:f>'Estadística Ecologia'!$A$6:$A$12</c:f>
              <c:strCache>
                <c:ptCount val="7"/>
                <c:pt idx="0">
                  <c:v>Gabriela Alejandra Magaña Enríquez</c:v>
                </c:pt>
                <c:pt idx="1">
                  <c:v>Nancy Naraly González Ramírez</c:v>
                </c:pt>
                <c:pt idx="2">
                  <c:v>Fabian Aceves Dávalos</c:v>
                </c:pt>
                <c:pt idx="3">
                  <c:v>Melina Alatorre Núñez</c:v>
                </c:pt>
                <c:pt idx="4">
                  <c:v>Alberto Uribe Camacho</c:v>
                </c:pt>
                <c:pt idx="5">
                  <c:v>Ana Luisa Ramírez Ramírez</c:v>
                </c:pt>
                <c:pt idx="6">
                  <c:v>José Pedro Kumamoto Aguila</c:v>
                </c:pt>
              </c:strCache>
            </c:strRef>
          </c:cat>
          <c:val>
            <c:numRef>
              <c:f>'Estadística Ecologia'!$Q$6:$Q$12</c:f>
              <c:numCache>
                <c:formatCode>0</c:formatCode>
                <c:ptCount val="7"/>
                <c:pt idx="0">
                  <c:v>100</c:v>
                </c:pt>
                <c:pt idx="1">
                  <c:v>87.5</c:v>
                </c:pt>
                <c:pt idx="2">
                  <c:v>100</c:v>
                </c:pt>
                <c:pt idx="3">
                  <c:v>87.5</c:v>
                </c:pt>
                <c:pt idx="4">
                  <c:v>12.5</c:v>
                </c:pt>
                <c:pt idx="5">
                  <c:v>62.5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703-4320-BBF9-423A5849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ECOLOGÍA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Ecologia'!$D$5:$O$5</c:f>
              <c:strCache>
                <c:ptCount val="12"/>
                <c:pt idx="0">
                  <c:v>19/01/2022</c:v>
                </c:pt>
                <c:pt idx="1">
                  <c:v>09/02/2022</c:v>
                </c:pt>
                <c:pt idx="2">
                  <c:v>23/03/2022</c:v>
                </c:pt>
                <c:pt idx="3">
                  <c:v>27/04/2022</c:v>
                </c:pt>
                <c:pt idx="4">
                  <c:v>25/05/2022</c:v>
                </c:pt>
                <c:pt idx="5">
                  <c:v>15/06/2022</c:v>
                </c:pt>
                <c:pt idx="6">
                  <c:v>19/07/2022</c:v>
                </c:pt>
                <c:pt idx="7">
                  <c:v>18/08/2022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Ecologia'!$D$13:$O$13</c:f>
              <c:numCache>
                <c:formatCode>0</c:formatCode>
                <c:ptCount val="12"/>
                <c:pt idx="0">
                  <c:v>85.714285714285708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85.714285714285708</c:v>
                </c:pt>
                <c:pt idx="4">
                  <c:v>57.142857142857139</c:v>
                </c:pt>
                <c:pt idx="5">
                  <c:v>57.142857142857139</c:v>
                </c:pt>
                <c:pt idx="6">
                  <c:v>71.428571428571431</c:v>
                </c:pt>
                <c:pt idx="7">
                  <c:v>71.428571428571431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1-4288-AD5E-D23B2C73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294424"/>
        <c:axId val="293294032"/>
        <c:axId val="0"/>
      </c:bar3DChart>
      <c:catAx>
        <c:axId val="293294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032"/>
        <c:crosses val="autoZero"/>
        <c:auto val="0"/>
        <c:lblAlgn val="ctr"/>
        <c:lblOffset val="100"/>
        <c:noMultiLvlLbl val="0"/>
      </c:catAx>
      <c:valAx>
        <c:axId val="29329403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93294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1026584</xdr:colOff>
      <xdr:row>14</xdr:row>
      <xdr:rowOff>134141</xdr:rowOff>
    </xdr:from>
    <xdr:to>
      <xdr:col>16</xdr:col>
      <xdr:colOff>84666</xdr:colOff>
      <xdr:row>33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1439334</xdr:colOff>
      <xdr:row>14</xdr:row>
      <xdr:rowOff>97632</xdr:rowOff>
    </xdr:from>
    <xdr:to>
      <xdr:col>8</xdr:col>
      <xdr:colOff>63501</xdr:colOff>
      <xdr:row>33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682625</xdr:colOff>
      <xdr:row>35</xdr:row>
      <xdr:rowOff>10583</xdr:rowOff>
    </xdr:from>
    <xdr:to>
      <xdr:col>13</xdr:col>
      <xdr:colOff>222250</xdr:colOff>
      <xdr:row>63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612782</xdr:colOff>
      <xdr:row>0</xdr:row>
      <xdr:rowOff>32808</xdr:rowOff>
    </xdr:from>
    <xdr:to>
      <xdr:col>0</xdr:col>
      <xdr:colOff>1400176</xdr:colOff>
      <xdr:row>2</xdr:row>
      <xdr:rowOff>253112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82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241307</xdr:colOff>
      <xdr:row>0</xdr:row>
      <xdr:rowOff>32808</xdr:rowOff>
    </xdr:from>
    <xdr:to>
      <xdr:col>16</xdr:col>
      <xdr:colOff>1028701</xdr:colOff>
      <xdr:row>2</xdr:row>
      <xdr:rowOff>253112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207" y="32808"/>
          <a:ext cx="787394" cy="848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6/Justificante_Alberto_Uribe_Medio_Ambiente_15062022.pdf" TargetMode="External"/><Relationship Id="rId13" Type="http://schemas.openxmlformats.org/officeDocument/2006/relationships/hyperlink" Target="https://www.zapopan.gob.mx/wp-content/uploads/2022/09/Justificante_MA_AnaLuisa_Ramirez_18082022.pdf" TargetMode="External"/><Relationship Id="rId3" Type="http://schemas.openxmlformats.org/officeDocument/2006/relationships/hyperlink" Target="https://www.zapopan.gob.mx/wp-content/uploads/2022/05/Justificante_Jose_Pedro_Kumamoto_27042022.pdf" TargetMode="External"/><Relationship Id="rId7" Type="http://schemas.openxmlformats.org/officeDocument/2006/relationships/hyperlink" Target="https://www.zapopan.gob.mx/wp-content/uploads/2022/06/Justificante_Nancy_Naraly_Medio_Ambiente_15062022.pdf" TargetMode="External"/><Relationship Id="rId12" Type="http://schemas.openxmlformats.org/officeDocument/2006/relationships/hyperlink" Target="https://www.zapopan.gob.mx/wp-content/uploads/2022/09/Justificante_MA_Alberto_Uribe_18082022.pdf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2/03/Justificante_Ecologia_Alberto_Uribe_23032022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zapopan.gob.mx/wp-content/uploads/2022/01/Justificante_Alberto_Uribe_Ecologia_19012022.pdf" TargetMode="External"/><Relationship Id="rId6" Type="http://schemas.openxmlformats.org/officeDocument/2006/relationships/hyperlink" Target="https://www.zapopan.gob.mx/wp-content/uploads/2022/06/Justificante_Ana_Luisa_Ramirez_MedioAmbiente_25052022.pdf" TargetMode="External"/><Relationship Id="rId11" Type="http://schemas.openxmlformats.org/officeDocument/2006/relationships/hyperlink" Target="https://www.zapopan.gob.mx/wp-content/uploads/2022/08/Justificante_AnaLuisa_Ramirez_Medio_Ambiente_19072022.pdf" TargetMode="External"/><Relationship Id="rId5" Type="http://schemas.openxmlformats.org/officeDocument/2006/relationships/hyperlink" Target="https://www.zapopan.gob.mx/wp-content/uploads/2022/06/Justificante_Alberto_Uribe_MedioAmbiente_25052022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2/08/Justificante_Alberto_Uribe_Medio_Ambiente_19072022.pdf" TargetMode="External"/><Relationship Id="rId4" Type="http://schemas.openxmlformats.org/officeDocument/2006/relationships/hyperlink" Target="https://www.zapopan.gob.mx/wp-content/uploads/2022/06/Justificante_Melina_Alatorre_MedioAmbiente_25052022.pdf" TargetMode="External"/><Relationship Id="rId9" Type="http://schemas.openxmlformats.org/officeDocument/2006/relationships/hyperlink" Target="https://www.zapopan.gob.mx/wp-content/uploads/2022/06/Justificante_Pedro_Kumamoto_Medio_Ambiente_1506202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5.7109375" customWidth="1"/>
    <col min="4" max="15" width="13.7109375" customWidth="1"/>
    <col min="16" max="17" width="18.7109375" customWidth="1"/>
  </cols>
  <sheetData>
    <row r="1" spans="1:22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"/>
      <c r="S1" s="4"/>
      <c r="T1" s="4"/>
      <c r="U1" s="4"/>
      <c r="V1" s="2"/>
    </row>
    <row r="2" spans="1:22" ht="24.95" customHeight="1" x14ac:dyDescent="0.25">
      <c r="A2" s="3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6"/>
      <c r="R2" s="3"/>
      <c r="S2" s="4"/>
      <c r="T2" s="4"/>
      <c r="U2" s="4"/>
      <c r="V2" s="2"/>
    </row>
    <row r="3" spans="1:22" ht="24.95" customHeight="1" x14ac:dyDescent="0.25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"/>
      <c r="S3" s="4"/>
      <c r="T3" s="4"/>
      <c r="U3" s="4"/>
      <c r="V3" s="2"/>
    </row>
    <row r="4" spans="1:22" s="16" customFormat="1" ht="30" customHeight="1" x14ac:dyDescent="0.3">
      <c r="A4" s="26" t="s">
        <v>1</v>
      </c>
      <c r="B4" s="26" t="s">
        <v>2</v>
      </c>
      <c r="C4" s="26" t="s">
        <v>3</v>
      </c>
      <c r="D4" s="27" t="s">
        <v>9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13"/>
      <c r="S4" s="14"/>
      <c r="T4" s="14"/>
      <c r="U4" s="14"/>
      <c r="V4" s="15"/>
    </row>
    <row r="5" spans="1:22" s="16" customFormat="1" ht="30" customHeight="1" x14ac:dyDescent="0.3">
      <c r="A5" s="26"/>
      <c r="B5" s="26"/>
      <c r="C5" s="26"/>
      <c r="D5" s="17">
        <v>44580</v>
      </c>
      <c r="E5" s="17">
        <v>44601</v>
      </c>
      <c r="F5" s="17">
        <v>44643</v>
      </c>
      <c r="G5" s="17">
        <v>44678</v>
      </c>
      <c r="H5" s="17">
        <v>44706</v>
      </c>
      <c r="I5" s="17">
        <v>44727</v>
      </c>
      <c r="J5" s="17">
        <v>44761</v>
      </c>
      <c r="K5" s="17">
        <v>44791</v>
      </c>
      <c r="L5" s="18" t="s">
        <v>21</v>
      </c>
      <c r="M5" s="17" t="s">
        <v>22</v>
      </c>
      <c r="N5" s="17" t="s">
        <v>23</v>
      </c>
      <c r="O5" s="17" t="s">
        <v>24</v>
      </c>
      <c r="P5" s="18" t="s">
        <v>4</v>
      </c>
      <c r="Q5" s="18" t="s">
        <v>10</v>
      </c>
      <c r="R5" s="13"/>
      <c r="S5" s="14"/>
      <c r="T5" s="14"/>
      <c r="U5" s="14"/>
      <c r="V5" s="15"/>
    </row>
    <row r="6" spans="1:22" s="22" customFormat="1" ht="30" customHeight="1" x14ac:dyDescent="0.2">
      <c r="A6" s="5" t="s">
        <v>11</v>
      </c>
      <c r="B6" s="6" t="s">
        <v>14</v>
      </c>
      <c r="C6" s="6" t="s">
        <v>5</v>
      </c>
      <c r="D6" s="6">
        <v>1</v>
      </c>
      <c r="E6" s="7">
        <v>1</v>
      </c>
      <c r="F6" s="7">
        <v>1</v>
      </c>
      <c r="G6" s="6">
        <v>1</v>
      </c>
      <c r="H6" s="7">
        <v>1</v>
      </c>
      <c r="I6" s="7">
        <v>1</v>
      </c>
      <c r="J6" s="6">
        <v>1</v>
      </c>
      <c r="K6" s="6">
        <v>1</v>
      </c>
      <c r="L6" s="6"/>
      <c r="M6" s="8"/>
      <c r="N6" s="7"/>
      <c r="O6" s="7"/>
      <c r="P6" s="9">
        <f>SUM(D6:O6)</f>
        <v>8</v>
      </c>
      <c r="Q6" s="10">
        <f>(P6*100)/($P$6)</f>
        <v>100</v>
      </c>
      <c r="R6" s="19"/>
      <c r="S6" s="20"/>
      <c r="T6" s="20"/>
      <c r="U6" s="20"/>
      <c r="V6" s="21"/>
    </row>
    <row r="7" spans="1:22" s="22" customFormat="1" ht="30" customHeight="1" x14ac:dyDescent="0.2">
      <c r="A7" s="5" t="s">
        <v>15</v>
      </c>
      <c r="B7" s="6" t="s">
        <v>6</v>
      </c>
      <c r="C7" s="6" t="s">
        <v>5</v>
      </c>
      <c r="D7" s="6">
        <v>1</v>
      </c>
      <c r="E7" s="7">
        <v>1</v>
      </c>
      <c r="F7" s="7">
        <v>1</v>
      </c>
      <c r="G7" s="6">
        <v>1</v>
      </c>
      <c r="H7" s="7">
        <v>1</v>
      </c>
      <c r="I7" s="31">
        <v>0</v>
      </c>
      <c r="J7" s="6">
        <v>1</v>
      </c>
      <c r="K7" s="6">
        <v>1</v>
      </c>
      <c r="L7" s="6"/>
      <c r="M7" s="8"/>
      <c r="N7" s="7"/>
      <c r="O7" s="7"/>
      <c r="P7" s="9">
        <f t="shared" ref="P7:P12" si="0">SUM(D7:O7)</f>
        <v>7</v>
      </c>
      <c r="Q7" s="10">
        <f t="shared" ref="Q7:Q12" si="1">(P7*100)/($P$6)</f>
        <v>87.5</v>
      </c>
      <c r="R7" s="19"/>
      <c r="S7" s="20"/>
      <c r="T7" s="20"/>
      <c r="U7" s="20"/>
      <c r="V7" s="21"/>
    </row>
    <row r="8" spans="1:22" s="22" customFormat="1" ht="30" customHeight="1" x14ac:dyDescent="0.2">
      <c r="A8" s="5" t="s">
        <v>16</v>
      </c>
      <c r="B8" s="6" t="s">
        <v>6</v>
      </c>
      <c r="C8" s="6" t="s">
        <v>5</v>
      </c>
      <c r="D8" s="6">
        <v>1</v>
      </c>
      <c r="E8" s="7">
        <v>1</v>
      </c>
      <c r="F8" s="7">
        <v>1</v>
      </c>
      <c r="G8" s="6">
        <v>1</v>
      </c>
      <c r="H8" s="7">
        <v>1</v>
      </c>
      <c r="I8" s="7">
        <v>1</v>
      </c>
      <c r="J8" s="6">
        <v>1</v>
      </c>
      <c r="K8" s="6">
        <v>1</v>
      </c>
      <c r="L8" s="6"/>
      <c r="M8" s="8"/>
      <c r="N8" s="7"/>
      <c r="O8" s="7"/>
      <c r="P8" s="9">
        <f t="shared" si="0"/>
        <v>8</v>
      </c>
      <c r="Q8" s="10">
        <f t="shared" si="1"/>
        <v>100</v>
      </c>
      <c r="R8" s="19"/>
      <c r="S8" s="20"/>
      <c r="T8" s="20"/>
      <c r="U8" s="20"/>
      <c r="V8" s="21"/>
    </row>
    <row r="9" spans="1:22" s="22" customFormat="1" ht="30" customHeight="1" x14ac:dyDescent="0.2">
      <c r="A9" s="5" t="s">
        <v>17</v>
      </c>
      <c r="B9" s="6" t="s">
        <v>6</v>
      </c>
      <c r="C9" s="6" t="s">
        <v>5</v>
      </c>
      <c r="D9" s="6">
        <v>1</v>
      </c>
      <c r="E9" s="7">
        <v>1</v>
      </c>
      <c r="F9" s="7">
        <v>1</v>
      </c>
      <c r="G9" s="6">
        <v>1</v>
      </c>
      <c r="H9" s="31">
        <v>0</v>
      </c>
      <c r="I9" s="7">
        <v>1</v>
      </c>
      <c r="J9" s="6">
        <v>1</v>
      </c>
      <c r="K9" s="6">
        <v>1</v>
      </c>
      <c r="L9" s="6"/>
      <c r="M9" s="8"/>
      <c r="N9" s="7"/>
      <c r="O9" s="7"/>
      <c r="P9" s="9">
        <f t="shared" si="0"/>
        <v>7</v>
      </c>
      <c r="Q9" s="10">
        <f t="shared" si="1"/>
        <v>87.5</v>
      </c>
      <c r="R9" s="19"/>
      <c r="S9" s="20"/>
      <c r="T9" s="20"/>
      <c r="U9" s="20"/>
      <c r="V9" s="21"/>
    </row>
    <row r="10" spans="1:22" s="22" customFormat="1" ht="30" customHeight="1" x14ac:dyDescent="0.2">
      <c r="A10" s="5" t="s">
        <v>18</v>
      </c>
      <c r="B10" s="6" t="s">
        <v>6</v>
      </c>
      <c r="C10" s="6" t="s">
        <v>8</v>
      </c>
      <c r="D10" s="30">
        <v>0</v>
      </c>
      <c r="E10" s="7">
        <v>0</v>
      </c>
      <c r="F10" s="31">
        <v>0</v>
      </c>
      <c r="G10" s="6">
        <v>1</v>
      </c>
      <c r="H10" s="31">
        <v>0</v>
      </c>
      <c r="I10" s="31">
        <v>0</v>
      </c>
      <c r="J10" s="30">
        <v>0</v>
      </c>
      <c r="K10" s="30">
        <v>0</v>
      </c>
      <c r="L10" s="6"/>
      <c r="M10" s="8"/>
      <c r="N10" s="7"/>
      <c r="O10" s="7"/>
      <c r="P10" s="9">
        <f t="shared" si="0"/>
        <v>1</v>
      </c>
      <c r="Q10" s="10">
        <f t="shared" si="1"/>
        <v>12.5</v>
      </c>
      <c r="R10" s="19"/>
      <c r="S10" s="20"/>
      <c r="T10" s="20"/>
      <c r="U10" s="20"/>
      <c r="V10" s="21"/>
    </row>
    <row r="11" spans="1:22" s="22" customFormat="1" ht="30" customHeight="1" x14ac:dyDescent="0.2">
      <c r="A11" s="5" t="s">
        <v>12</v>
      </c>
      <c r="B11" s="6" t="s">
        <v>6</v>
      </c>
      <c r="C11" s="6" t="s">
        <v>13</v>
      </c>
      <c r="D11" s="6">
        <v>1</v>
      </c>
      <c r="E11" s="7">
        <v>1</v>
      </c>
      <c r="F11" s="7">
        <v>1</v>
      </c>
      <c r="G11" s="6">
        <v>1</v>
      </c>
      <c r="H11" s="31">
        <v>0</v>
      </c>
      <c r="I11" s="7">
        <v>1</v>
      </c>
      <c r="J11" s="30">
        <v>0</v>
      </c>
      <c r="K11" s="30">
        <v>0</v>
      </c>
      <c r="L11" s="6"/>
      <c r="M11" s="8"/>
      <c r="N11" s="7"/>
      <c r="O11" s="7"/>
      <c r="P11" s="9">
        <f t="shared" si="0"/>
        <v>5</v>
      </c>
      <c r="Q11" s="10">
        <f t="shared" si="1"/>
        <v>62.5</v>
      </c>
      <c r="R11" s="19"/>
      <c r="S11" s="20"/>
      <c r="T11" s="20"/>
      <c r="U11" s="20"/>
      <c r="V11" s="21"/>
    </row>
    <row r="12" spans="1:22" s="22" customFormat="1" ht="30" customHeight="1" x14ac:dyDescent="0.2">
      <c r="A12" s="5" t="s">
        <v>19</v>
      </c>
      <c r="B12" s="6" t="s">
        <v>6</v>
      </c>
      <c r="C12" s="6" t="s">
        <v>13</v>
      </c>
      <c r="D12" s="6">
        <v>1</v>
      </c>
      <c r="E12" s="7">
        <v>1</v>
      </c>
      <c r="F12" s="7">
        <v>1</v>
      </c>
      <c r="G12" s="30">
        <v>0</v>
      </c>
      <c r="H12" s="7">
        <v>1</v>
      </c>
      <c r="I12" s="31">
        <v>0</v>
      </c>
      <c r="J12" s="6">
        <v>1</v>
      </c>
      <c r="K12" s="6">
        <v>1</v>
      </c>
      <c r="L12" s="6"/>
      <c r="M12" s="8"/>
      <c r="N12" s="7"/>
      <c r="O12" s="7"/>
      <c r="P12" s="9">
        <f t="shared" si="0"/>
        <v>6</v>
      </c>
      <c r="Q12" s="10">
        <f t="shared" si="1"/>
        <v>75</v>
      </c>
      <c r="R12" s="23"/>
      <c r="S12" s="20"/>
      <c r="T12" s="20"/>
      <c r="U12" s="20"/>
      <c r="V12" s="21"/>
    </row>
    <row r="13" spans="1:22" s="43" customFormat="1" ht="32.1" customHeight="1" x14ac:dyDescent="0.2">
      <c r="A13" s="24" t="s">
        <v>7</v>
      </c>
      <c r="B13" s="24"/>
      <c r="C13" s="24"/>
      <c r="D13" s="11">
        <f>SUM(D6:D12)/7*100</f>
        <v>85.714285714285708</v>
      </c>
      <c r="E13" s="11">
        <f t="shared" ref="E13:O13" si="2">SUM(E6:E12)/7*100</f>
        <v>85.714285714285708</v>
      </c>
      <c r="F13" s="11">
        <f t="shared" si="2"/>
        <v>85.714285714285708</v>
      </c>
      <c r="G13" s="11">
        <f t="shared" si="2"/>
        <v>85.714285714285708</v>
      </c>
      <c r="H13" s="11">
        <f t="shared" si="2"/>
        <v>57.142857142857139</v>
      </c>
      <c r="I13" s="11">
        <f t="shared" si="2"/>
        <v>57.142857142857139</v>
      </c>
      <c r="J13" s="11">
        <f t="shared" si="2"/>
        <v>71.428571428571431</v>
      </c>
      <c r="K13" s="11">
        <f t="shared" si="2"/>
        <v>71.428571428571431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>
        <f t="shared" si="2"/>
        <v>0</v>
      </c>
      <c r="P13" s="12"/>
      <c r="Q13" s="11"/>
      <c r="R13" s="40"/>
      <c r="S13" s="41"/>
      <c r="T13" s="41"/>
      <c r="U13" s="41"/>
      <c r="V13" s="42"/>
    </row>
    <row r="14" spans="1:22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</row>
    <row r="67" spans="1:2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hyperlinks>
    <hyperlink ref="D10" r:id="rId1" display="https://www.zapopan.gob.mx/wp-content/uploads/2022/01/Justificante_Alberto_Uribe_Ecologia_19012022.pdf" xr:uid="{A64F5EF3-E6A1-46B4-9C61-CAA54AEFA2F3}"/>
    <hyperlink ref="F10" r:id="rId2" display="https://www.zapopan.gob.mx/wp-content/uploads/2022/03/Justificante_Ecologia_Alberto_Uribe_23032022.pdf" xr:uid="{FFA43462-3A45-4DF0-98D9-A9FBAB0BD5DF}"/>
    <hyperlink ref="G12" r:id="rId3" display="https://www.zapopan.gob.mx/wp-content/uploads/2022/05/Justificante_Jose_Pedro_Kumamoto_27042022.pdf" xr:uid="{51E792CD-A555-46B0-B5E7-14C69FFE1AB4}"/>
    <hyperlink ref="H9" r:id="rId4" display="https://www.zapopan.gob.mx/wp-content/uploads/2022/06/Justificante_Melina_Alatorre_MedioAmbiente_25052022.pdf" xr:uid="{618B47DE-5E0E-4887-AA55-7F75939590A0}"/>
    <hyperlink ref="H10" r:id="rId5" display="https://www.zapopan.gob.mx/wp-content/uploads/2022/06/Justificante_Alberto_Uribe_MedioAmbiente_25052022.pdf" xr:uid="{21C3135A-9820-407C-8EE2-18B25718E6C5}"/>
    <hyperlink ref="H11" r:id="rId6" display="https://www.zapopan.gob.mx/wp-content/uploads/2022/06/Justificante_Ana_Luisa_Ramirez_MedioAmbiente_25052022.pdf" xr:uid="{A945FB82-AF39-4F63-974D-284C2175AA75}"/>
    <hyperlink ref="I7" r:id="rId7" display="https://www.zapopan.gob.mx/wp-content/uploads/2022/06/Justificante_Nancy_Naraly_Medio_Ambiente_15062022.pdf" xr:uid="{14050039-1998-4983-A49B-0AFE0DA69C23}"/>
    <hyperlink ref="I10" r:id="rId8" display="https://www.zapopan.gob.mx/wp-content/uploads/2022/06/Justificante_Alberto_Uribe_Medio_Ambiente_15062022.pdf" xr:uid="{E78E7F2E-CCE6-40D7-99CD-8BEFBC531069}"/>
    <hyperlink ref="I12" r:id="rId9" display="https://www.zapopan.gob.mx/wp-content/uploads/2022/06/Justificante_Pedro_Kumamoto_Medio_Ambiente_15062022.pdf" xr:uid="{ECA0CB82-F365-4ADF-8DD2-97B28769AEBD}"/>
    <hyperlink ref="J10" r:id="rId10" display="https://www.zapopan.gob.mx/wp-content/uploads/2022/08/Justificante_Alberto_Uribe_Medio_Ambiente_19072022.pdf" xr:uid="{09ADC787-DBF1-493C-8AA6-175E1BC690B6}"/>
    <hyperlink ref="J11" r:id="rId11" display="https://www.zapopan.gob.mx/wp-content/uploads/2022/08/Justificante_AnaLuisa_Ramirez_Medio_Ambiente_19072022.pdf" xr:uid="{1E59C11A-E3EF-412E-8C1A-6EA3A2BC21DC}"/>
    <hyperlink ref="K10" r:id="rId12" display="https://www.zapopan.gob.mx/wp-content/uploads/2022/09/Justificante_MA_Alberto_Uribe_18082022.pdf" xr:uid="{0F1460B8-38F9-4A16-9EA8-1F622F467111}"/>
    <hyperlink ref="K11" r:id="rId13" display="https://www.zapopan.gob.mx/wp-content/uploads/2022/09/Justificante_MA_AnaLuisa_Ramirez_18082022.pdf" xr:uid="{7C117604-5C3A-4E86-BA3E-11AAE7AAD1AC}"/>
  </hyperlinks>
  <pageMargins left="0.70866141732283472" right="0.70866141732283472" top="0.74803149606299213" bottom="0.74803149606299213" header="0.31496062992125984" footer="0.31496062992125984"/>
  <pageSetup paperSize="5" scale="70" orientation="landscape" r:id="rId14"/>
  <ignoredErrors>
    <ignoredError sqref="J13:K13 D13:I13" formulaRange="1"/>
  </ignoredErrors>
  <drawing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Ecologia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2022-09-05T16:52:58Z</dcterms:modified>
</cp:coreProperties>
</file>