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de Participación Ciudadana\"/>
    </mc:Choice>
  </mc:AlternateContent>
  <xr:revisionPtr revIDLastSave="0" documentId="13_ncr:1_{DDC12BB4-463A-4E2A-9EE7-0C00ED4291E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gistro de Asistenci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O7" i="2" l="1"/>
  <c r="O8" i="2"/>
  <c r="O9" i="2"/>
  <c r="O10" i="2"/>
  <c r="O11" i="2"/>
  <c r="O12" i="2"/>
  <c r="O13" i="2"/>
  <c r="O6" i="2"/>
  <c r="C14" i="2"/>
  <c r="N14" i="2"/>
  <c r="L14" i="2"/>
  <c r="K14" i="2"/>
  <c r="J14" i="2"/>
  <c r="I14" i="2"/>
  <c r="H14" i="2"/>
  <c r="F14" i="2"/>
  <c r="E14" i="2"/>
  <c r="D14" i="2"/>
  <c r="M14" i="2" l="1"/>
  <c r="P6" i="2"/>
  <c r="P9" i="2" l="1"/>
  <c r="P13" i="2"/>
  <c r="P8" i="2"/>
  <c r="P12" i="2"/>
  <c r="P10" i="2"/>
  <c r="P7" i="2"/>
  <c r="P11" i="2"/>
</calcChain>
</file>

<file path=xl/sharedStrings.xml><?xml version="1.0" encoding="utf-8"?>
<sst xmlns="http://schemas.openxmlformats.org/spreadsheetml/2006/main" count="42" uniqueCount="32">
  <si>
    <t>AYUNTAMIENTO DE ZAPOPAN, JALISCO</t>
  </si>
  <si>
    <t>Nombre (s)</t>
  </si>
  <si>
    <t>Cargo o de carácter ciudadano</t>
  </si>
  <si>
    <t>Total de asistencias</t>
  </si>
  <si>
    <t>Presidente del Consejo Municipal de Participación Ciudadana</t>
  </si>
  <si>
    <t xml:space="preserve">Consejero </t>
  </si>
  <si>
    <t>Secretario</t>
  </si>
  <si>
    <t xml:space="preserve">Total </t>
  </si>
  <si>
    <t>ESTADÍSTICA DE ASISTENCIA</t>
  </si>
  <si>
    <t>Porcentaje de asistencia por Consejero</t>
  </si>
  <si>
    <t xml:space="preserve"> CONSEJO MUNICIPAL DE PARTICIPACIÓN CIUDADANA 2022</t>
  </si>
  <si>
    <t>FEBRERO</t>
  </si>
  <si>
    <t>MARZO</t>
  </si>
  <si>
    <t>ABRIL</t>
  </si>
  <si>
    <t>JUNIO</t>
  </si>
  <si>
    <t>AGOSTO</t>
  </si>
  <si>
    <t>SEPTIEMBRE</t>
  </si>
  <si>
    <t>OCTUBRE</t>
  </si>
  <si>
    <t>NOVIEMBRE</t>
  </si>
  <si>
    <t>DICIEMBRE</t>
  </si>
  <si>
    <t>Registro de Asistencia</t>
  </si>
  <si>
    <t>Bardomiano Galindo López</t>
  </si>
  <si>
    <t>Ramsés Moreno Aguilera</t>
  </si>
  <si>
    <t>Eliseo Villareal Félix</t>
  </si>
  <si>
    <t>José David Aceves Esquivias</t>
  </si>
  <si>
    <t>Alejandra Iraiz Robles Sánchez</t>
  </si>
  <si>
    <t>Cuitláhuac Quetzalcóatl Luna Cristal</t>
  </si>
  <si>
    <t>Héctor Luna Pérez</t>
  </si>
  <si>
    <t>Ricardo del Rincón Noriega</t>
  </si>
  <si>
    <t>Se informa que durante el mes no sesionó</t>
  </si>
  <si>
    <t>MAYO</t>
  </si>
  <si>
    <t xml:space="preserve">Integrantes del Consejo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</si>
</sst>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9" xfId="0" applyFont="1" applyFill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5" fillId="3" borderId="9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9" xfId="2" applyFont="1" applyBorder="1" applyAlignment="1" applyProtection="1">
      <alignment vertical="top" wrapText="1"/>
    </xf>
    <xf numFmtId="0" fontId="2" fillId="0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14" fontId="6" fillId="3" borderId="9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" fontId="6" fillId="3" borderId="9" xfId="0" applyNumberFormat="1" applyFont="1" applyFill="1" applyBorder="1" applyAlignment="1">
      <alignment horizontal="center" vertical="center"/>
    </xf>
    <xf numFmtId="0" fontId="7" fillId="3" borderId="9" xfId="0" applyFont="1" applyFill="1" applyBorder="1"/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4" fillId="0" borderId="14" xfId="2" applyFont="1" applyFill="1" applyBorder="1" applyAlignment="1" applyProtection="1">
      <alignment horizontal="center" vertical="top" wrapText="1"/>
    </xf>
    <xf numFmtId="0" fontId="4" fillId="0" borderId="12" xfId="2" applyFont="1" applyFill="1" applyBorder="1" applyAlignment="1" applyProtection="1">
      <alignment horizontal="center" vertical="top" wrapText="1"/>
    </xf>
    <xf numFmtId="0" fontId="4" fillId="0" borderId="15" xfId="2" applyFont="1" applyFill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MUNICIPAL</a:t>
            </a:r>
            <a:r>
              <a:rPr lang="en-US" sz="1000" baseline="0">
                <a:latin typeface="Century Gothic" pitchFamily="34" charset="0"/>
              </a:rPr>
              <a:t> DE PARTICIPACIÓN CIUDADANA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FE-41F5-B7E1-44D88A58B08A}"/>
              </c:ext>
            </c:extLst>
          </c:dPt>
          <c:dPt>
            <c:idx val="1"/>
            <c:bubble3D val="0"/>
            <c:spPr>
              <a:solidFill>
                <a:schemeClr val="accent5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FE-41F5-B7E1-44D88A58B08A}"/>
              </c:ext>
            </c:extLst>
          </c:dPt>
          <c:dPt>
            <c:idx val="2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2FE-41F5-B7E1-44D88A58B08A}"/>
              </c:ext>
            </c:extLst>
          </c:dPt>
          <c:dPt>
            <c:idx val="3"/>
            <c:bubble3D val="0"/>
            <c:spPr>
              <a:solidFill>
                <a:schemeClr val="accent5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2FE-41F5-B7E1-44D88A58B08A}"/>
              </c:ext>
            </c:extLst>
          </c:dPt>
          <c:dPt>
            <c:idx val="4"/>
            <c:bubble3D val="0"/>
            <c:spPr>
              <a:solidFill>
                <a:schemeClr val="accent5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2FE-41F5-B7E1-44D88A58B08A}"/>
              </c:ext>
            </c:extLst>
          </c:dPt>
          <c:dPt>
            <c:idx val="5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2FE-41F5-B7E1-44D88A58B08A}"/>
              </c:ext>
            </c:extLst>
          </c:dPt>
          <c:dPt>
            <c:idx val="6"/>
            <c:bubble3D val="0"/>
            <c:spPr>
              <a:solidFill>
                <a:schemeClr val="accent5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2FE-41F5-B7E1-44D88A58B08A}"/>
              </c:ext>
            </c:extLst>
          </c:dPt>
          <c:dPt>
            <c:idx val="7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2FE-41F5-B7E1-44D88A58B08A}"/>
              </c:ext>
            </c:extLst>
          </c:dPt>
          <c:cat>
            <c:strRef>
              <c:f>'Registro de Asistencia'!$A$6:$A$13</c:f>
              <c:strCache>
                <c:ptCount val="8"/>
                <c:pt idx="0">
                  <c:v>Bardomiano Galindo López</c:v>
                </c:pt>
                <c:pt idx="1">
                  <c:v>Ramsés Moreno Aguilera</c:v>
                </c:pt>
                <c:pt idx="2">
                  <c:v>Eliseo Villareal Félix</c:v>
                </c:pt>
                <c:pt idx="3">
                  <c:v>José David Aceves Esquivias</c:v>
                </c:pt>
                <c:pt idx="4">
                  <c:v>Alejandra Iraiz Robles Sánchez</c:v>
                </c:pt>
                <c:pt idx="5">
                  <c:v>Cuitláhuac Quetzalcóatl Luna Cristal</c:v>
                </c:pt>
                <c:pt idx="6">
                  <c:v>Héctor Luna Pérez</c:v>
                </c:pt>
                <c:pt idx="7">
                  <c:v>Ricardo del Rincón Noriega</c:v>
                </c:pt>
              </c:strCache>
            </c:strRef>
          </c:cat>
          <c:val>
            <c:numRef>
              <c:f>'Registro de Asistencia'!$O$6:$O$13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731101678804716"/>
          <c:y val="4.1931935494781053E-2"/>
          <c:w val="0.32166972393786208"/>
          <c:h val="0.94419610862104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MUNICIPAL DE PARTICIPACIÓN CIUDADANA</a:t>
            </a:r>
          </a:p>
        </c:rich>
      </c:tx>
      <c:layout>
        <c:manualLayout>
          <c:xMode val="edge"/>
          <c:yMode val="edge"/>
          <c:x val="0.74432856988626006"/>
          <c:y val="2.76480085311942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048518354510081"/>
          <c:y val="9.9426492217948068E-2"/>
          <c:w val="0.72829803633830037"/>
          <c:h val="0.84942117529323069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'Registro de Asistencia'!$A$6:$A$13</c:f>
              <c:strCache>
                <c:ptCount val="8"/>
                <c:pt idx="0">
                  <c:v>Bardomiano Galindo López</c:v>
                </c:pt>
                <c:pt idx="1">
                  <c:v>Ramsés Moreno Aguilera</c:v>
                </c:pt>
                <c:pt idx="2">
                  <c:v>Eliseo Villareal Félix</c:v>
                </c:pt>
                <c:pt idx="3">
                  <c:v>José David Aceves Esquivias</c:v>
                </c:pt>
                <c:pt idx="4">
                  <c:v>Alejandra Iraiz Robles Sánchez</c:v>
                </c:pt>
                <c:pt idx="5">
                  <c:v>Cuitláhuac Quetzalcóatl Luna Cristal</c:v>
                </c:pt>
                <c:pt idx="6">
                  <c:v>Héctor Luna Pérez</c:v>
                </c:pt>
                <c:pt idx="7">
                  <c:v>Ricardo del Rincón Noriega</c:v>
                </c:pt>
              </c:strCache>
            </c:strRef>
          </c:cat>
          <c:val>
            <c:numRef>
              <c:f>'Registro de Asistencia'!$O$6:$O$13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E-4D8D-BB69-772B995D4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1049808"/>
        <c:axId val="441055296"/>
        <c:axId val="0"/>
      </c:bar3DChart>
      <c:catAx>
        <c:axId val="4410498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441055296"/>
        <c:crosses val="autoZero"/>
        <c:auto val="1"/>
        <c:lblAlgn val="ctr"/>
        <c:lblOffset val="100"/>
        <c:noMultiLvlLbl val="0"/>
      </c:catAx>
      <c:valAx>
        <c:axId val="441055296"/>
        <c:scaling>
          <c:orientation val="minMax"/>
          <c:max val="9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441049808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MUNICIPAL DE PARTICIPACIÓN CIUDADANA</a:t>
            </a:r>
          </a:p>
        </c:rich>
      </c:tx>
      <c:layout>
        <c:manualLayout>
          <c:xMode val="edge"/>
          <c:yMode val="edge"/>
          <c:x val="0.68184547840611165"/>
          <c:y val="2.3931622643159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2461982516592003E-2"/>
          <c:y val="4.0590578809227791E-2"/>
          <c:w val="0.9013298677471141"/>
          <c:h val="0.845042743385544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'Registro de Asistencia'!$C$5:$N$5</c:f>
              <c:strCache>
                <c:ptCount val="12"/>
                <c:pt idx="0">
                  <c:v>11/01/2022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23/07/2022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'Registro de Asistencia'!$C$14:$N$14</c:f>
              <c:numCache>
                <c:formatCode>0</c:formatCode>
                <c:ptCount val="12"/>
                <c:pt idx="0">
                  <c:v>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87.5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778568"/>
        <c:axId val="438722768"/>
      </c:barChart>
      <c:catAx>
        <c:axId val="340778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438722768"/>
        <c:crosses val="autoZero"/>
        <c:auto val="1"/>
        <c:lblAlgn val="ctr"/>
        <c:lblOffset val="100"/>
        <c:noMultiLvlLbl val="0"/>
      </c:catAx>
      <c:valAx>
        <c:axId val="438722768"/>
        <c:scaling>
          <c:orientation val="minMax"/>
          <c:max val="10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34077856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1100136</xdr:colOff>
      <xdr:row>15</xdr:row>
      <xdr:rowOff>116681</xdr:rowOff>
    </xdr:from>
    <xdr:to>
      <xdr:col>9</xdr:col>
      <xdr:colOff>11906</xdr:colOff>
      <xdr:row>42</xdr:row>
      <xdr:rowOff>164307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1047746</xdr:colOff>
      <xdr:row>15</xdr:row>
      <xdr:rowOff>147637</xdr:rowOff>
    </xdr:from>
    <xdr:to>
      <xdr:col>17</xdr:col>
      <xdr:colOff>154780</xdr:colOff>
      <xdr:row>42</xdr:row>
      <xdr:rowOff>119062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1905001</xdr:colOff>
      <xdr:row>44</xdr:row>
      <xdr:rowOff>23812</xdr:rowOff>
    </xdr:from>
    <xdr:to>
      <xdr:col>16</xdr:col>
      <xdr:colOff>228600</xdr:colOff>
      <xdr:row>67</xdr:row>
      <xdr:rowOff>166687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1934409</xdr:colOff>
      <xdr:row>0</xdr:row>
      <xdr:rowOff>38101</xdr:rowOff>
    </xdr:from>
    <xdr:to>
      <xdr:col>1</xdr:col>
      <xdr:colOff>561975</xdr:colOff>
      <xdr:row>2</xdr:row>
      <xdr:rowOff>286989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409" y="38101"/>
          <a:ext cx="808791" cy="883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296109</xdr:colOff>
      <xdr:row>0</xdr:row>
      <xdr:rowOff>28576</xdr:rowOff>
    </xdr:from>
    <xdr:to>
      <xdr:col>14</xdr:col>
      <xdr:colOff>1104900</xdr:colOff>
      <xdr:row>2</xdr:row>
      <xdr:rowOff>277464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4584" y="28576"/>
          <a:ext cx="808791" cy="877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2/05/Consejo_Participacion_Ciudadana_Abril_202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2/04/Consejo_Participacion_Ciudadana_Marzo_2022.pdf" TargetMode="External"/><Relationship Id="rId1" Type="http://schemas.openxmlformats.org/officeDocument/2006/relationships/hyperlink" Target="https://www.zapopan.gob.mx/wp-content/uploads/2022/03/Consejo_Participacion_Ciudadana_Febrero_2022.pdf" TargetMode="External"/><Relationship Id="rId6" Type="http://schemas.openxmlformats.org/officeDocument/2006/relationships/hyperlink" Target="https://www.zapopan.gob.mx/wp-content/uploads/2022/09/Consejo_Participacion_Ciudadana_Agosto_2022.pdf" TargetMode="External"/><Relationship Id="rId5" Type="http://schemas.openxmlformats.org/officeDocument/2006/relationships/hyperlink" Target="https://www.zapopan.gob.mx/wp-content/uploads/2022/07/Consejo_Participacion_Ciudadana_Junio_2022.pdf" TargetMode="External"/><Relationship Id="rId4" Type="http://schemas.openxmlformats.org/officeDocument/2006/relationships/hyperlink" Target="https://www.zapopan.gob.mx/wp-content/uploads/2022/06/Consejo_Participacion_Ciudadana_May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1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2.7109375" customWidth="1"/>
    <col min="2" max="2" width="28.7109375" customWidth="1"/>
    <col min="3" max="14" width="13.7109375" customWidth="1"/>
    <col min="15" max="15" width="20.7109375" customWidth="1"/>
    <col min="16" max="16" width="22.7109375" customWidth="1"/>
  </cols>
  <sheetData>
    <row r="1" spans="1:24" ht="24.95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5"/>
      <c r="R1" s="5"/>
      <c r="S1" s="5"/>
      <c r="T1" s="5"/>
      <c r="U1" s="5"/>
      <c r="V1" s="5"/>
      <c r="W1" s="5"/>
      <c r="X1" s="5"/>
    </row>
    <row r="2" spans="1:24" ht="24.95" customHeight="1" x14ac:dyDescent="0.25">
      <c r="A2" s="19" t="s">
        <v>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  <c r="Q2" s="5"/>
      <c r="R2" s="5"/>
      <c r="S2" s="5"/>
      <c r="T2" s="5"/>
      <c r="U2" s="5"/>
      <c r="V2" s="5"/>
      <c r="W2" s="5"/>
      <c r="X2" s="5"/>
    </row>
    <row r="3" spans="1:24" ht="24.95" customHeight="1" x14ac:dyDescent="0.25">
      <c r="A3" s="22" t="s">
        <v>10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  <c r="Q3" s="5"/>
      <c r="R3" s="5"/>
      <c r="S3" s="5"/>
      <c r="T3" s="5"/>
      <c r="U3" s="5"/>
      <c r="V3" s="5"/>
      <c r="W3" s="5"/>
      <c r="X3" s="5"/>
    </row>
    <row r="4" spans="1:24" ht="30" customHeight="1" x14ac:dyDescent="0.25">
      <c r="A4" s="25" t="s">
        <v>31</v>
      </c>
      <c r="B4" s="25"/>
      <c r="C4" s="14" t="s">
        <v>20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15"/>
      <c r="Q4" s="5"/>
      <c r="R4" s="5"/>
      <c r="S4" s="5"/>
      <c r="T4" s="5"/>
      <c r="U4" s="5"/>
      <c r="V4" s="5"/>
      <c r="W4" s="5"/>
      <c r="X4" s="5"/>
    </row>
    <row r="5" spans="1:24" ht="30" customHeight="1" x14ac:dyDescent="0.25">
      <c r="A5" s="8" t="s">
        <v>1</v>
      </c>
      <c r="B5" s="8" t="s">
        <v>2</v>
      </c>
      <c r="C5" s="9">
        <v>44572</v>
      </c>
      <c r="D5" s="8" t="s">
        <v>11</v>
      </c>
      <c r="E5" s="8" t="s">
        <v>12</v>
      </c>
      <c r="F5" s="8" t="s">
        <v>13</v>
      </c>
      <c r="G5" s="8" t="s">
        <v>30</v>
      </c>
      <c r="H5" s="8" t="s">
        <v>14</v>
      </c>
      <c r="I5" s="9">
        <v>44765</v>
      </c>
      <c r="J5" s="10" t="s">
        <v>15</v>
      </c>
      <c r="K5" s="10" t="s">
        <v>16</v>
      </c>
      <c r="L5" s="10" t="s">
        <v>17</v>
      </c>
      <c r="M5" s="4" t="s">
        <v>18</v>
      </c>
      <c r="N5" s="4" t="s">
        <v>19</v>
      </c>
      <c r="O5" s="11" t="s">
        <v>3</v>
      </c>
      <c r="P5" s="11" t="s">
        <v>9</v>
      </c>
      <c r="Q5" s="5"/>
      <c r="R5" s="5"/>
      <c r="S5" s="5"/>
      <c r="T5" s="5"/>
      <c r="U5" s="5"/>
      <c r="V5" s="5"/>
      <c r="W5" s="5"/>
      <c r="X5" s="5"/>
    </row>
    <row r="6" spans="1:24" ht="30" customHeight="1" x14ac:dyDescent="0.25">
      <c r="A6" s="7" t="s">
        <v>21</v>
      </c>
      <c r="B6" s="7" t="s">
        <v>4</v>
      </c>
      <c r="C6" s="1">
        <v>1</v>
      </c>
      <c r="D6" s="27" t="s">
        <v>29</v>
      </c>
      <c r="E6" s="27" t="s">
        <v>29</v>
      </c>
      <c r="F6" s="27" t="s">
        <v>29</v>
      </c>
      <c r="G6" s="27" t="s">
        <v>29</v>
      </c>
      <c r="H6" s="27" t="s">
        <v>29</v>
      </c>
      <c r="I6" s="1">
        <v>1</v>
      </c>
      <c r="J6" s="27" t="s">
        <v>29</v>
      </c>
      <c r="K6" s="1"/>
      <c r="L6" s="1"/>
      <c r="M6" s="6"/>
      <c r="N6" s="6"/>
      <c r="O6" s="3">
        <f>SUM(C6:N6)</f>
        <v>2</v>
      </c>
      <c r="P6" s="2">
        <f>(O6*100)/($O$6)</f>
        <v>100</v>
      </c>
      <c r="Q6" s="5"/>
      <c r="R6" s="5"/>
      <c r="S6" s="5"/>
      <c r="T6" s="5"/>
      <c r="U6" s="5"/>
      <c r="V6" s="5"/>
      <c r="W6" s="5"/>
      <c r="X6" s="5"/>
    </row>
    <row r="7" spans="1:24" ht="30" customHeight="1" x14ac:dyDescent="0.25">
      <c r="A7" s="7" t="s">
        <v>22</v>
      </c>
      <c r="B7" s="7" t="s">
        <v>5</v>
      </c>
      <c r="C7" s="1">
        <v>0</v>
      </c>
      <c r="D7" s="28"/>
      <c r="E7" s="28"/>
      <c r="F7" s="28"/>
      <c r="G7" s="28"/>
      <c r="H7" s="28"/>
      <c r="I7" s="1">
        <v>1</v>
      </c>
      <c r="J7" s="28"/>
      <c r="K7" s="1"/>
      <c r="L7" s="1"/>
      <c r="M7" s="6"/>
      <c r="N7" s="6"/>
      <c r="O7" s="3">
        <f t="shared" ref="O7:O13" si="0">SUM(C7:N7)</f>
        <v>1</v>
      </c>
      <c r="P7" s="2">
        <f t="shared" ref="P7:P13" si="1">(O7*100)/($O$6)</f>
        <v>50</v>
      </c>
      <c r="Q7" s="5"/>
      <c r="S7" s="5"/>
      <c r="T7" s="5"/>
      <c r="U7" s="5"/>
      <c r="V7" s="5"/>
      <c r="W7" s="5"/>
      <c r="X7" s="5"/>
    </row>
    <row r="8" spans="1:24" ht="30" customHeight="1" x14ac:dyDescent="0.25">
      <c r="A8" s="7" t="s">
        <v>23</v>
      </c>
      <c r="B8" s="7" t="s">
        <v>5</v>
      </c>
      <c r="C8" s="1">
        <v>1</v>
      </c>
      <c r="D8" s="28"/>
      <c r="E8" s="28"/>
      <c r="F8" s="28"/>
      <c r="G8" s="28"/>
      <c r="H8" s="28"/>
      <c r="I8" s="1">
        <v>1</v>
      </c>
      <c r="J8" s="28"/>
      <c r="K8" s="1"/>
      <c r="L8" s="1"/>
      <c r="M8" s="6"/>
      <c r="N8" s="6"/>
      <c r="O8" s="3">
        <f t="shared" si="0"/>
        <v>2</v>
      </c>
      <c r="P8" s="2">
        <f t="shared" si="1"/>
        <v>100</v>
      </c>
      <c r="Q8" s="5"/>
      <c r="R8" s="5"/>
      <c r="S8" s="5"/>
      <c r="T8" s="5"/>
      <c r="U8" s="5"/>
      <c r="V8" s="5"/>
      <c r="W8" s="5"/>
      <c r="X8" s="5"/>
    </row>
    <row r="9" spans="1:24" ht="30" customHeight="1" x14ac:dyDescent="0.25">
      <c r="A9" s="7" t="s">
        <v>24</v>
      </c>
      <c r="B9" s="7" t="s">
        <v>5</v>
      </c>
      <c r="C9" s="1">
        <v>1</v>
      </c>
      <c r="D9" s="28"/>
      <c r="E9" s="28"/>
      <c r="F9" s="28"/>
      <c r="G9" s="28"/>
      <c r="H9" s="28"/>
      <c r="I9" s="1">
        <v>1</v>
      </c>
      <c r="J9" s="28"/>
      <c r="K9" s="1"/>
      <c r="L9" s="1"/>
      <c r="M9" s="6"/>
      <c r="N9" s="6"/>
      <c r="O9" s="3">
        <f t="shared" si="0"/>
        <v>2</v>
      </c>
      <c r="P9" s="2">
        <f t="shared" si="1"/>
        <v>100</v>
      </c>
      <c r="Q9" s="5"/>
      <c r="R9" s="5"/>
      <c r="S9" s="5"/>
      <c r="T9" s="5"/>
      <c r="U9" s="5"/>
      <c r="V9" s="5"/>
      <c r="W9" s="5"/>
      <c r="X9" s="5"/>
    </row>
    <row r="10" spans="1:24" ht="30" customHeight="1" x14ac:dyDescent="0.25">
      <c r="A10" s="7" t="s">
        <v>25</v>
      </c>
      <c r="B10" s="7" t="s">
        <v>5</v>
      </c>
      <c r="C10" s="1">
        <v>1</v>
      </c>
      <c r="D10" s="28"/>
      <c r="E10" s="28"/>
      <c r="F10" s="28"/>
      <c r="G10" s="28"/>
      <c r="H10" s="28"/>
      <c r="I10" s="1">
        <v>0</v>
      </c>
      <c r="J10" s="28"/>
      <c r="K10" s="1"/>
      <c r="L10" s="1"/>
      <c r="M10" s="6"/>
      <c r="N10" s="6"/>
      <c r="O10" s="3">
        <f t="shared" si="0"/>
        <v>1</v>
      </c>
      <c r="P10" s="2">
        <f t="shared" si="1"/>
        <v>50</v>
      </c>
      <c r="Q10" s="5"/>
      <c r="R10" s="5"/>
      <c r="S10" s="5"/>
      <c r="T10" s="5"/>
      <c r="U10" s="5"/>
      <c r="V10" s="5"/>
      <c r="W10" s="5"/>
      <c r="X10" s="5"/>
    </row>
    <row r="11" spans="1:24" ht="30" customHeight="1" x14ac:dyDescent="0.25">
      <c r="A11" s="7" t="s">
        <v>26</v>
      </c>
      <c r="B11" s="7" t="s">
        <v>5</v>
      </c>
      <c r="C11" s="1">
        <v>0</v>
      </c>
      <c r="D11" s="28"/>
      <c r="E11" s="28"/>
      <c r="F11" s="28"/>
      <c r="G11" s="28"/>
      <c r="H11" s="28"/>
      <c r="I11" s="1">
        <v>1</v>
      </c>
      <c r="J11" s="28"/>
      <c r="K11" s="1"/>
      <c r="L11" s="1"/>
      <c r="M11" s="6"/>
      <c r="N11" s="6"/>
      <c r="O11" s="3">
        <f t="shared" si="0"/>
        <v>1</v>
      </c>
      <c r="P11" s="2">
        <f t="shared" si="1"/>
        <v>50</v>
      </c>
      <c r="Q11" s="5"/>
      <c r="R11" s="5"/>
      <c r="S11" s="5"/>
      <c r="T11" s="5"/>
      <c r="U11" s="5"/>
      <c r="V11" s="5"/>
      <c r="W11" s="5"/>
      <c r="X11" s="5"/>
    </row>
    <row r="12" spans="1:24" ht="30" customHeight="1" x14ac:dyDescent="0.25">
      <c r="A12" s="7" t="s">
        <v>27</v>
      </c>
      <c r="B12" s="7" t="s">
        <v>5</v>
      </c>
      <c r="C12" s="1">
        <v>1</v>
      </c>
      <c r="D12" s="28"/>
      <c r="E12" s="28"/>
      <c r="F12" s="28"/>
      <c r="G12" s="28"/>
      <c r="H12" s="28"/>
      <c r="I12" s="1">
        <v>1</v>
      </c>
      <c r="J12" s="28"/>
      <c r="K12" s="1"/>
      <c r="L12" s="1"/>
      <c r="M12" s="6"/>
      <c r="N12" s="6"/>
      <c r="O12" s="3">
        <f t="shared" si="0"/>
        <v>2</v>
      </c>
      <c r="P12" s="2">
        <f t="shared" si="1"/>
        <v>100</v>
      </c>
      <c r="Q12" s="5"/>
      <c r="R12" s="5"/>
      <c r="S12" s="5"/>
      <c r="T12" s="5"/>
      <c r="U12" s="5"/>
      <c r="V12" s="5"/>
      <c r="W12" s="5"/>
      <c r="X12" s="5"/>
    </row>
    <row r="13" spans="1:24" ht="30" customHeight="1" x14ac:dyDescent="0.25">
      <c r="A13" s="7" t="s">
        <v>28</v>
      </c>
      <c r="B13" s="7" t="s">
        <v>6</v>
      </c>
      <c r="C13" s="1">
        <v>1</v>
      </c>
      <c r="D13" s="29"/>
      <c r="E13" s="29"/>
      <c r="F13" s="29"/>
      <c r="G13" s="29"/>
      <c r="H13" s="29"/>
      <c r="I13" s="1">
        <v>1</v>
      </c>
      <c r="J13" s="29"/>
      <c r="K13" s="1"/>
      <c r="L13" s="1"/>
      <c r="M13" s="6"/>
      <c r="N13" s="6"/>
      <c r="O13" s="3">
        <f t="shared" si="0"/>
        <v>2</v>
      </c>
      <c r="P13" s="2">
        <f t="shared" si="1"/>
        <v>100</v>
      </c>
      <c r="Q13" s="5"/>
      <c r="R13" s="5"/>
      <c r="S13" s="5"/>
      <c r="T13" s="5"/>
      <c r="U13" s="5"/>
      <c r="V13" s="5"/>
      <c r="W13" s="5"/>
      <c r="X13" s="5"/>
    </row>
    <row r="14" spans="1:24" ht="30" customHeight="1" x14ac:dyDescent="0.25">
      <c r="A14" s="14" t="s">
        <v>7</v>
      </c>
      <c r="B14" s="15"/>
      <c r="C14" s="12">
        <f>SUM(C6:C13)/8*100</f>
        <v>75</v>
      </c>
      <c r="D14" s="12">
        <f t="shared" ref="D14:N14" si="2">SUM(D6:D13)/8*100</f>
        <v>0</v>
      </c>
      <c r="E14" s="12">
        <f t="shared" si="2"/>
        <v>0</v>
      </c>
      <c r="F14" s="12">
        <f t="shared" si="2"/>
        <v>0</v>
      </c>
      <c r="G14" s="12">
        <f t="shared" si="2"/>
        <v>0</v>
      </c>
      <c r="H14" s="12">
        <f t="shared" si="2"/>
        <v>0</v>
      </c>
      <c r="I14" s="12">
        <f t="shared" si="2"/>
        <v>87.5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ref="M14" si="3">SUM(M6:M13)/8*100</f>
        <v>0</v>
      </c>
      <c r="N14" s="12">
        <f t="shared" si="2"/>
        <v>0</v>
      </c>
      <c r="O14" s="13"/>
      <c r="P14" s="13"/>
      <c r="Q14" s="5"/>
      <c r="R14" s="5"/>
      <c r="S14" s="5"/>
      <c r="T14" s="5"/>
      <c r="U14" s="5"/>
      <c r="V14" s="5"/>
      <c r="W14" s="5"/>
      <c r="X14" s="5"/>
    </row>
    <row r="15" spans="1:2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</sheetData>
  <mergeCells count="12">
    <mergeCell ref="A14:B14"/>
    <mergeCell ref="A1:P1"/>
    <mergeCell ref="A2:P2"/>
    <mergeCell ref="A3:P3"/>
    <mergeCell ref="A4:B4"/>
    <mergeCell ref="C4:P4"/>
    <mergeCell ref="D6:D13"/>
    <mergeCell ref="E6:E13"/>
    <mergeCell ref="F6:F13"/>
    <mergeCell ref="G6:G13"/>
    <mergeCell ref="H6:H13"/>
    <mergeCell ref="J6:J13"/>
  </mergeCells>
  <hyperlinks>
    <hyperlink ref="D6:D13" r:id="rId1" display="Se informa que durante el mes no sesionó" xr:uid="{00000000-0004-0000-0000-000000000000}"/>
    <hyperlink ref="E6:E13" r:id="rId2" display="Se informa que durante el mes no sesionó" xr:uid="{00000000-0004-0000-0000-000001000000}"/>
    <hyperlink ref="F6:F13" r:id="rId3" display="Se informa que durante el mes no sesionó" xr:uid="{00000000-0004-0000-0000-000002000000}"/>
    <hyperlink ref="G6:G13" r:id="rId4" display="Se informa que durante el mes no sesionó" xr:uid="{00000000-0004-0000-0000-000003000000}"/>
    <hyperlink ref="H6:H13" r:id="rId5" display="Se informa que durante el mes no sesionó" xr:uid="{00000000-0004-0000-0000-000004000000}"/>
    <hyperlink ref="J6:J13" r:id="rId6" display="Se informa que durante el mes no sesionó" xr:uid="{7944992E-2903-4F9A-9BC5-D7C571F01D9B}"/>
  </hyperlinks>
  <pageMargins left="0.7" right="0.7" top="0.75" bottom="0.75" header="0.3" footer="0.3"/>
  <pageSetup orientation="portrait" r:id="rId7"/>
  <ignoredErrors>
    <ignoredError sqref="C14 I14" formulaRange="1"/>
    <ignoredError sqref="M14" formula="1"/>
  </ignoredError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 Asistencia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2016-10-21T15:41:36Z</dcterms:created>
  <dcterms:modified xsi:type="dcterms:W3CDTF">2022-09-22T17:28:24Z</dcterms:modified>
</cp:coreProperties>
</file>