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III.  Instalaciones Palacio Municipal\"/>
    </mc:Choice>
  </mc:AlternateContent>
  <xr:revisionPtr revIDLastSave="0" documentId="13_ncr:1_{C1F7F20F-8FDE-4496-B7C4-B97489545C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Promoción Cultural" sheetId="1" r:id="rId1"/>
  </sheets>
  <calcPr calcId="191029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7" i="1"/>
  <c r="N10" i="1" s="1"/>
  <c r="J14" i="1"/>
  <c r="E14" i="1"/>
  <c r="N7" i="1" l="1"/>
  <c r="N9" i="1"/>
  <c r="N8" i="1"/>
  <c r="N13" i="1"/>
  <c r="N12" i="1"/>
  <c r="N11" i="1"/>
</calcChain>
</file>

<file path=xl/sharedStrings.xml><?xml version="1.0" encoding="utf-8"?>
<sst xmlns="http://schemas.openxmlformats.org/spreadsheetml/2006/main" count="225" uniqueCount="30">
  <si>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</si>
  <si>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</si>
  <si>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</si>
  <si>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</si>
  <si>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</si>
  <si>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</si>
  <si>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</si>
  <si>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</si>
  <si>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</si>
  <si>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</si>
  <si>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</si>
  <si>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Ana Luisa Ramírez Ramírez</t>
  </si>
  <si>
    <t>FUTURO</t>
  </si>
  <si>
    <t>Cindy Blanco Ochoa</t>
  </si>
  <si>
    <t>José Miguel Santos Zepeda</t>
  </si>
  <si>
    <t>Claudio Alberto De Angelis Martínez</t>
  </si>
  <si>
    <t>Presidenta</t>
  </si>
  <si>
    <t>Gabriela Alejandra Magaña Enríquez</t>
  </si>
  <si>
    <t>Karla Azucena Díaz López</t>
  </si>
  <si>
    <t>José Pedro Kumamoto Aguilar</t>
  </si>
  <si>
    <t>ENERO</t>
  </si>
  <si>
    <t>MARZO</t>
  </si>
  <si>
    <t>ABRIL</t>
  </si>
  <si>
    <t>MAYO</t>
  </si>
  <si>
    <t>JUNIO</t>
  </si>
  <si>
    <t>AGOSTO</t>
  </si>
  <si>
    <t>SEPTIEMBRE</t>
  </si>
  <si>
    <t>Se informa que no se tuvo sesión durante el mes</t>
  </si>
  <si>
    <t>Comisión  transitoria para el seguimiento y coordinación de los trabajos tendientes a determinar el destino 
o vocacionamiento que se dará a las instalaciones del Palacio Municipal de Zapopan.</t>
  </si>
  <si>
    <t>ESTADÍSTICA DE ASISTENCIA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</si>
</sst>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6" fillId="4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6" fillId="0" borderId="2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4" fillId="3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/>
    <xf numFmtId="0" fontId="6" fillId="2" borderId="0" xfId="0" applyFont="1" applyFill="1" applyAlignment="1"/>
    <xf numFmtId="0" fontId="6" fillId="2" borderId="0" xfId="0" applyFont="1" applyFill="1"/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9" fillId="2" borderId="0" xfId="0" applyFont="1" applyFill="1" applyAlignment="1"/>
    <xf numFmtId="0" fontId="9" fillId="2" borderId="0" xfId="0" applyFont="1" applyFill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TRANSITORIA</a:t>
            </a: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Promoción Cultural'!$A$7:$A$13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Promoción Cultural'!$A$7:$A$13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Cultural'!$M$7:$M$13</c:f>
              <c:numCache>
                <c:formatCode>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0-43BA-9D34-C32AE8E91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42944"/>
        <c:axId val="258373992"/>
      </c:barChart>
      <c:catAx>
        <c:axId val="25864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58373992"/>
        <c:crosses val="autoZero"/>
        <c:auto val="1"/>
        <c:lblAlgn val="ctr"/>
        <c:lblOffset val="100"/>
        <c:tickLblSkip val="1"/>
        <c:noMultiLvlLbl val="0"/>
      </c:catAx>
      <c:valAx>
        <c:axId val="258373992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5864294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TRANSITORIA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Promoción Cultural'!$A$7:$A$13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C3D-4D62-A9C7-19489B4544F6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C3D-4D62-A9C7-19489B4544F6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C3D-4D62-A9C7-19489B4544F6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C3D-4D62-A9C7-19489B4544F6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C3D-4D62-A9C7-19489B4544F6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C3D-4D62-A9C7-19489B4544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C3D-4D62-A9C7-19489B4544F6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AC3D-4D62-A9C7-19489B4544F6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AC3D-4D62-A9C7-19489B4544F6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AC3D-4D62-A9C7-19489B4544F6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AC3D-4D62-A9C7-19489B4544F6}"/>
              </c:ext>
            </c:extLst>
          </c:dPt>
          <c:cat>
            <c:strRef>
              <c:f>'Estadística Promoción Cultural'!$A$7:$A$13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Cultural'!$N$7:$N$13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C3D-4D62-A9C7-19489B45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TRANSITORIA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Promoción Cultural'!$D$6:$M$6</c:f>
              <c:strCache>
                <c:ptCount val="10"/>
                <c:pt idx="0">
                  <c:v>ENERO</c:v>
                </c:pt>
                <c:pt idx="1">
                  <c:v>16/02/2022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19/07/2022</c:v>
                </c:pt>
                <c:pt idx="7">
                  <c:v>AGOSTO</c:v>
                </c:pt>
                <c:pt idx="8">
                  <c:v>SEPTIEMBRE</c:v>
                </c:pt>
                <c:pt idx="9">
                  <c:v>Total de asistencias</c:v>
                </c:pt>
              </c:strCache>
            </c:strRef>
          </c:cat>
          <c:val>
            <c:numRef>
              <c:f>'Estadística Promoción Cultural'!$D$14:$M$14</c:f>
              <c:numCache>
                <c:formatCode>0</c:formatCode>
                <c:ptCount val="10"/>
                <c:pt idx="1">
                  <c:v>100</c:v>
                </c:pt>
                <c:pt idx="6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F-41F9-8593-214CADC05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8373600"/>
        <c:axId val="259173792"/>
        <c:axId val="0"/>
      </c:bar3DChart>
      <c:catAx>
        <c:axId val="258373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59173792"/>
        <c:crosses val="autoZero"/>
        <c:auto val="0"/>
        <c:lblAlgn val="ctr"/>
        <c:lblOffset val="100"/>
        <c:noMultiLvlLbl val="0"/>
      </c:catAx>
      <c:valAx>
        <c:axId val="25917379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5837360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1005418</xdr:colOff>
      <xdr:row>15</xdr:row>
      <xdr:rowOff>187058</xdr:rowOff>
    </xdr:from>
    <xdr:to>
      <xdr:col>14</xdr:col>
      <xdr:colOff>148168</xdr:colOff>
      <xdr:row>34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2382</xdr:rowOff>
    </xdr:from>
    <xdr:to>
      <xdr:col>5</xdr:col>
      <xdr:colOff>1026582</xdr:colOff>
      <xdr:row>35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42332</xdr:colOff>
      <xdr:row>36</xdr:row>
      <xdr:rowOff>21167</xdr:rowOff>
    </xdr:from>
    <xdr:to>
      <xdr:col>12</xdr:col>
      <xdr:colOff>402167</xdr:colOff>
      <xdr:row>62</xdr:row>
      <xdr:rowOff>42333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766226</xdr:colOff>
      <xdr:row>0</xdr:row>
      <xdr:rowOff>46567</xdr:rowOff>
    </xdr:from>
    <xdr:to>
      <xdr:col>13</xdr:col>
      <xdr:colOff>448726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tabSelected="1" zoomScaleNormal="100" workbookViewId="0">
      <selection activeCell="A5" sqref="A5:A6"/>
    </sheetView>
  </sheetViews>
  <sheetFormatPr baseColWidth="10" defaultRowHeight="15" x14ac:dyDescent="0.25"/>
  <cols>
    <col min="1" max="1" width="46.140625" style="7" customWidth="1"/>
    <col min="2" max="12" width="15.7109375" style="7" customWidth="1"/>
    <col min="13" max="13" width="18.7109375" style="7" customWidth="1"/>
    <col min="14" max="14" width="20.7109375" style="7" customWidth="1"/>
    <col min="15" max="16384" width="11.42578125" style="7"/>
  </cols>
  <sheetData>
    <row r="1" spans="1:18" ht="24.95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8"/>
      <c r="P1" s="9"/>
      <c r="Q1" s="9"/>
      <c r="R1" s="9"/>
    </row>
    <row r="2" spans="1:18" ht="24.95" customHeight="1" x14ac:dyDescent="0.25">
      <c r="A2" s="13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8"/>
      <c r="P2" s="9"/>
      <c r="Q2" s="9"/>
      <c r="R2" s="9"/>
    </row>
    <row r="3" spans="1:18" ht="35.1" customHeight="1" x14ac:dyDescent="0.25">
      <c r="A3" s="19" t="s">
        <v>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8"/>
      <c r="P3" s="9"/>
      <c r="Q3" s="9"/>
      <c r="R3" s="9"/>
    </row>
    <row r="4" spans="1:18" s="20" customFormat="1" ht="1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8"/>
      <c r="P4" s="8"/>
      <c r="Q4" s="8"/>
      <c r="R4" s="8"/>
    </row>
    <row r="5" spans="1:18" s="36" customFormat="1" ht="32.1" customHeight="1" x14ac:dyDescent="0.3">
      <c r="A5" s="33" t="s">
        <v>1</v>
      </c>
      <c r="B5" s="33" t="s">
        <v>2</v>
      </c>
      <c r="C5" s="33" t="s">
        <v>3</v>
      </c>
      <c r="D5" s="33" t="s">
        <v>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  <c r="P5" s="35"/>
      <c r="Q5" s="35"/>
      <c r="R5" s="35"/>
    </row>
    <row r="6" spans="1:18" s="36" customFormat="1" ht="39.950000000000003" customHeight="1" x14ac:dyDescent="0.3">
      <c r="A6" s="37"/>
      <c r="B6" s="38"/>
      <c r="C6" s="38"/>
      <c r="D6" s="39" t="s">
        <v>20</v>
      </c>
      <c r="E6" s="39">
        <v>44608</v>
      </c>
      <c r="F6" s="39" t="s">
        <v>21</v>
      </c>
      <c r="G6" s="39" t="s">
        <v>22</v>
      </c>
      <c r="H6" s="39" t="s">
        <v>23</v>
      </c>
      <c r="I6" s="39" t="s">
        <v>24</v>
      </c>
      <c r="J6" s="39">
        <v>44761</v>
      </c>
      <c r="K6" s="39" t="s">
        <v>25</v>
      </c>
      <c r="L6" s="39" t="s">
        <v>26</v>
      </c>
      <c r="M6" s="40" t="s">
        <v>4</v>
      </c>
      <c r="N6" s="40" t="s">
        <v>10</v>
      </c>
      <c r="O6" s="34"/>
      <c r="P6" s="35"/>
      <c r="Q6" s="35"/>
      <c r="R6" s="35"/>
    </row>
    <row r="7" spans="1:18" s="29" customFormat="1" ht="30" customHeight="1" x14ac:dyDescent="0.2">
      <c r="A7" s="21" t="s">
        <v>11</v>
      </c>
      <c r="B7" s="22" t="s">
        <v>16</v>
      </c>
      <c r="C7" s="23" t="s">
        <v>12</v>
      </c>
      <c r="D7" s="3" t="s">
        <v>27</v>
      </c>
      <c r="E7" s="24">
        <v>1</v>
      </c>
      <c r="F7" s="3" t="s">
        <v>27</v>
      </c>
      <c r="G7" s="3" t="s">
        <v>27</v>
      </c>
      <c r="H7" s="3" t="s">
        <v>27</v>
      </c>
      <c r="I7" s="3" t="s">
        <v>27</v>
      </c>
      <c r="J7" s="24">
        <v>1</v>
      </c>
      <c r="K7" s="3" t="s">
        <v>27</v>
      </c>
      <c r="L7" s="3" t="s">
        <v>27</v>
      </c>
      <c r="M7" s="25">
        <f>SUM(D7:L7)</f>
        <v>2</v>
      </c>
      <c r="N7" s="26">
        <f>(M7*100)/($M$7)</f>
        <v>100</v>
      </c>
      <c r="O7" s="27"/>
      <c r="P7" s="28"/>
      <c r="Q7" s="28"/>
      <c r="R7" s="28"/>
    </row>
    <row r="8" spans="1:18" s="29" customFormat="1" ht="30" customHeight="1" x14ac:dyDescent="0.2">
      <c r="A8" s="30" t="s">
        <v>19</v>
      </c>
      <c r="B8" s="22" t="s">
        <v>6</v>
      </c>
      <c r="C8" s="23" t="s">
        <v>12</v>
      </c>
      <c r="D8" s="4"/>
      <c r="E8" s="24">
        <v>1</v>
      </c>
      <c r="F8" s="4"/>
      <c r="G8" s="4"/>
      <c r="H8" s="4"/>
      <c r="I8" s="4"/>
      <c r="J8" s="24">
        <v>1</v>
      </c>
      <c r="K8" s="4"/>
      <c r="L8" s="4"/>
      <c r="M8" s="25">
        <f t="shared" ref="M8:M13" si="0">SUM(D8:L8)</f>
        <v>2</v>
      </c>
      <c r="N8" s="26">
        <f t="shared" ref="N8:N13" si="1">(M8*100)/($M$7)</f>
        <v>100</v>
      </c>
      <c r="O8" s="27"/>
      <c r="P8" s="28"/>
      <c r="Q8" s="28"/>
      <c r="R8" s="28"/>
    </row>
    <row r="9" spans="1:18" s="29" customFormat="1" ht="30" customHeight="1" x14ac:dyDescent="0.2">
      <c r="A9" s="30" t="s">
        <v>17</v>
      </c>
      <c r="B9" s="22" t="s">
        <v>6</v>
      </c>
      <c r="C9" s="23" t="s">
        <v>5</v>
      </c>
      <c r="D9" s="4"/>
      <c r="E9" s="24">
        <v>1</v>
      </c>
      <c r="F9" s="4"/>
      <c r="G9" s="4"/>
      <c r="H9" s="4"/>
      <c r="I9" s="4"/>
      <c r="J9" s="24">
        <v>1</v>
      </c>
      <c r="K9" s="4"/>
      <c r="L9" s="4"/>
      <c r="M9" s="25">
        <f t="shared" si="0"/>
        <v>2</v>
      </c>
      <c r="N9" s="26">
        <f t="shared" si="1"/>
        <v>100</v>
      </c>
      <c r="O9" s="27"/>
      <c r="P9" s="28"/>
      <c r="Q9" s="28"/>
      <c r="R9" s="28"/>
    </row>
    <row r="10" spans="1:18" s="29" customFormat="1" ht="30" customHeight="1" x14ac:dyDescent="0.2">
      <c r="A10" s="30" t="s">
        <v>14</v>
      </c>
      <c r="B10" s="22" t="s">
        <v>6</v>
      </c>
      <c r="C10" s="23" t="s">
        <v>5</v>
      </c>
      <c r="D10" s="4"/>
      <c r="E10" s="24">
        <v>1</v>
      </c>
      <c r="F10" s="4"/>
      <c r="G10" s="4"/>
      <c r="H10" s="4"/>
      <c r="I10" s="4"/>
      <c r="J10" s="24">
        <v>1</v>
      </c>
      <c r="K10" s="4"/>
      <c r="L10" s="4"/>
      <c r="M10" s="25">
        <f t="shared" si="0"/>
        <v>2</v>
      </c>
      <c r="N10" s="26">
        <f t="shared" si="1"/>
        <v>100</v>
      </c>
      <c r="O10" s="27"/>
      <c r="P10" s="28"/>
      <c r="Q10" s="28"/>
      <c r="R10" s="28"/>
    </row>
    <row r="11" spans="1:18" s="29" customFormat="1" ht="30" customHeight="1" x14ac:dyDescent="0.2">
      <c r="A11" s="30" t="s">
        <v>13</v>
      </c>
      <c r="B11" s="22" t="s">
        <v>6</v>
      </c>
      <c r="C11" s="23" t="s">
        <v>5</v>
      </c>
      <c r="D11" s="4"/>
      <c r="E11" s="24">
        <v>1</v>
      </c>
      <c r="F11" s="4"/>
      <c r="G11" s="4"/>
      <c r="H11" s="4"/>
      <c r="I11" s="4"/>
      <c r="J11" s="24">
        <v>1</v>
      </c>
      <c r="K11" s="4"/>
      <c r="L11" s="4"/>
      <c r="M11" s="25">
        <f t="shared" si="0"/>
        <v>2</v>
      </c>
      <c r="N11" s="26">
        <f t="shared" si="1"/>
        <v>100</v>
      </c>
      <c r="O11" s="27"/>
      <c r="P11" s="28"/>
      <c r="Q11" s="28"/>
      <c r="R11" s="28"/>
    </row>
    <row r="12" spans="1:18" s="29" customFormat="1" ht="30" customHeight="1" x14ac:dyDescent="0.2">
      <c r="A12" s="30" t="s">
        <v>15</v>
      </c>
      <c r="B12" s="22" t="s">
        <v>6</v>
      </c>
      <c r="C12" s="23" t="s">
        <v>5</v>
      </c>
      <c r="D12" s="4"/>
      <c r="E12" s="24">
        <v>1</v>
      </c>
      <c r="F12" s="4"/>
      <c r="G12" s="4"/>
      <c r="H12" s="4"/>
      <c r="I12" s="4"/>
      <c r="J12" s="24">
        <v>1</v>
      </c>
      <c r="K12" s="4"/>
      <c r="L12" s="4"/>
      <c r="M12" s="25">
        <f t="shared" si="0"/>
        <v>2</v>
      </c>
      <c r="N12" s="26">
        <f t="shared" si="1"/>
        <v>100</v>
      </c>
      <c r="O12" s="27"/>
      <c r="P12" s="28"/>
      <c r="Q12" s="28"/>
      <c r="R12" s="28"/>
    </row>
    <row r="13" spans="1:18" s="29" customFormat="1" ht="30" customHeight="1" x14ac:dyDescent="0.2">
      <c r="A13" s="30" t="s">
        <v>18</v>
      </c>
      <c r="B13" s="22" t="s">
        <v>6</v>
      </c>
      <c r="C13" s="31" t="s">
        <v>8</v>
      </c>
      <c r="D13" s="5"/>
      <c r="E13" s="24">
        <v>1</v>
      </c>
      <c r="F13" s="5"/>
      <c r="G13" s="5"/>
      <c r="H13" s="5"/>
      <c r="I13" s="5"/>
      <c r="J13" s="24">
        <v>0</v>
      </c>
      <c r="K13" s="5"/>
      <c r="L13" s="5"/>
      <c r="M13" s="25">
        <f t="shared" si="0"/>
        <v>1</v>
      </c>
      <c r="N13" s="26">
        <f t="shared" si="1"/>
        <v>50</v>
      </c>
      <c r="O13" s="32"/>
      <c r="P13" s="28"/>
      <c r="Q13" s="28"/>
      <c r="R13" s="28"/>
    </row>
    <row r="14" spans="1:18" s="44" customFormat="1" ht="32.1" customHeight="1" x14ac:dyDescent="0.2">
      <c r="A14" s="41" t="s">
        <v>7</v>
      </c>
      <c r="B14" s="41"/>
      <c r="C14" s="41"/>
      <c r="D14" s="1"/>
      <c r="E14" s="1">
        <f>SUM(E7:E13)/7*100</f>
        <v>100</v>
      </c>
      <c r="F14" s="1"/>
      <c r="G14" s="1"/>
      <c r="H14" s="1"/>
      <c r="I14" s="1"/>
      <c r="J14" s="1">
        <f>SUM(J7:J13)/7*100</f>
        <v>85.714285714285708</v>
      </c>
      <c r="K14" s="1"/>
      <c r="L14" s="1"/>
      <c r="M14" s="2"/>
      <c r="N14" s="1"/>
      <c r="O14" s="42"/>
      <c r="P14" s="43"/>
      <c r="Q14" s="43"/>
      <c r="R14" s="43"/>
    </row>
    <row r="15" spans="1:18" ht="20.100000000000001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</sheetData>
  <mergeCells count="15">
    <mergeCell ref="D7:D13"/>
    <mergeCell ref="A14:C14"/>
    <mergeCell ref="A1:N1"/>
    <mergeCell ref="A2:N2"/>
    <mergeCell ref="A3:N3"/>
    <mergeCell ref="A5:A6"/>
    <mergeCell ref="B5:B6"/>
    <mergeCell ref="C5:C6"/>
    <mergeCell ref="D5:N5"/>
    <mergeCell ref="F7:F13"/>
    <mergeCell ref="G7:G13"/>
    <mergeCell ref="H7:H13"/>
    <mergeCell ref="I7:I13"/>
    <mergeCell ref="K7:K13"/>
    <mergeCell ref="L7:L1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E14 J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Promoción Cultural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2022-10-31T21:31:05Z</dcterms:modified>
</cp:coreProperties>
</file>