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III. Desarrollo Social y Humano\"/>
    </mc:Choice>
  </mc:AlternateContent>
  <xr:revisionPtr revIDLastSave="0" documentId="13_ncr:1_{EC996BFA-04A0-4EA3-B5B8-FE25DD1EE36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sarrollo Social" sheetId="1" r:id="rId1"/>
  </sheets>
  <calcPr calcId="191029"/>
</workbook>
</file>

<file path=xl/calcChain.xml><?xml version="1.0" encoding="utf-8"?>
<calcChain xmlns="http://schemas.openxmlformats.org/spreadsheetml/2006/main">
  <c r="F12" i="1" l="1"/>
  <c r="Q11" i="1" l="1"/>
  <c r="Q10" i="1"/>
  <c r="Q9" i="1"/>
  <c r="Q8" i="1"/>
  <c r="Q7" i="1"/>
  <c r="Q6" i="1"/>
  <c r="P12" i="1"/>
  <c r="O12" i="1"/>
  <c r="N12" i="1"/>
  <c r="M12" i="1"/>
  <c r="L12" i="1"/>
  <c r="K12" i="1"/>
  <c r="J12" i="1"/>
  <c r="I12" i="1"/>
  <c r="H12" i="1"/>
  <c r="G12" i="1"/>
  <c r="E12" i="1"/>
  <c r="D12" i="1"/>
  <c r="R8" i="1" l="1"/>
  <c r="R9" i="1"/>
  <c r="R7" i="1"/>
  <c r="R11" i="1"/>
  <c r="R10" i="1"/>
  <c r="R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G7" authorId="0" shapeId="0" xr:uid="{00000000-0006-0000-0000-000001000000}">
      <text>
        <r>
          <rPr>
            <b/>
            <sz val="8"/>
            <color indexed="81"/>
            <rFont val="Century Gothic"/>
            <family val="2"/>
          </rPr>
          <t xml:space="preserve">Justificación Inasistencia:
</t>
        </r>
        <r>
          <rPr>
            <sz val="8"/>
            <color indexed="81"/>
            <rFont val="Century Gothic"/>
            <family val="2"/>
          </rPr>
          <t>https://www.zapopan.gob.mx/wp-content/uploads/2022/03/Justificacion_Desarrollo_Socia_Claudio_25032022.pdf</t>
        </r>
      </text>
    </comment>
    <comment ref="L7" authorId="0" shapeId="0" xr:uid="{00000000-0006-0000-0000-000002000000}">
      <text>
        <r>
          <rPr>
            <b/>
            <sz val="8"/>
            <color indexed="81"/>
            <rFont val="Century Gothic"/>
            <family val="2"/>
          </rPr>
          <t xml:space="preserve">Justificante Inasisitencia: 
</t>
        </r>
        <r>
          <rPr>
            <sz val="8"/>
            <color indexed="81"/>
            <rFont val="Century Gothic"/>
            <family val="2"/>
          </rPr>
          <t>https://www.zapopan.gob.mx/wp-content/uploads/2022/08/Justificante_DSH_Claudio_DeAngelis_10082022.pdf</t>
        </r>
      </text>
    </comment>
    <comment ref="J8" authorId="0" shapeId="0" xr:uid="{00000000-0006-0000-0000-000003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https://www.zapopan.gob.mx/wp-content/uploads/2022/06/Justificante_Gabriela_Magana_Desarrollo_Social_22062022.pdf</t>
        </r>
      </text>
    </comment>
    <comment ref="L8" authorId="0" shapeId="0" xr:uid="{00000000-0006-0000-0000-00000400000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https://www.zapopan.gob.mx/wp-content/uploads/2022/08/Justificante_DSH_Gabriela_Magana_10082022.pdf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shapeId="0" xr:uid="{00000000-0006-0000-0000-000005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https://www.zapopan.gob.mx/wp-content/uploads/2022/02/Justificacion_Inasistencia_Desarrollo_Social_y_Humano_04022022.pdf</t>
        </r>
      </text>
    </comment>
    <comment ref="H9" authorId="0" shapeId="0" xr:uid="{00000000-0006-0000-0000-000006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https://www.zapopan.gob.mx/wp-content/uploads/2022/04/Justificante_DS_Regidora_Cindy_Blanco_06042022.pdf</t>
        </r>
      </text>
    </comment>
    <comment ref="J9" authorId="0" shapeId="0" xr:uid="{00000000-0006-0000-0000-000007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https://www.zapopan.gob.mx/wp-content/uploads/2022/06/Justificante_Cindy_Blanco_Desarrollo_Social_22062022.pdf</t>
        </r>
      </text>
    </comment>
    <comment ref="N9" authorId="0" shapeId="0" xr:uid="{BABC01A6-B342-444E-903D-BC12118A0841}">
      <text>
        <r>
          <rPr>
            <b/>
            <sz val="8"/>
            <color indexed="81"/>
            <rFont val="Tahoma"/>
            <family val="2"/>
          </rPr>
          <t xml:space="preserve">Justificante Inasistencia: 
</t>
        </r>
        <r>
          <rPr>
            <sz val="8"/>
            <color indexed="81"/>
            <rFont val="Tahoma"/>
            <family val="2"/>
          </rPr>
          <t>https://www.zapopan.gob.mx/wp-content/uploads/2022/10/Justificante_Inasistencia_DSYH_Cindy_Blanco_20102022.pdf</t>
        </r>
      </text>
    </comment>
    <comment ref="F10" authorId="0" shapeId="0" xr:uid="{00000000-0006-0000-0000-00000800000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https://www.zapopan.gob.mx/wp-content/uploads/2022/03/Justificante_Desarrollo_Social_24022022.pdf</t>
        </r>
      </text>
    </comment>
    <comment ref="K10" authorId="0" shapeId="0" xr:uid="{00000000-0006-0000-0000-000009000000}">
      <text>
        <r>
          <rPr>
            <b/>
            <sz val="8"/>
            <color indexed="81"/>
            <rFont val="Century Gothic"/>
            <family val="2"/>
          </rPr>
          <t xml:space="preserve">Justificante Inasistencia: </t>
        </r>
        <r>
          <rPr>
            <sz val="8"/>
            <color indexed="81"/>
            <rFont val="Century Gothic"/>
            <family val="2"/>
          </rPr>
          <t xml:space="preserve">
https://www.zapopan.gob.mx/wp-content/uploads/2022/07/Justificante_Desarrollo_Social_Karla_Azucena_14072022.pdf</t>
        </r>
      </text>
    </comment>
    <comment ref="H11" authorId="0" shapeId="0" xr:uid="{00000000-0006-0000-0000-00000A00000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https://www.zapopan.gob.mx/wp-content/uploads/2022/04/Justificante_DS_Regidora_Ana_Luisa_06042022.pdf</t>
        </r>
      </text>
    </comment>
    <comment ref="M11" authorId="0" shapeId="0" xr:uid="{9B909FE9-1EEC-43D1-90C5-AFFE82082DCA}">
      <text>
        <r>
          <rPr>
            <b/>
            <sz val="8"/>
            <color indexed="81"/>
            <rFont val="Tahoma"/>
            <family val="2"/>
          </rPr>
          <t xml:space="preserve">Justificante Inasistencia: 
</t>
        </r>
        <r>
          <rPr>
            <sz val="8"/>
            <color indexed="81"/>
            <rFont val="Tahoma"/>
            <family val="2"/>
          </rPr>
          <t xml:space="preserve">https://www.zapopan.gob.mx/wp-content/uploads/2022/09/Justificante_AnaLuisa_Ramirez_DS_22092022.pdf
</t>
        </r>
      </text>
    </comment>
  </commentList>
</comments>
</file>

<file path=xl/sharedStrings.xml><?xml version="1.0" encoding="utf-8"?>
<sst xmlns="http://schemas.openxmlformats.org/spreadsheetml/2006/main" count="28" uniqueCount="21">
  <si>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</si>
  <si>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</si>
  <si>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</si>
  <si>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</si>
  <si>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</si>
  <si>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</si>
  <si>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</si>
  <si>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</si>
  <si>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</si>
  <si>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</si>
  <si>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</si>
  <si>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Presidente</t>
  </si>
  <si>
    <t xml:space="preserve">José Miguel Santos Zepeda </t>
  </si>
  <si>
    <t>Claudio Alberto De Angelis Martínez</t>
  </si>
  <si>
    <t>Gabriela Alejandra Magaña Enríquez</t>
  </si>
  <si>
    <t>Cindy Blanco Ochoa</t>
  </si>
  <si>
    <t>Karla Azucena Díaz López</t>
  </si>
  <si>
    <t>Ana Luisa Ramírez Ramírez</t>
  </si>
  <si>
    <t>FUTURO</t>
  </si>
  <si>
    <t>ESTADÍSTICA DE ASISTENCIA 2022</t>
  </si>
  <si>
    <t>COMISIÓN COLEGIADA Y PERMANENTE DE DESARROLLO SOCIAL Y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</si>
</sst>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.5"/>
      <name val="Century Gothic"/>
      <family val="2"/>
    </font>
    <font>
      <sz val="8.5"/>
      <color theme="1"/>
      <name val="Century Gothic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2" fillId="2" borderId="0" xfId="0" applyFont="1" applyFill="1" applyBorder="1" applyAlignment="1"/>
    <xf numFmtId="0" fontId="12" fillId="2" borderId="0" xfId="0" applyFont="1" applyFill="1" applyAlignment="1"/>
    <xf numFmtId="0" fontId="12" fillId="2" borderId="0" xfId="0" applyFont="1" applyFill="1"/>
    <xf numFmtId="0" fontId="12" fillId="0" borderId="0" xfId="0" applyFont="1"/>
    <xf numFmtId="14" fontId="11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4" fontId="11" fillId="3" borderId="6" xfId="0" applyNumberFormat="1" applyFont="1" applyFill="1" applyBorder="1" applyAlignment="1">
      <alignment horizontal="center" vertical="center" wrapText="1"/>
    </xf>
    <xf numFmtId="1" fontId="10" fillId="0" borderId="2" xfId="2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SOCIAL Y HUMANO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4F1-409A-AFFF-4695D5DA600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4F1-409A-AFFF-4695D5DA600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4F1-409A-AFFF-4695D5DA600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4F1-409A-AFFF-4695D5DA600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4F1-409A-AFFF-4695D5DA600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4F1-409A-AFFF-4695D5DA600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4F1-409A-AFFF-4695D5DA6003}"/>
              </c:ext>
            </c:extLst>
          </c:dPt>
          <c:cat>
            <c:strRef>
              <c:f>'Estadística Desarrollo Social'!$A$6:$A$11</c:f>
              <c:strCache>
                <c:ptCount val="6"/>
                <c:pt idx="0">
                  <c:v>José Miguel Santos Zepeda </c:v>
                </c:pt>
                <c:pt idx="1">
                  <c:v>Claudio Alberto De Angelis Martínez</c:v>
                </c:pt>
                <c:pt idx="2">
                  <c:v>Gabriela Alejandra Magaña Enríquez</c:v>
                </c:pt>
                <c:pt idx="3">
                  <c:v>Cindy Blanco Ochoa</c:v>
                </c:pt>
                <c:pt idx="4">
                  <c:v>Karla Azucena Díaz López</c:v>
                </c:pt>
                <c:pt idx="5">
                  <c:v>Ana Luisa Ramírez Ramírez</c:v>
                </c:pt>
              </c:strCache>
            </c:strRef>
          </c:cat>
          <c:val>
            <c:numRef>
              <c:f>'Estadística Desarrollo Social'!$Q$6:$Q$11</c:f>
              <c:numCache>
                <c:formatCode>0</c:formatCode>
                <c:ptCount val="6"/>
                <c:pt idx="0">
                  <c:v>13</c:v>
                </c:pt>
                <c:pt idx="1">
                  <c:v>11</c:v>
                </c:pt>
                <c:pt idx="2">
                  <c:v>11</c:v>
                </c:pt>
                <c:pt idx="3">
                  <c:v>8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4F1-409A-AFFF-4695D5DA6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144976"/>
        <c:axId val="255144584"/>
      </c:barChart>
      <c:catAx>
        <c:axId val="255144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5144584"/>
        <c:crosses val="autoZero"/>
        <c:auto val="1"/>
        <c:lblAlgn val="ctr"/>
        <c:lblOffset val="100"/>
        <c:tickLblSkip val="1"/>
        <c:noMultiLvlLbl val="0"/>
      </c:catAx>
      <c:valAx>
        <c:axId val="25514458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5144976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DESARROLLO SOCIAL Y HUMANO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9E-4C41-B452-3702787403D2}"/>
              </c:ext>
            </c:extLst>
          </c:dPt>
          <c:dPt>
            <c:idx val="1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79E-4C41-B452-3702787403D2}"/>
              </c:ext>
            </c:extLst>
          </c:dPt>
          <c:dPt>
            <c:idx val="2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79E-4C41-B452-3702787403D2}"/>
              </c:ext>
            </c:extLst>
          </c:dPt>
          <c:dPt>
            <c:idx val="3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79E-4C41-B452-3702787403D2}"/>
              </c:ext>
            </c:extLst>
          </c:dPt>
          <c:dPt>
            <c:idx val="4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9E-4C41-B452-3702787403D2}"/>
              </c:ext>
            </c:extLst>
          </c:dPt>
          <c:dPt>
            <c:idx val="5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79E-4C41-B452-3702787403D2}"/>
              </c:ext>
            </c:extLst>
          </c:dPt>
          <c:dPt>
            <c:idx val="6"/>
            <c:bubble3D val="0"/>
            <c:spPr>
              <a:solidFill>
                <a:schemeClr val="accent1">
                  <a:tint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79E-4C41-B452-3702787403D2}"/>
              </c:ext>
            </c:extLst>
          </c:dPt>
          <c:dPt>
            <c:idx val="7"/>
            <c:bubble3D val="0"/>
            <c:spPr>
              <a:solidFill>
                <a:schemeClr val="accent1">
                  <a:tint val="1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79E-4C41-B452-3702787403D2}"/>
              </c:ext>
            </c:extLst>
          </c:dPt>
          <c:cat>
            <c:strRef>
              <c:f>'Estadística Desarrollo Social'!$A$6:$A$11</c:f>
              <c:strCache>
                <c:ptCount val="6"/>
                <c:pt idx="0">
                  <c:v>José Miguel Santos Zepeda </c:v>
                </c:pt>
                <c:pt idx="1">
                  <c:v>Claudio Alberto De Angelis Martínez</c:v>
                </c:pt>
                <c:pt idx="2">
                  <c:v>Gabriela Alejandra Magaña Enríquez</c:v>
                </c:pt>
                <c:pt idx="3">
                  <c:v>Cindy Blanco Ochoa</c:v>
                </c:pt>
                <c:pt idx="4">
                  <c:v>Karla Azucena Díaz López</c:v>
                </c:pt>
                <c:pt idx="5">
                  <c:v>Ana Luisa Ramírez Ramírez</c:v>
                </c:pt>
              </c:strCache>
            </c:strRef>
          </c:cat>
          <c:val>
            <c:numRef>
              <c:f>'Estadística Desarrollo Social'!$R$6:$R$11</c:f>
              <c:numCache>
                <c:formatCode>0</c:formatCode>
                <c:ptCount val="6"/>
                <c:pt idx="0">
                  <c:v>100</c:v>
                </c:pt>
                <c:pt idx="1">
                  <c:v>84.615384615384613</c:v>
                </c:pt>
                <c:pt idx="2">
                  <c:v>84.615384615384613</c:v>
                </c:pt>
                <c:pt idx="3">
                  <c:v>61.53846153846154</c:v>
                </c:pt>
                <c:pt idx="4">
                  <c:v>76.92307692307692</c:v>
                </c:pt>
                <c:pt idx="5">
                  <c:v>76.92307692307692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79E-4C41-B452-370278740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 SOCIAL Y HUMANO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Desarrollo Social'!$D$5:$P$5</c:f>
              <c:numCache>
                <c:formatCode>m/d/yyyy</c:formatCode>
                <c:ptCount val="13"/>
                <c:pt idx="0">
                  <c:v>44208</c:v>
                </c:pt>
                <c:pt idx="1">
                  <c:v>44596</c:v>
                </c:pt>
                <c:pt idx="2">
                  <c:v>44616</c:v>
                </c:pt>
                <c:pt idx="3">
                  <c:v>44645</c:v>
                </c:pt>
                <c:pt idx="4">
                  <c:v>44657</c:v>
                </c:pt>
                <c:pt idx="5">
                  <c:v>44699</c:v>
                </c:pt>
                <c:pt idx="6">
                  <c:v>44734</c:v>
                </c:pt>
                <c:pt idx="7">
                  <c:v>44756</c:v>
                </c:pt>
                <c:pt idx="8">
                  <c:v>44783</c:v>
                </c:pt>
                <c:pt idx="9">
                  <c:v>44826</c:v>
                </c:pt>
                <c:pt idx="10">
                  <c:v>44854</c:v>
                </c:pt>
                <c:pt idx="11">
                  <c:v>44875</c:v>
                </c:pt>
                <c:pt idx="12">
                  <c:v>44908</c:v>
                </c:pt>
              </c:numCache>
            </c:numRef>
          </c:cat>
          <c:val>
            <c:numRef>
              <c:f>'Estadística Desarrollo Social'!$D$12:$P$12</c:f>
              <c:numCache>
                <c:formatCode>0</c:formatCode>
                <c:ptCount val="13"/>
                <c:pt idx="0">
                  <c:v>83.333333333333343</c:v>
                </c:pt>
                <c:pt idx="1">
                  <c:v>83.333333333333343</c:v>
                </c:pt>
                <c:pt idx="2">
                  <c:v>83.333333333333343</c:v>
                </c:pt>
                <c:pt idx="3">
                  <c:v>83.333333333333343</c:v>
                </c:pt>
                <c:pt idx="4">
                  <c:v>66.666666666666657</c:v>
                </c:pt>
                <c:pt idx="5">
                  <c:v>100</c:v>
                </c:pt>
                <c:pt idx="6">
                  <c:v>66.666666666666657</c:v>
                </c:pt>
                <c:pt idx="7">
                  <c:v>83.333333333333343</c:v>
                </c:pt>
                <c:pt idx="8">
                  <c:v>66.666666666666657</c:v>
                </c:pt>
                <c:pt idx="9">
                  <c:v>83.333333333333343</c:v>
                </c:pt>
                <c:pt idx="10">
                  <c:v>83.333333333333343</c:v>
                </c:pt>
                <c:pt idx="11">
                  <c:v>100</c:v>
                </c:pt>
                <c:pt idx="12">
                  <c:v>66.666666666666657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E-40AB-9817-BF319555C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5143408"/>
        <c:axId val="255142232"/>
        <c:axId val="0"/>
      </c:bar3DChart>
      <c:catAx>
        <c:axId val="255143408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5142232"/>
        <c:crosses val="autoZero"/>
        <c:auto val="0"/>
        <c:lblAlgn val="ctr"/>
        <c:lblOffset val="100"/>
        <c:noMultiLvlLbl val="0"/>
      </c:catAx>
      <c:valAx>
        <c:axId val="25514223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514340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1043518</xdr:colOff>
      <xdr:row>12</xdr:row>
      <xdr:rowOff>244208</xdr:rowOff>
    </xdr:from>
    <xdr:to>
      <xdr:col>18</xdr:col>
      <xdr:colOff>171450</xdr:colOff>
      <xdr:row>31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971550</xdr:colOff>
      <xdr:row>13</xdr:row>
      <xdr:rowOff>40482</xdr:rowOff>
    </xdr:from>
    <xdr:to>
      <xdr:col>9</xdr:col>
      <xdr:colOff>0</xdr:colOff>
      <xdr:row>32</xdr:row>
      <xdr:rowOff>38100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457200</xdr:colOff>
      <xdr:row>34</xdr:row>
      <xdr:rowOff>10583</xdr:rowOff>
    </xdr:from>
    <xdr:to>
      <xdr:col>15</xdr:col>
      <xdr:colOff>723900</xdr:colOff>
      <xdr:row>62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127007</xdr:colOff>
      <xdr:row>0</xdr:row>
      <xdr:rowOff>61383</xdr:rowOff>
    </xdr:from>
    <xdr:to>
      <xdr:col>2</xdr:col>
      <xdr:colOff>105782</xdr:colOff>
      <xdr:row>2</xdr:row>
      <xdr:rowOff>247650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257" y="61383"/>
          <a:ext cx="826500" cy="891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31757</xdr:colOff>
      <xdr:row>0</xdr:row>
      <xdr:rowOff>70908</xdr:rowOff>
    </xdr:from>
    <xdr:to>
      <xdr:col>15</xdr:col>
      <xdr:colOff>858257</xdr:colOff>
      <xdr:row>2</xdr:row>
      <xdr:rowOff>257175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1307" y="70908"/>
          <a:ext cx="826500" cy="891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2/Justificacion_Inasistencia_Desarrollo_Social_y_Humano_0402202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2/06/Justificante_Gabriela_Magana_Desarrollo_Social_22062022.pdf" TargetMode="External"/><Relationship Id="rId7" Type="http://schemas.openxmlformats.org/officeDocument/2006/relationships/hyperlink" Target="https://www.zapopan.gob.mx/wp-content/uploads/2022/03/Justificante_Desarrollo_Social_24022022.pdf" TargetMode="External"/><Relationship Id="rId12" Type="http://schemas.openxmlformats.org/officeDocument/2006/relationships/hyperlink" Target="https://www.zapopan.gob.mx/wp-content/uploads/2022/10/Justificante_Inasistencia_DSYH_Cindy_Blanco_20102022.pdf" TargetMode="External"/><Relationship Id="rId2" Type="http://schemas.openxmlformats.org/officeDocument/2006/relationships/hyperlink" Target="https://www.zapopan.gob.mx/wp-content/uploads/2022/06/Justificante_Cindy_Blanco_Desarrollo_Social_22062022.pdf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s://www.zapopan.gob.mx/wp-content/uploads/2022/07/Justificante_Desarrollo_Social_Karla_Azucena_14072022.pdf" TargetMode="External"/><Relationship Id="rId6" Type="http://schemas.openxmlformats.org/officeDocument/2006/relationships/hyperlink" Target="https://www.zapopan.gob.mx/wp-content/uploads/2022/03/Justificacion_Desarrollo_Socia_Claudio_25032022.pdf" TargetMode="External"/><Relationship Id="rId11" Type="http://schemas.openxmlformats.org/officeDocument/2006/relationships/hyperlink" Target="https://www.zapopan.gob.mx/wp-content/uploads/2022/09/Justificante_AnaLuisa_Ramirez_DS_22092022.pdf" TargetMode="External"/><Relationship Id="rId5" Type="http://schemas.openxmlformats.org/officeDocument/2006/relationships/hyperlink" Target="https://www.zapopan.gob.mx/wp-content/uploads/2022/04/Justificante_DS_Regidora_Ana_Luisa_06042022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www.zapopan.gob.mx/wp-content/uploads/2022/08/Justificante_DSH_Gabriela_Magana_10082022.pdf" TargetMode="External"/><Relationship Id="rId4" Type="http://schemas.openxmlformats.org/officeDocument/2006/relationships/hyperlink" Target="https://www.zapopan.gob.mx/wp-content/uploads/2022/04/Justificante_DS_Regidora_Cindy_Blanco_06042022.pdf" TargetMode="External"/><Relationship Id="rId9" Type="http://schemas.openxmlformats.org/officeDocument/2006/relationships/hyperlink" Target="https://www.zapopan.gob.mx/wp-content/uploads/2022/08/Justificante_DSH_Claudio_DeAngelis_10082022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42578125" customWidth="1"/>
    <col min="2" max="3" width="12.7109375" customWidth="1"/>
    <col min="4" max="16" width="13.7109375" customWidth="1"/>
    <col min="17" max="17" width="18.7109375" customWidth="1"/>
    <col min="18" max="18" width="20.7109375" customWidth="1"/>
  </cols>
  <sheetData>
    <row r="1" spans="1:36" ht="27.9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4"/>
      <c r="T1" s="5"/>
      <c r="U1" s="5"/>
      <c r="V1" s="5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27.95" customHeight="1" x14ac:dyDescent="0.25">
      <c r="A2" s="26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4"/>
      <c r="T2" s="5"/>
      <c r="U2" s="5"/>
      <c r="V2" s="5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27.95" customHeight="1" x14ac:dyDescent="0.25">
      <c r="A3" s="27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4"/>
      <c r="T3" s="5"/>
      <c r="U3" s="5"/>
      <c r="V3" s="5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s="20" customFormat="1" ht="24.95" customHeight="1" x14ac:dyDescent="0.3">
      <c r="A4" s="28" t="s">
        <v>1</v>
      </c>
      <c r="B4" s="28" t="s">
        <v>2</v>
      </c>
      <c r="C4" s="28" t="s">
        <v>3</v>
      </c>
      <c r="D4" s="30" t="s">
        <v>9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2"/>
      <c r="S4" s="17"/>
      <c r="T4" s="18"/>
      <c r="U4" s="18"/>
      <c r="V4" s="18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6" s="20" customFormat="1" ht="30" customHeight="1" x14ac:dyDescent="0.3">
      <c r="A5" s="29"/>
      <c r="B5" s="29"/>
      <c r="C5" s="29"/>
      <c r="D5" s="21">
        <v>44208</v>
      </c>
      <c r="E5" s="21">
        <v>44596</v>
      </c>
      <c r="F5" s="21">
        <v>44616</v>
      </c>
      <c r="G5" s="21">
        <v>44645</v>
      </c>
      <c r="H5" s="21">
        <v>44657</v>
      </c>
      <c r="I5" s="21">
        <v>44699</v>
      </c>
      <c r="J5" s="21">
        <v>44734</v>
      </c>
      <c r="K5" s="21">
        <v>44756</v>
      </c>
      <c r="L5" s="21">
        <v>44783</v>
      </c>
      <c r="M5" s="21">
        <v>44826</v>
      </c>
      <c r="N5" s="21">
        <v>44854</v>
      </c>
      <c r="O5" s="21">
        <v>44875</v>
      </c>
      <c r="P5" s="23">
        <v>44908</v>
      </c>
      <c r="Q5" s="22" t="s">
        <v>4</v>
      </c>
      <c r="R5" s="22" t="s">
        <v>10</v>
      </c>
      <c r="S5" s="17"/>
      <c r="T5" s="18"/>
      <c r="U5" s="18"/>
      <c r="V5" s="18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6" s="1" customFormat="1" ht="32.1" customHeight="1" x14ac:dyDescent="0.25">
      <c r="A6" s="7" t="s">
        <v>12</v>
      </c>
      <c r="B6" s="8" t="s">
        <v>11</v>
      </c>
      <c r="C6" s="8" t="s">
        <v>5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9">
        <v>1</v>
      </c>
      <c r="N6" s="10">
        <v>1</v>
      </c>
      <c r="O6" s="10">
        <v>1</v>
      </c>
      <c r="P6" s="10">
        <v>1</v>
      </c>
      <c r="Q6" s="11">
        <f>SUM(D6:P6)</f>
        <v>13</v>
      </c>
      <c r="R6" s="12">
        <f>(Q6*100)/($Q$6)</f>
        <v>100</v>
      </c>
      <c r="S6" s="6"/>
      <c r="T6" s="5"/>
      <c r="U6" s="5"/>
      <c r="V6" s="5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s="1" customFormat="1" ht="32.1" customHeight="1" x14ac:dyDescent="0.25">
      <c r="A7" s="7" t="s">
        <v>13</v>
      </c>
      <c r="B7" s="8" t="s">
        <v>6</v>
      </c>
      <c r="C7" s="13" t="s">
        <v>5</v>
      </c>
      <c r="D7" s="13">
        <v>1</v>
      </c>
      <c r="E7" s="13">
        <v>1</v>
      </c>
      <c r="F7" s="13">
        <v>1</v>
      </c>
      <c r="G7" s="16">
        <v>0</v>
      </c>
      <c r="H7" s="13">
        <v>1</v>
      </c>
      <c r="I7" s="13">
        <v>1</v>
      </c>
      <c r="J7" s="13">
        <v>1</v>
      </c>
      <c r="K7" s="13">
        <v>1</v>
      </c>
      <c r="L7" s="16">
        <v>0</v>
      </c>
      <c r="M7" s="9">
        <v>1</v>
      </c>
      <c r="N7" s="10">
        <v>1</v>
      </c>
      <c r="O7" s="10">
        <v>1</v>
      </c>
      <c r="P7" s="10">
        <v>1</v>
      </c>
      <c r="Q7" s="11">
        <f t="shared" ref="Q7:Q11" si="0">SUM(D7:P7)</f>
        <v>11</v>
      </c>
      <c r="R7" s="12">
        <f t="shared" ref="R7:R11" si="1">(Q7*100)/($Q$6)</f>
        <v>84.615384615384613</v>
      </c>
      <c r="S7" s="6"/>
      <c r="T7" s="5"/>
      <c r="U7" s="5"/>
      <c r="V7" s="5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s="1" customFormat="1" ht="32.1" customHeight="1" x14ac:dyDescent="0.25">
      <c r="A8" s="7" t="s">
        <v>14</v>
      </c>
      <c r="B8" s="8" t="s">
        <v>6</v>
      </c>
      <c r="C8" s="13" t="s">
        <v>5</v>
      </c>
      <c r="D8" s="13">
        <v>1</v>
      </c>
      <c r="E8" s="13">
        <v>1</v>
      </c>
      <c r="F8" s="13">
        <v>1</v>
      </c>
      <c r="G8" s="13">
        <v>1</v>
      </c>
      <c r="H8" s="13">
        <v>1</v>
      </c>
      <c r="I8" s="13">
        <v>1</v>
      </c>
      <c r="J8" s="16">
        <v>0</v>
      </c>
      <c r="K8" s="13">
        <v>1</v>
      </c>
      <c r="L8" s="16">
        <v>0</v>
      </c>
      <c r="M8" s="9">
        <v>1</v>
      </c>
      <c r="N8" s="10">
        <v>1</v>
      </c>
      <c r="O8" s="10">
        <v>1</v>
      </c>
      <c r="P8" s="10">
        <v>1</v>
      </c>
      <c r="Q8" s="11">
        <f t="shared" si="0"/>
        <v>11</v>
      </c>
      <c r="R8" s="12">
        <f t="shared" si="1"/>
        <v>84.615384615384613</v>
      </c>
      <c r="S8" s="6"/>
      <c r="T8" s="5"/>
      <c r="U8" s="5"/>
      <c r="V8" s="5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s="1" customFormat="1" ht="32.1" customHeight="1" x14ac:dyDescent="0.25">
      <c r="A9" s="7" t="s">
        <v>15</v>
      </c>
      <c r="B9" s="8" t="s">
        <v>6</v>
      </c>
      <c r="C9" s="13" t="s">
        <v>5</v>
      </c>
      <c r="D9" s="13">
        <v>1</v>
      </c>
      <c r="E9" s="16">
        <v>0</v>
      </c>
      <c r="F9" s="13">
        <v>1</v>
      </c>
      <c r="G9" s="13">
        <v>1</v>
      </c>
      <c r="H9" s="16">
        <v>0</v>
      </c>
      <c r="I9" s="13">
        <v>1</v>
      </c>
      <c r="J9" s="16">
        <v>0</v>
      </c>
      <c r="K9" s="13">
        <v>1</v>
      </c>
      <c r="L9" s="13">
        <v>1</v>
      </c>
      <c r="M9" s="9">
        <v>1</v>
      </c>
      <c r="N9" s="24">
        <v>0</v>
      </c>
      <c r="O9" s="10">
        <v>1</v>
      </c>
      <c r="P9" s="10">
        <v>0</v>
      </c>
      <c r="Q9" s="11">
        <f t="shared" si="0"/>
        <v>8</v>
      </c>
      <c r="R9" s="12">
        <f t="shared" si="1"/>
        <v>61.53846153846154</v>
      </c>
      <c r="S9" s="6"/>
      <c r="T9" s="5"/>
      <c r="U9" s="5"/>
      <c r="V9" s="5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s="1" customFormat="1" ht="32.1" customHeight="1" x14ac:dyDescent="0.25">
      <c r="A10" s="7" t="s">
        <v>16</v>
      </c>
      <c r="B10" s="8" t="s">
        <v>6</v>
      </c>
      <c r="C10" s="13" t="s">
        <v>8</v>
      </c>
      <c r="D10" s="13">
        <v>1</v>
      </c>
      <c r="E10" s="13">
        <v>1</v>
      </c>
      <c r="F10" s="16">
        <v>0</v>
      </c>
      <c r="G10" s="13">
        <v>1</v>
      </c>
      <c r="H10" s="13">
        <v>1</v>
      </c>
      <c r="I10" s="13">
        <v>1</v>
      </c>
      <c r="J10" s="13">
        <v>1</v>
      </c>
      <c r="K10" s="16">
        <v>0</v>
      </c>
      <c r="L10" s="13">
        <v>1</v>
      </c>
      <c r="M10" s="9">
        <v>1</v>
      </c>
      <c r="N10" s="10">
        <v>1</v>
      </c>
      <c r="O10" s="10">
        <v>1</v>
      </c>
      <c r="P10" s="10">
        <v>0</v>
      </c>
      <c r="Q10" s="11">
        <f t="shared" si="0"/>
        <v>10</v>
      </c>
      <c r="R10" s="12">
        <f t="shared" si="1"/>
        <v>76.92307692307692</v>
      </c>
      <c r="S10" s="6"/>
      <c r="T10" s="5"/>
      <c r="U10" s="5"/>
      <c r="V10" s="5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s="1" customFormat="1" ht="32.1" customHeight="1" x14ac:dyDescent="0.25">
      <c r="A11" s="7" t="s">
        <v>17</v>
      </c>
      <c r="B11" s="8" t="s">
        <v>6</v>
      </c>
      <c r="C11" s="13" t="s">
        <v>18</v>
      </c>
      <c r="D11" s="13">
        <v>0</v>
      </c>
      <c r="E11" s="13">
        <v>1</v>
      </c>
      <c r="F11" s="13">
        <v>1</v>
      </c>
      <c r="G11" s="13">
        <v>1</v>
      </c>
      <c r="H11" s="16">
        <v>0</v>
      </c>
      <c r="I11" s="13">
        <v>1</v>
      </c>
      <c r="J11" s="13">
        <v>1</v>
      </c>
      <c r="K11" s="13">
        <v>1</v>
      </c>
      <c r="L11" s="13">
        <v>1</v>
      </c>
      <c r="M11" s="16">
        <v>0</v>
      </c>
      <c r="N11" s="10">
        <v>1</v>
      </c>
      <c r="O11" s="10">
        <v>1</v>
      </c>
      <c r="P11" s="10">
        <v>1</v>
      </c>
      <c r="Q11" s="11">
        <f t="shared" si="0"/>
        <v>10</v>
      </c>
      <c r="R11" s="12">
        <f t="shared" si="1"/>
        <v>76.92307692307692</v>
      </c>
      <c r="S11" s="6"/>
      <c r="T11" s="5"/>
      <c r="U11" s="5"/>
      <c r="V11" s="5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32.1" customHeight="1" x14ac:dyDescent="0.25">
      <c r="A12" s="25" t="s">
        <v>7</v>
      </c>
      <c r="B12" s="25"/>
      <c r="C12" s="25"/>
      <c r="D12" s="14">
        <f>SUM(D6:D11)/6*100</f>
        <v>83.333333333333343</v>
      </c>
      <c r="E12" s="14">
        <f t="shared" ref="E12:P12" si="2">SUM(E6:E11)/6*100</f>
        <v>83.333333333333343</v>
      </c>
      <c r="F12" s="14">
        <f t="shared" si="2"/>
        <v>83.333333333333343</v>
      </c>
      <c r="G12" s="14">
        <f t="shared" si="2"/>
        <v>83.333333333333343</v>
      </c>
      <c r="H12" s="14">
        <f t="shared" si="2"/>
        <v>66.666666666666657</v>
      </c>
      <c r="I12" s="14">
        <f t="shared" si="2"/>
        <v>100</v>
      </c>
      <c r="J12" s="14">
        <f t="shared" si="2"/>
        <v>66.666666666666657</v>
      </c>
      <c r="K12" s="14">
        <f t="shared" si="2"/>
        <v>83.333333333333343</v>
      </c>
      <c r="L12" s="14">
        <f t="shared" si="2"/>
        <v>66.666666666666657</v>
      </c>
      <c r="M12" s="14">
        <f t="shared" si="2"/>
        <v>83.333333333333343</v>
      </c>
      <c r="N12" s="14">
        <f t="shared" si="2"/>
        <v>83.333333333333343</v>
      </c>
      <c r="O12" s="14">
        <f t="shared" si="2"/>
        <v>100</v>
      </c>
      <c r="P12" s="14">
        <f t="shared" si="2"/>
        <v>66.666666666666657</v>
      </c>
      <c r="Q12" s="15"/>
      <c r="R12" s="14"/>
      <c r="S12" s="6"/>
      <c r="T12" s="5"/>
      <c r="U12" s="5"/>
      <c r="V12" s="5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20.100000000000001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1:3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1:3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1:3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1:3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  <row r="44" spans="1:3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spans="1:3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</row>
    <row r="46" spans="1:3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</row>
    <row r="47" spans="1:3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  <row r="48" spans="1:3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</row>
    <row r="49" spans="1:3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</row>
    <row r="50" spans="1:3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spans="1:3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1:3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1:3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1:3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3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3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3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1:36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6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6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1:36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1:36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6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1:36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1:36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1:36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6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1:36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1:36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1:36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1:36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1:36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1:36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1:36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1:36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1:36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1:36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1:36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1:36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</row>
    <row r="92" spans="1:36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</row>
    <row r="93" spans="1:36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</row>
    <row r="94" spans="1:36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</row>
    <row r="95" spans="1:36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1:36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</row>
    <row r="97" spans="1:36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</row>
    <row r="98" spans="1:36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</row>
    <row r="99" spans="1:36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</row>
    <row r="100" spans="1:36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</row>
  </sheetData>
  <mergeCells count="8">
    <mergeCell ref="A12:C12"/>
    <mergeCell ref="A1:R1"/>
    <mergeCell ref="A2:R2"/>
    <mergeCell ref="A3:R3"/>
    <mergeCell ref="A4:A5"/>
    <mergeCell ref="B4:B5"/>
    <mergeCell ref="C4:C5"/>
    <mergeCell ref="D4:R4"/>
  </mergeCells>
  <hyperlinks>
    <hyperlink ref="K10" r:id="rId1" display="https://www.zapopan.gob.mx/wp-content/uploads/2022/07/Justificante_Desarrollo_Social_Karla_Azucena_14072022.pdf" xr:uid="{00000000-0004-0000-0000-000000000000}"/>
    <hyperlink ref="J9" r:id="rId2" display="https://www.zapopan.gob.mx/wp-content/uploads/2022/06/Justificante_Cindy_Blanco_Desarrollo_Social_22062022.pdf" xr:uid="{00000000-0004-0000-0000-000001000000}"/>
    <hyperlink ref="J8" r:id="rId3" display="https://www.zapopan.gob.mx/wp-content/uploads/2022/06/Justificante_Gabriela_Magana_Desarrollo_Social_22062022.pdf" xr:uid="{00000000-0004-0000-0000-000002000000}"/>
    <hyperlink ref="H9" r:id="rId4" display="https://www.zapopan.gob.mx/wp-content/uploads/2022/04/Justificante_DS_Regidora_Cindy_Blanco_06042022.pdf" xr:uid="{00000000-0004-0000-0000-000003000000}"/>
    <hyperlink ref="H11" r:id="rId5" display="https://www.zapopan.gob.mx/wp-content/uploads/2022/04/Justificante_DS_Regidora_Ana_Luisa_06042022.pdf" xr:uid="{00000000-0004-0000-0000-000004000000}"/>
    <hyperlink ref="G7" r:id="rId6" display="https://www.zapopan.gob.mx/wp-content/uploads/2022/03/Justificacion_Desarrollo_Socia_Claudio_25032022.pdf" xr:uid="{00000000-0004-0000-0000-000005000000}"/>
    <hyperlink ref="F10" r:id="rId7" display="https://www.zapopan.gob.mx/wp-content/uploads/2022/03/Justificante_Desarrollo_Social_24022022.pdf" xr:uid="{00000000-0004-0000-0000-000006000000}"/>
    <hyperlink ref="E9" r:id="rId8" display="https://www.zapopan.gob.mx/wp-content/uploads/2022/02/Justificacion_Inasistencia_Desarrollo_Social_y_Humano_04022022.pdf" xr:uid="{00000000-0004-0000-0000-000007000000}"/>
    <hyperlink ref="L7" r:id="rId9" display="https://www.zapopan.gob.mx/wp-content/uploads/2022/08/Justificante_DSH_Claudio_DeAngelis_10082022.pdf" xr:uid="{00000000-0004-0000-0000-000008000000}"/>
    <hyperlink ref="L8" r:id="rId10" display="https://www.zapopan.gob.mx/wp-content/uploads/2022/08/Justificante_DSH_Gabriela_Magana_10082022.pdf" xr:uid="{00000000-0004-0000-0000-000009000000}"/>
    <hyperlink ref="M11" r:id="rId11" display="https://www.zapopan.gob.mx/wp-content/uploads/2022/09/Justificante_AnaLuisa_Ramirez_DS_22092022.pdf" xr:uid="{CD92F79E-F97C-44B9-A267-D9C84383AE8E}"/>
    <hyperlink ref="N9" r:id="rId12" display="https://www.zapopan.gob.mx/wp-content/uploads/2022/10/Justificante_Inasistencia_DSYH_Cindy_Blanco_20102022.pdf" xr:uid="{352D6EA0-AAC3-473E-91BA-644DF8825D32}"/>
  </hyperlinks>
  <pageMargins left="0.70866141732283472" right="0.70866141732283472" top="0.74803149606299213" bottom="0.74803149606299213" header="0.31496062992125984" footer="0.31496062992125984"/>
  <pageSetup paperSize="5" scale="70" orientation="landscape" r:id="rId13"/>
  <ignoredErrors>
    <ignoredError sqref="D12:M12 N12:P12" formulaRange="1"/>
  </ignoredErrors>
  <drawing r:id="rId14"/>
  <legacy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Desarrollo Social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2022-12-15T21:14:20Z</dcterms:modified>
</cp:coreProperties>
</file>