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. Recuperación de Espacios Públicos\"/>
    </mc:Choice>
  </mc:AlternateContent>
  <xr:revisionPtr revIDLastSave="0" documentId="13_ncr:1_{214F24C2-3BD7-42A1-ADF2-A5FBA6FE77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cuperación" sheetId="1" r:id="rId1"/>
  </sheets>
  <calcPr calcId="191029"/>
</workbook>
</file>

<file path=xl/calcChain.xml><?xml version="1.0" encoding="utf-8"?>
<calcChain xmlns="http://schemas.openxmlformats.org/spreadsheetml/2006/main">
  <c r="M13" i="1" l="1"/>
  <c r="L13" i="1"/>
  <c r="H13" i="1" l="1"/>
  <c r="P7" i="1" l="1"/>
  <c r="P8" i="1"/>
  <c r="P9" i="1"/>
  <c r="P10" i="1"/>
  <c r="P11" i="1"/>
  <c r="P12" i="1"/>
  <c r="P6" i="1"/>
  <c r="N13" i="1"/>
  <c r="K13" i="1"/>
  <c r="J13" i="1"/>
  <c r="I13" i="1"/>
  <c r="G13" i="1"/>
  <c r="F13" i="1"/>
  <c r="E13" i="1"/>
  <c r="D13" i="1"/>
  <c r="O13" i="1"/>
  <c r="Q8" i="1" l="1"/>
  <c r="Q11" i="1"/>
  <c r="Q12" i="1"/>
  <c r="Q10" i="1"/>
  <c r="Q7" i="1"/>
  <c r="Q9" i="1"/>
  <c r="Q6" i="1"/>
</calcChain>
</file>

<file path=xl/sharedStrings.xml><?xml version="1.0" encoding="utf-8"?>
<sst xmlns="http://schemas.openxmlformats.org/spreadsheetml/2006/main" count="132" uniqueCount="24">
  <si>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</si>
  <si>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</si>
  <si>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</si>
  <si>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</si>
  <si>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</si>
  <si>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</si>
  <si>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</si>
  <si>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</si>
  <si>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</si>
  <si>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</si>
  <si>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</si>
  <si>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</si>
  <si>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>COMISIÓN COLEGIADA Y PERMANENTE DE RECUPERACIÓN DE ESPACIOS PÚBLICOS</t>
  </si>
  <si>
    <t>Fabián Aceves Dávalos</t>
  </si>
  <si>
    <t>Juan José Frangie Saade</t>
  </si>
  <si>
    <t>Manuel Rodrigo Escoto Leal</t>
  </si>
  <si>
    <t>Estefanía Juárez Limón</t>
  </si>
  <si>
    <t>Karla Azucena Díaz López</t>
  </si>
  <si>
    <t>Ana Luisa Ramírez Ramírez</t>
  </si>
  <si>
    <t>FUTURO</t>
  </si>
  <si>
    <t>José Pedro Kumamoto Aguilar</t>
  </si>
  <si>
    <t>JULIO</t>
  </si>
  <si>
    <t>ESTADÍSTICA DE ASISTENCIA 2022</t>
  </si>
  <si>
    <t>Al no existir quórum legal para sesionar válidamente y tomar acuerdos, se declaró 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</si>
</sst>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9" fillId="0" borderId="8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77-4469-86AB-E46F31A295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77-4469-86AB-E46F31A295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77-4469-86AB-E46F31A295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77-4469-86AB-E46F31A295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7-4469-86AB-E46F31A295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7-4469-86AB-E46F31A295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7-4469-86AB-E46F31A295A4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Recuperación'!$P$6:$P$12</c:f>
              <c:numCache>
                <c:formatCode>0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7-4469-86AB-E46F31A2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05064"/>
        <c:axId val="322946200"/>
      </c:barChart>
      <c:catAx>
        <c:axId val="32580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2946200"/>
        <c:crosses val="autoZero"/>
        <c:auto val="1"/>
        <c:lblAlgn val="ctr"/>
        <c:lblOffset val="100"/>
        <c:tickLblSkip val="1"/>
        <c:noMultiLvlLbl val="0"/>
      </c:catAx>
      <c:valAx>
        <c:axId val="3229462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580506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E-443E-8539-676CFAB64CAD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E-443E-8539-676CFAB64CAD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1E-443E-8539-676CFAB64CAD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E-443E-8539-676CFAB64CAD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1E-443E-8539-676CFAB64CAD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1E-443E-8539-676CFAB64CAD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1E-443E-8539-676CFAB64CAD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Recuperación'!$Q$6:$Q$12</c:f>
              <c:numCache>
                <c:formatCode>0</c:formatCode>
                <c:ptCount val="7"/>
                <c:pt idx="0">
                  <c:v>100</c:v>
                </c:pt>
                <c:pt idx="1">
                  <c:v>9.0909090909090917</c:v>
                </c:pt>
                <c:pt idx="2">
                  <c:v>100</c:v>
                </c:pt>
                <c:pt idx="3">
                  <c:v>100</c:v>
                </c:pt>
                <c:pt idx="4">
                  <c:v>72.727272727272734</c:v>
                </c:pt>
                <c:pt idx="5">
                  <c:v>100</c:v>
                </c:pt>
                <c:pt idx="6">
                  <c:v>54.545454545454547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1E-443E-8539-676CFAB6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Recuperación'!$D$5:$O$5</c:f>
              <c:strCache>
                <c:ptCount val="12"/>
                <c:pt idx="0">
                  <c:v>13/01/2022</c:v>
                </c:pt>
                <c:pt idx="1">
                  <c:v>14/02/2022</c:v>
                </c:pt>
                <c:pt idx="2">
                  <c:v>29/03/2022</c:v>
                </c:pt>
                <c:pt idx="3">
                  <c:v>07/04/2022</c:v>
                </c:pt>
                <c:pt idx="4">
                  <c:v>17/05/2022</c:v>
                </c:pt>
                <c:pt idx="5">
                  <c:v>27/06/2022</c:v>
                </c:pt>
                <c:pt idx="6">
                  <c:v>JULIO</c:v>
                </c:pt>
                <c:pt idx="7">
                  <c:v>25/08/2022</c:v>
                </c:pt>
                <c:pt idx="8">
                  <c:v>27/09/2022</c:v>
                </c:pt>
                <c:pt idx="9">
                  <c:v>19/10/2022</c:v>
                </c:pt>
                <c:pt idx="10">
                  <c:v>23/11/2022</c:v>
                </c:pt>
                <c:pt idx="11">
                  <c:v>13/12/2022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Recuperación'!$D$5:$O$5</c:f>
              <c:strCache>
                <c:ptCount val="12"/>
                <c:pt idx="0">
                  <c:v>13/01/2022</c:v>
                </c:pt>
                <c:pt idx="1">
                  <c:v>14/02/2022</c:v>
                </c:pt>
                <c:pt idx="2">
                  <c:v>29/03/2022</c:v>
                </c:pt>
                <c:pt idx="3">
                  <c:v>07/04/2022</c:v>
                </c:pt>
                <c:pt idx="4">
                  <c:v>17/05/2022</c:v>
                </c:pt>
                <c:pt idx="5">
                  <c:v>27/06/2022</c:v>
                </c:pt>
                <c:pt idx="6">
                  <c:v>JULIO</c:v>
                </c:pt>
                <c:pt idx="7">
                  <c:v>25/08/2022</c:v>
                </c:pt>
                <c:pt idx="8">
                  <c:v>27/09/2022</c:v>
                </c:pt>
                <c:pt idx="9">
                  <c:v>19/10/2022</c:v>
                </c:pt>
                <c:pt idx="10">
                  <c:v>23/11/2022</c:v>
                </c:pt>
                <c:pt idx="11">
                  <c:v>13/12/2022</c:v>
                </c:pt>
              </c:strCache>
            </c:strRef>
          </c:cat>
          <c:val>
            <c:numRef>
              <c:f>'Estadística Recuperación'!$D$13:$O$13</c:f>
              <c:numCache>
                <c:formatCode>0</c:formatCode>
                <c:ptCount val="12"/>
                <c:pt idx="0">
                  <c:v>100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57.142857142857139</c:v>
                </c:pt>
                <c:pt idx="5">
                  <c:v>85.714285714285708</c:v>
                </c:pt>
                <c:pt idx="6">
                  <c:v>0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57.142857142857139</c:v>
                </c:pt>
                <c:pt idx="11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7-4C49-AC50-D7F19604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1408248"/>
        <c:axId val="323307552"/>
        <c:axId val="0"/>
      </c:bar3DChart>
      <c:catAx>
        <c:axId val="32140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3307552"/>
        <c:crosses val="autoZero"/>
        <c:auto val="0"/>
        <c:lblAlgn val="ctr"/>
        <c:lblOffset val="100"/>
        <c:noMultiLvlLbl val="0"/>
      </c:catAx>
      <c:valAx>
        <c:axId val="32330755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1408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120954</xdr:colOff>
      <xdr:row>14</xdr:row>
      <xdr:rowOff>159844</xdr:rowOff>
    </xdr:from>
    <xdr:to>
      <xdr:col>16</xdr:col>
      <xdr:colOff>27215</xdr:colOff>
      <xdr:row>33</xdr:row>
      <xdr:rowOff>152702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1864178</xdr:colOff>
      <xdr:row>14</xdr:row>
      <xdr:rowOff>70418</xdr:rowOff>
    </xdr:from>
    <xdr:to>
      <xdr:col>8</xdr:col>
      <xdr:colOff>68035</xdr:colOff>
      <xdr:row>33</xdr:row>
      <xdr:rowOff>68036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35</xdr:row>
      <xdr:rowOff>10583</xdr:rowOff>
    </xdr:from>
    <xdr:to>
      <xdr:col>14</xdr:col>
      <xdr:colOff>54430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612781</xdr:colOff>
      <xdr:row>0</xdr:row>
      <xdr:rowOff>118533</xdr:rowOff>
    </xdr:from>
    <xdr:to>
      <xdr:col>0</xdr:col>
      <xdr:colOff>1428750</xdr:colOff>
      <xdr:row>2</xdr:row>
      <xdr:rowOff>299009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1" y="1185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298456</xdr:colOff>
      <xdr:row>0</xdr:row>
      <xdr:rowOff>137583</xdr:rowOff>
    </xdr:from>
    <xdr:to>
      <xdr:col>16</xdr:col>
      <xdr:colOff>1114425</xdr:colOff>
      <xdr:row>2</xdr:row>
      <xdr:rowOff>318059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356" y="1375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7/Ruperacion_Se_Declara_Desierta_Convocatoria_2607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21" ht="27.9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6"/>
      <c r="S1" s="17"/>
      <c r="T1" s="17"/>
      <c r="U1" s="17"/>
    </row>
    <row r="2" spans="1:21" ht="27.9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6"/>
      <c r="S2" s="17"/>
      <c r="T2" s="17"/>
      <c r="U2" s="17"/>
    </row>
    <row r="3" spans="1:21" ht="27.95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6"/>
      <c r="S3" s="17"/>
      <c r="T3" s="17"/>
      <c r="U3" s="17"/>
    </row>
    <row r="4" spans="1:21" s="13" customFormat="1" ht="32.1" customHeight="1" x14ac:dyDescent="0.3">
      <c r="A4" s="21" t="s">
        <v>1</v>
      </c>
      <c r="B4" s="21" t="s">
        <v>2</v>
      </c>
      <c r="C4" s="21" t="s">
        <v>3</v>
      </c>
      <c r="D4" s="22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16"/>
      <c r="S4" s="17"/>
      <c r="T4" s="17"/>
      <c r="U4" s="17"/>
    </row>
    <row r="5" spans="1:21" s="13" customFormat="1" ht="39.75" customHeight="1" x14ac:dyDescent="0.3">
      <c r="A5" s="21"/>
      <c r="B5" s="21"/>
      <c r="C5" s="21"/>
      <c r="D5" s="14">
        <v>44574</v>
      </c>
      <c r="E5" s="14">
        <v>44606</v>
      </c>
      <c r="F5" s="14">
        <v>44649</v>
      </c>
      <c r="G5" s="14">
        <v>44658</v>
      </c>
      <c r="H5" s="14">
        <v>44698</v>
      </c>
      <c r="I5" s="14">
        <v>44739</v>
      </c>
      <c r="J5" s="15" t="s">
        <v>21</v>
      </c>
      <c r="K5" s="14">
        <v>44798</v>
      </c>
      <c r="L5" s="14">
        <v>44831</v>
      </c>
      <c r="M5" s="14">
        <v>44853</v>
      </c>
      <c r="N5" s="14">
        <v>44888</v>
      </c>
      <c r="O5" s="14">
        <v>44908</v>
      </c>
      <c r="P5" s="15" t="s">
        <v>4</v>
      </c>
      <c r="Q5" s="15" t="s">
        <v>10</v>
      </c>
      <c r="R5" s="16"/>
      <c r="S5" s="17"/>
      <c r="T5" s="17"/>
      <c r="U5" s="17"/>
    </row>
    <row r="6" spans="1:21" s="1" customFormat="1" ht="32.1" customHeight="1" x14ac:dyDescent="0.25">
      <c r="A6" s="4" t="s">
        <v>13</v>
      </c>
      <c r="B6" s="5" t="s">
        <v>11</v>
      </c>
      <c r="C6" s="5" t="s">
        <v>5</v>
      </c>
      <c r="D6" s="6">
        <v>1</v>
      </c>
      <c r="E6" s="7">
        <v>1</v>
      </c>
      <c r="F6" s="7">
        <v>1</v>
      </c>
      <c r="G6" s="6">
        <v>1</v>
      </c>
      <c r="H6" s="6">
        <v>1</v>
      </c>
      <c r="I6" s="7">
        <v>1</v>
      </c>
      <c r="J6" s="25" t="s">
        <v>23</v>
      </c>
      <c r="K6" s="7">
        <v>1</v>
      </c>
      <c r="L6" s="7">
        <v>1</v>
      </c>
      <c r="M6" s="6">
        <v>1</v>
      </c>
      <c r="N6" s="6">
        <v>1</v>
      </c>
      <c r="O6" s="6">
        <v>1</v>
      </c>
      <c r="P6" s="8">
        <f>SUM(D6:O6)</f>
        <v>11</v>
      </c>
      <c r="Q6" s="10">
        <f>(P6*100)/($P$6)</f>
        <v>100</v>
      </c>
      <c r="R6" s="18"/>
      <c r="S6" s="17"/>
      <c r="T6" s="17"/>
      <c r="U6" s="17"/>
    </row>
    <row r="7" spans="1:21" s="1" customFormat="1" ht="32.1" customHeight="1" x14ac:dyDescent="0.25">
      <c r="A7" s="4" t="s">
        <v>14</v>
      </c>
      <c r="B7" s="5" t="s">
        <v>6</v>
      </c>
      <c r="C7" s="5" t="s">
        <v>5</v>
      </c>
      <c r="D7" s="9">
        <v>1</v>
      </c>
      <c r="E7" s="5">
        <v>0</v>
      </c>
      <c r="F7" s="5">
        <v>0</v>
      </c>
      <c r="G7" s="6">
        <v>0</v>
      </c>
      <c r="H7" s="6">
        <v>0</v>
      </c>
      <c r="I7" s="5">
        <v>0</v>
      </c>
      <c r="J7" s="26"/>
      <c r="K7" s="5">
        <v>0</v>
      </c>
      <c r="L7" s="5">
        <v>0</v>
      </c>
      <c r="M7" s="9">
        <v>0</v>
      </c>
      <c r="N7" s="9">
        <v>0</v>
      </c>
      <c r="O7" s="9">
        <v>0</v>
      </c>
      <c r="P7" s="8">
        <f t="shared" ref="P7:P12" si="0">SUM(D7:O7)</f>
        <v>1</v>
      </c>
      <c r="Q7" s="10">
        <f t="shared" ref="Q7:Q12" si="1">(P7*100)/($P$6)</f>
        <v>9.0909090909090917</v>
      </c>
      <c r="R7" s="18"/>
      <c r="S7" s="17"/>
      <c r="T7" s="17"/>
      <c r="U7" s="17"/>
    </row>
    <row r="8" spans="1:21" s="1" customFormat="1" ht="32.1" customHeight="1" x14ac:dyDescent="0.25">
      <c r="A8" s="4" t="s">
        <v>15</v>
      </c>
      <c r="B8" s="5" t="s">
        <v>6</v>
      </c>
      <c r="C8" s="5" t="s">
        <v>5</v>
      </c>
      <c r="D8" s="9">
        <v>1</v>
      </c>
      <c r="E8" s="5">
        <v>1</v>
      </c>
      <c r="F8" s="5">
        <v>1</v>
      </c>
      <c r="G8" s="6">
        <v>1</v>
      </c>
      <c r="H8" s="6">
        <v>1</v>
      </c>
      <c r="I8" s="5">
        <v>1</v>
      </c>
      <c r="J8" s="26"/>
      <c r="K8" s="5">
        <v>1</v>
      </c>
      <c r="L8" s="5">
        <v>1</v>
      </c>
      <c r="M8" s="9">
        <v>1</v>
      </c>
      <c r="N8" s="9">
        <v>1</v>
      </c>
      <c r="O8" s="9">
        <v>1</v>
      </c>
      <c r="P8" s="8">
        <f t="shared" si="0"/>
        <v>11</v>
      </c>
      <c r="Q8" s="10">
        <f t="shared" si="1"/>
        <v>100</v>
      </c>
      <c r="R8" s="18"/>
      <c r="S8" s="17"/>
      <c r="T8" s="17"/>
      <c r="U8" s="17"/>
    </row>
    <row r="9" spans="1:21" s="1" customFormat="1" ht="32.1" customHeight="1" x14ac:dyDescent="0.25">
      <c r="A9" s="4" t="s">
        <v>16</v>
      </c>
      <c r="B9" s="5" t="s">
        <v>6</v>
      </c>
      <c r="C9" s="5" t="s">
        <v>5</v>
      </c>
      <c r="D9" s="9">
        <v>1</v>
      </c>
      <c r="E9" s="5">
        <v>1</v>
      </c>
      <c r="F9" s="5">
        <v>1</v>
      </c>
      <c r="G9" s="6">
        <v>1</v>
      </c>
      <c r="H9" s="6">
        <v>1</v>
      </c>
      <c r="I9" s="5">
        <v>1</v>
      </c>
      <c r="J9" s="26"/>
      <c r="K9" s="5">
        <v>1</v>
      </c>
      <c r="L9" s="5">
        <v>1</v>
      </c>
      <c r="M9" s="9">
        <v>1</v>
      </c>
      <c r="N9" s="9">
        <v>1</v>
      </c>
      <c r="O9" s="9">
        <v>1</v>
      </c>
      <c r="P9" s="8">
        <f t="shared" si="0"/>
        <v>11</v>
      </c>
      <c r="Q9" s="10">
        <f t="shared" si="1"/>
        <v>100</v>
      </c>
      <c r="R9" s="18"/>
      <c r="S9" s="17"/>
      <c r="T9" s="17"/>
      <c r="U9" s="17"/>
    </row>
    <row r="10" spans="1:21" s="1" customFormat="1" ht="32.1" customHeight="1" x14ac:dyDescent="0.25">
      <c r="A10" s="4" t="s">
        <v>17</v>
      </c>
      <c r="B10" s="5" t="s">
        <v>6</v>
      </c>
      <c r="C10" s="5" t="s">
        <v>8</v>
      </c>
      <c r="D10" s="9">
        <v>1</v>
      </c>
      <c r="E10" s="5">
        <v>1</v>
      </c>
      <c r="F10" s="5">
        <v>1</v>
      </c>
      <c r="G10" s="6">
        <v>1</v>
      </c>
      <c r="H10" s="6">
        <v>0</v>
      </c>
      <c r="I10" s="5">
        <v>1</v>
      </c>
      <c r="J10" s="26"/>
      <c r="K10" s="5">
        <v>1</v>
      </c>
      <c r="L10" s="5">
        <v>1</v>
      </c>
      <c r="M10" s="9">
        <v>1</v>
      </c>
      <c r="N10" s="9">
        <v>0</v>
      </c>
      <c r="O10" s="9">
        <v>0</v>
      </c>
      <c r="P10" s="8">
        <f t="shared" si="0"/>
        <v>8</v>
      </c>
      <c r="Q10" s="10">
        <f t="shared" si="1"/>
        <v>72.727272727272734</v>
      </c>
      <c r="R10" s="18"/>
      <c r="S10" s="17"/>
      <c r="T10" s="17"/>
      <c r="U10" s="17"/>
    </row>
    <row r="11" spans="1:21" s="1" customFormat="1" ht="32.1" customHeight="1" x14ac:dyDescent="0.25">
      <c r="A11" s="4" t="s">
        <v>18</v>
      </c>
      <c r="B11" s="5" t="s">
        <v>6</v>
      </c>
      <c r="C11" s="5" t="s">
        <v>19</v>
      </c>
      <c r="D11" s="9">
        <v>1</v>
      </c>
      <c r="E11" s="5">
        <v>1</v>
      </c>
      <c r="F11" s="5">
        <v>1</v>
      </c>
      <c r="G11" s="6">
        <v>1</v>
      </c>
      <c r="H11" s="6">
        <v>1</v>
      </c>
      <c r="I11" s="5">
        <v>1</v>
      </c>
      <c r="J11" s="26"/>
      <c r="K11" s="5">
        <v>1</v>
      </c>
      <c r="L11" s="5">
        <v>1</v>
      </c>
      <c r="M11" s="9">
        <v>1</v>
      </c>
      <c r="N11" s="9">
        <v>1</v>
      </c>
      <c r="O11" s="9">
        <v>1</v>
      </c>
      <c r="P11" s="8">
        <f t="shared" si="0"/>
        <v>11</v>
      </c>
      <c r="Q11" s="10">
        <f t="shared" si="1"/>
        <v>100</v>
      </c>
      <c r="R11" s="18"/>
      <c r="S11" s="17"/>
      <c r="T11" s="17"/>
      <c r="U11" s="17"/>
    </row>
    <row r="12" spans="1:21" s="1" customFormat="1" ht="32.1" customHeight="1" x14ac:dyDescent="0.25">
      <c r="A12" s="4" t="s">
        <v>20</v>
      </c>
      <c r="B12" s="5" t="s">
        <v>6</v>
      </c>
      <c r="C12" s="5" t="s">
        <v>19</v>
      </c>
      <c r="D12" s="9">
        <v>1</v>
      </c>
      <c r="E12" s="5">
        <v>1</v>
      </c>
      <c r="F12" s="5">
        <v>0</v>
      </c>
      <c r="G12" s="6">
        <v>1</v>
      </c>
      <c r="H12" s="6">
        <v>0</v>
      </c>
      <c r="I12" s="5">
        <v>1</v>
      </c>
      <c r="J12" s="27"/>
      <c r="K12" s="5">
        <v>0</v>
      </c>
      <c r="L12" s="5">
        <v>1</v>
      </c>
      <c r="M12" s="9">
        <v>1</v>
      </c>
      <c r="N12" s="9">
        <v>0</v>
      </c>
      <c r="O12" s="9">
        <v>0</v>
      </c>
      <c r="P12" s="8">
        <f t="shared" si="0"/>
        <v>6</v>
      </c>
      <c r="Q12" s="10">
        <f t="shared" si="1"/>
        <v>54.545454545454547</v>
      </c>
      <c r="R12" s="18"/>
      <c r="S12" s="17"/>
      <c r="T12" s="17"/>
      <c r="U12" s="17"/>
    </row>
    <row r="13" spans="1:21" s="12" customFormat="1" ht="32.1" customHeight="1" x14ac:dyDescent="0.25">
      <c r="A13" s="19" t="s">
        <v>7</v>
      </c>
      <c r="B13" s="19"/>
      <c r="C13" s="19"/>
      <c r="D13" s="11">
        <f t="shared" ref="D13:N13" si="2">SUM(D6:D12)/7*100</f>
        <v>100</v>
      </c>
      <c r="E13" s="11">
        <f t="shared" si="2"/>
        <v>85.714285714285708</v>
      </c>
      <c r="F13" s="11">
        <f t="shared" si="2"/>
        <v>71.428571428571431</v>
      </c>
      <c r="G13" s="11">
        <f t="shared" si="2"/>
        <v>85.714285714285708</v>
      </c>
      <c r="H13" s="11">
        <f>SUM(H6:H12)/7*100</f>
        <v>57.142857142857139</v>
      </c>
      <c r="I13" s="11">
        <f t="shared" si="2"/>
        <v>85.714285714285708</v>
      </c>
      <c r="J13" s="11">
        <f t="shared" si="2"/>
        <v>0</v>
      </c>
      <c r="K13" s="11">
        <f t="shared" si="2"/>
        <v>71.428571428571431</v>
      </c>
      <c r="L13" s="11">
        <f t="shared" si="2"/>
        <v>85.714285714285708</v>
      </c>
      <c r="M13" s="11">
        <f>SUM(M6:M12)/7*100</f>
        <v>85.714285714285708</v>
      </c>
      <c r="N13" s="11">
        <f t="shared" si="2"/>
        <v>57.142857142857139</v>
      </c>
      <c r="O13" s="11">
        <f>SUM(O6:O12)/7*100</f>
        <v>57.142857142857139</v>
      </c>
      <c r="P13" s="11"/>
      <c r="Q13" s="11"/>
      <c r="R13" s="18"/>
      <c r="S13" s="17"/>
      <c r="T13" s="17"/>
      <c r="U13" s="17"/>
    </row>
    <row r="14" spans="1:21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</sheetData>
  <mergeCells count="10">
    <mergeCell ref="R1:U13"/>
    <mergeCell ref="A13:C13"/>
    <mergeCell ref="A1:Q1"/>
    <mergeCell ref="A2:Q2"/>
    <mergeCell ref="A3:Q3"/>
    <mergeCell ref="A4:A5"/>
    <mergeCell ref="B4:B5"/>
    <mergeCell ref="C4:C5"/>
    <mergeCell ref="D4:Q4"/>
    <mergeCell ref="J6:J12"/>
  </mergeCells>
  <hyperlinks>
    <hyperlink ref="J6:J12" r:id="rId1" display="Al no existir quórum legal para sesionar válidamente y tomar acuerdos, se declaró desierta" xr:uid="{7C796724-F363-4B5D-B1F7-299BE66E00E4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D13:I13 K13:O1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Recuperación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2022-12-20T23:19:34Z</dcterms:modified>
</cp:coreProperties>
</file>