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I. Salud\"/>
    </mc:Choice>
  </mc:AlternateContent>
  <xr:revisionPtr revIDLastSave="0" documentId="13_ncr:1_{4BEC98B3-2D92-4D44-BCAF-83B3D1EB78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alud" sheetId="1" r:id="rId1"/>
  </sheets>
  <calcPr calcId="191029"/>
</workbook>
</file>

<file path=xl/calcChain.xml><?xml version="1.0" encoding="utf-8"?>
<calcChain xmlns="http://schemas.openxmlformats.org/spreadsheetml/2006/main">
  <c r="O10" i="1" l="1"/>
  <c r="P7" i="1" l="1"/>
  <c r="P8" i="1"/>
  <c r="P9" i="1"/>
  <c r="P6" i="1"/>
  <c r="N10" i="1"/>
  <c r="M10" i="1"/>
  <c r="L10" i="1"/>
  <c r="K10" i="1"/>
  <c r="J10" i="1"/>
  <c r="I10" i="1"/>
  <c r="H10" i="1"/>
  <c r="G10" i="1"/>
  <c r="F10" i="1"/>
  <c r="E10" i="1"/>
  <c r="D10" i="1"/>
  <c r="Q7" i="1" l="1"/>
  <c r="Q9" i="1"/>
  <c r="Q8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A7" authorId="0" shapeId="0" xr:uid="{E8FDE339-2D28-4F96-9694-5C92502498B3}">
      <text>
        <r>
          <rPr>
            <b/>
            <sz val="8"/>
            <color indexed="81"/>
            <rFont val="Century Gothic"/>
            <family val="2"/>
          </rPr>
          <t>Tomó protesta como Regidora el día 17 de enero de 2023, en sesión de Pleno del Ayuntamiento.</t>
        </r>
      </text>
    </comment>
    <comment ref="D7" authorId="0" shapeId="0" xr:uid="{82EE7C4F-AA03-4FDE-89AB-2CEEB4BD1680}">
      <text>
        <r>
          <rPr>
            <b/>
            <sz val="8"/>
            <color indexed="81"/>
            <rFont val="Century Gothic"/>
            <family val="2"/>
          </rPr>
          <t xml:space="preserve">Se encuentra de licencia, aún no se nombra suplente. </t>
        </r>
      </text>
    </comment>
  </commentList>
</comments>
</file>

<file path=xl/sharedStrings.xml><?xml version="1.0" encoding="utf-8"?>
<sst xmlns="http://schemas.openxmlformats.org/spreadsheetml/2006/main" count="33" uniqueCount="29">
  <si>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</si>
  <si>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</si>
  <si>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</si>
  <si>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</si>
  <si>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</si>
  <si>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</si>
  <si>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</si>
  <si>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</si>
  <si>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</si>
  <si>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</si>
  <si>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Presidente</t>
  </si>
  <si>
    <t>José Miguel Santos Zepeda</t>
  </si>
  <si>
    <t>Sandra Graciela Vizcaino Meza</t>
  </si>
  <si>
    <t>Karla Azucena Díaz López</t>
  </si>
  <si>
    <t>Porcentaje de asistencia por Regidor</t>
  </si>
  <si>
    <t>COMISIÓN COLEGIADA Y PERMANENTE DE SALUD</t>
  </si>
  <si>
    <t>ESTADÍSTICA DE ASISTENCIA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</si>
  <si>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</si>
  <si>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</si>
  <si>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</si>
  <si>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</si>
  <si>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</si>
  <si>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</si>
  <si>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</si>
  <si>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</si>
  <si>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</si>
  <si>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</si>
  <si>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</si>
  <si>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Ximena Buenfil Bermejo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</si>
</sst>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alibri"/>
      <family val="2"/>
      <scheme val="minor"/>
    </font>
    <font>
      <b/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ill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2-4D77-89A2-D5EC6780975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2-4D77-89A2-D5EC6780975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2-4D77-89A2-D5EC6780975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2-4D77-89A2-D5EC678097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2-4D77-89A2-D5EC678097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2-4D77-89A2-D5EC6780975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2-4D77-89A2-D5EC67809755}"/>
              </c:ext>
            </c:extLst>
          </c:dPt>
          <c:cat>
            <c:strRef>
              <c:f>'Estadística Salud'!$A$6:$A$9</c:f>
              <c:strCache>
                <c:ptCount val="4"/>
                <c:pt idx="0">
                  <c:v>Karla Azucena Díaz López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</c:strCache>
            </c:strRef>
          </c:cat>
          <c:val>
            <c:numRef>
              <c:f>'Estadística Salud'!$P$6:$P$9</c:f>
              <c:numCache>
                <c:formatCode>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2-4D77-89A2-D5EC6780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3744"/>
        <c:axId val="343462176"/>
      </c:barChart>
      <c:catAx>
        <c:axId val="34346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3462176"/>
        <c:crosses val="autoZero"/>
        <c:auto val="1"/>
        <c:lblAlgn val="ctr"/>
        <c:lblOffset val="100"/>
        <c:tickLblSkip val="1"/>
        <c:noMultiLvlLbl val="0"/>
      </c:catAx>
      <c:valAx>
        <c:axId val="34346217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346374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F2-4D51-8150-DB1AD5BAAC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7F2-4D51-8150-DB1AD5BAAC7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7F2-4D51-8150-DB1AD5BAAC7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7F2-4D51-8150-DB1AD5BAAC73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7F2-4D51-8150-DB1AD5BAAC73}"/>
              </c:ext>
            </c:extLst>
          </c:dPt>
          <c:cat>
            <c:strRef>
              <c:f>'Estadística Salud'!$A$6:$A$9</c:f>
              <c:strCache>
                <c:ptCount val="4"/>
                <c:pt idx="0">
                  <c:v>Karla Azucena Díaz López</c:v>
                </c:pt>
                <c:pt idx="1">
                  <c:v>Ximena Buenfil Bermejo</c:v>
                </c:pt>
                <c:pt idx="2">
                  <c:v>José Miguel Santos Zepeda</c:v>
                </c:pt>
                <c:pt idx="3">
                  <c:v>Sandra Graciela Vizcaino Meza</c:v>
                </c:pt>
              </c:strCache>
            </c:strRef>
          </c:cat>
          <c:val>
            <c:numRef>
              <c:f>'Estadística Salud'!$Q$6:$Q$9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F2-4D51-8150-DB1AD5BA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Salud'!$D$5:$O$5</c:f>
              <c:strCache>
                <c:ptCount val="12"/>
                <c:pt idx="0">
                  <c:v>13/01/2023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Salud'!$D$5:$O$5</c:f>
              <c:strCache>
                <c:ptCount val="12"/>
                <c:pt idx="0">
                  <c:v>13/01/2023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Salud'!$D$10:$O$10</c:f>
              <c:numCache>
                <c:formatCode>0</c:formatCode>
                <c:ptCount val="12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F-41BC-955D-BBC4645F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3463352"/>
        <c:axId val="343465312"/>
        <c:axId val="0"/>
      </c:bar3DChart>
      <c:catAx>
        <c:axId val="343463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5312"/>
        <c:crosses val="autoZero"/>
        <c:auto val="0"/>
        <c:lblAlgn val="ctr"/>
        <c:lblOffset val="100"/>
        <c:noMultiLvlLbl val="0"/>
      </c:catAx>
      <c:valAx>
        <c:axId val="3434653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3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52917</xdr:colOff>
      <xdr:row>10</xdr:row>
      <xdr:rowOff>238651</xdr:rowOff>
    </xdr:from>
    <xdr:to>
      <xdr:col>15</xdr:col>
      <xdr:colOff>83342</xdr:colOff>
      <xdr:row>27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500063</xdr:colOff>
      <xdr:row>11</xdr:row>
      <xdr:rowOff>18257</xdr:rowOff>
    </xdr:from>
    <xdr:to>
      <xdr:col>7</xdr:col>
      <xdr:colOff>0</xdr:colOff>
      <xdr:row>27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2500312</xdr:colOff>
      <xdr:row>28</xdr:row>
      <xdr:rowOff>137583</xdr:rowOff>
    </xdr:from>
    <xdr:to>
      <xdr:col>13</xdr:col>
      <xdr:colOff>940593</xdr:colOff>
      <xdr:row>50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502714</xdr:colOff>
      <xdr:row>0</xdr:row>
      <xdr:rowOff>83607</xdr:rowOff>
    </xdr:from>
    <xdr:to>
      <xdr:col>0</xdr:col>
      <xdr:colOff>1229748</xdr:colOff>
      <xdr:row>2</xdr:row>
      <xdr:rowOff>238124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14" y="8360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274114</xdr:colOff>
      <xdr:row>0</xdr:row>
      <xdr:rowOff>140757</xdr:rowOff>
    </xdr:from>
    <xdr:to>
      <xdr:col>16</xdr:col>
      <xdr:colOff>1001148</xdr:colOff>
      <xdr:row>2</xdr:row>
      <xdr:rowOff>295274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4214" y="14075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5.85546875" customWidth="1"/>
    <col min="2" max="3" width="15.7109375" customWidth="1"/>
    <col min="4" max="15" width="13.7109375" customWidth="1"/>
    <col min="16" max="17" width="18.7109375" customWidth="1"/>
  </cols>
  <sheetData>
    <row r="1" spans="1:31" ht="24.9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7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4.9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30" customHeight="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7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20" customFormat="1" ht="30" customHeight="1" x14ac:dyDescent="0.3">
      <c r="A4" s="31" t="s">
        <v>1</v>
      </c>
      <c r="B4" s="31" t="s">
        <v>2</v>
      </c>
      <c r="C4" s="31" t="s">
        <v>3</v>
      </c>
      <c r="D4" s="32" t="s">
        <v>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17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s="20" customFormat="1" ht="30" customHeight="1" x14ac:dyDescent="0.3">
      <c r="A5" s="31"/>
      <c r="B5" s="31"/>
      <c r="C5" s="31"/>
      <c r="D5" s="21">
        <v>44939</v>
      </c>
      <c r="E5" s="21" t="s">
        <v>17</v>
      </c>
      <c r="F5" s="21" t="s">
        <v>18</v>
      </c>
      <c r="G5" s="21" t="s">
        <v>19</v>
      </c>
      <c r="H5" s="21" t="s">
        <v>20</v>
      </c>
      <c r="I5" s="21" t="s">
        <v>21</v>
      </c>
      <c r="J5" s="21" t="s">
        <v>22</v>
      </c>
      <c r="K5" s="21" t="s">
        <v>23</v>
      </c>
      <c r="L5" s="21" t="s">
        <v>24</v>
      </c>
      <c r="M5" s="21" t="s">
        <v>25</v>
      </c>
      <c r="N5" s="21" t="s">
        <v>26</v>
      </c>
      <c r="O5" s="21" t="s">
        <v>27</v>
      </c>
      <c r="P5" s="28" t="s">
        <v>4</v>
      </c>
      <c r="Q5" s="28" t="s">
        <v>14</v>
      </c>
      <c r="R5" s="17"/>
      <c r="S5" s="18"/>
      <c r="T5" s="18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1" customFormat="1" ht="32.1" customHeight="1" x14ac:dyDescent="0.25">
      <c r="A6" s="2" t="s">
        <v>13</v>
      </c>
      <c r="B6" s="3" t="s">
        <v>10</v>
      </c>
      <c r="C6" s="11" t="s">
        <v>8</v>
      </c>
      <c r="D6" s="13">
        <v>1</v>
      </c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  <c r="P6" s="15">
        <f>SUM(D6:O6)</f>
        <v>1</v>
      </c>
      <c r="Q6" s="16">
        <f>(P6*100)/($P$6)</f>
        <v>100</v>
      </c>
      <c r="R6" s="10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" customFormat="1" ht="32.1" customHeight="1" x14ac:dyDescent="0.25">
      <c r="A7" s="4" t="s">
        <v>28</v>
      </c>
      <c r="B7" s="5" t="s">
        <v>6</v>
      </c>
      <c r="C7" s="12" t="s">
        <v>5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  <c r="P7" s="15">
        <f t="shared" ref="P7:P9" si="0">SUM(D7:O7)</f>
        <v>0</v>
      </c>
      <c r="Q7" s="16">
        <f t="shared" ref="Q7:Q9" si="1">(P7*100)/($P$6)</f>
        <v>0</v>
      </c>
      <c r="R7" s="10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" customFormat="1" ht="32.1" customHeight="1" x14ac:dyDescent="0.25">
      <c r="A8" s="4" t="s">
        <v>11</v>
      </c>
      <c r="B8" s="5" t="s">
        <v>6</v>
      </c>
      <c r="C8" s="12" t="s">
        <v>5</v>
      </c>
      <c r="D8" s="13">
        <v>1</v>
      </c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5">
        <f t="shared" si="0"/>
        <v>1</v>
      </c>
      <c r="Q8" s="16">
        <f t="shared" si="1"/>
        <v>100</v>
      </c>
      <c r="R8" s="10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" customFormat="1" ht="32.1" customHeight="1" x14ac:dyDescent="0.25">
      <c r="A9" s="4" t="s">
        <v>12</v>
      </c>
      <c r="B9" s="5" t="s">
        <v>6</v>
      </c>
      <c r="C9" s="12" t="s">
        <v>5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4"/>
      <c r="N9" s="14"/>
      <c r="O9" s="14"/>
      <c r="P9" s="15">
        <f t="shared" si="0"/>
        <v>1</v>
      </c>
      <c r="Q9" s="16">
        <f t="shared" si="1"/>
        <v>100</v>
      </c>
      <c r="R9" s="10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27" customFormat="1" ht="30" customHeight="1" x14ac:dyDescent="0.2">
      <c r="A10" s="29" t="s">
        <v>7</v>
      </c>
      <c r="B10" s="29"/>
      <c r="C10" s="29"/>
      <c r="D10" s="22">
        <f>SUM(D6:D9)/4*100</f>
        <v>75</v>
      </c>
      <c r="E10" s="22">
        <f t="shared" ref="E10:N10" si="2">SUM(E6:E9)/4*100</f>
        <v>0</v>
      </c>
      <c r="F10" s="22">
        <f t="shared" si="2"/>
        <v>0</v>
      </c>
      <c r="G10" s="22">
        <f t="shared" si="2"/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2">
        <f t="shared" si="2"/>
        <v>0</v>
      </c>
      <c r="N10" s="22">
        <f t="shared" si="2"/>
        <v>0</v>
      </c>
      <c r="O10" s="22">
        <f>SUM(O6:O9)/4*100</f>
        <v>0</v>
      </c>
      <c r="P10" s="23"/>
      <c r="Q10" s="22"/>
      <c r="R10" s="24"/>
      <c r="S10" s="25"/>
      <c r="T10" s="25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20.10000000000000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5"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5"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5"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5"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</sheetData>
  <mergeCells count="8">
    <mergeCell ref="A10:C10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L10:O10 D10:K1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2023-01-18T17:47:25Z</dcterms:modified>
</cp:coreProperties>
</file>