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BENSEDI\"/>
    </mc:Choice>
  </mc:AlternateContent>
  <xr:revisionPtr revIDLastSave="0" documentId="13_ncr:1_{AADCF2F2-027E-41BE-92F0-13E44F8EF49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ité Técnico BENSEDI" sheetId="3" r:id="rId1"/>
  </sheets>
  <calcPr calcId="191029"/>
</workbook>
</file>

<file path=xl/calcChain.xml><?xml version="1.0" encoding="utf-8"?>
<calcChain xmlns="http://schemas.openxmlformats.org/spreadsheetml/2006/main">
  <c r="J16" i="3" l="1"/>
  <c r="O14" i="3" l="1"/>
  <c r="O15" i="3"/>
  <c r="N16" i="3"/>
  <c r="M16" i="3"/>
  <c r="L16" i="3"/>
  <c r="K16" i="3"/>
  <c r="I16" i="3"/>
  <c r="H16" i="3"/>
  <c r="G16" i="3"/>
  <c r="F16" i="3"/>
  <c r="D16" i="3"/>
  <c r="C16" i="3"/>
  <c r="E16" i="3"/>
  <c r="O6" i="3" l="1"/>
  <c r="P15" i="3" s="1"/>
  <c r="P14" i="3" l="1"/>
  <c r="O7" i="3" l="1"/>
  <c r="O8" i="3"/>
  <c r="O9" i="3"/>
  <c r="O10" i="3"/>
  <c r="O11" i="3"/>
  <c r="O12" i="3"/>
  <c r="O13" i="3"/>
  <c r="P13" i="3" l="1"/>
  <c r="P9" i="3"/>
  <c r="P6" i="3"/>
  <c r="P12" i="3"/>
  <c r="P8" i="3"/>
  <c r="P11" i="3"/>
  <c r="P7" i="3"/>
  <c r="P10" i="3"/>
</calcChain>
</file>

<file path=xl/sharedStrings.xml><?xml version="1.0" encoding="utf-8"?>
<sst xmlns="http://schemas.openxmlformats.org/spreadsheetml/2006/main" count="47" uniqueCount="32">
  <si>
    <t>% TOTAL DE ASISTENCIA POR SESIÓN</t>
  </si>
  <si>
    <t>CARGO</t>
  </si>
  <si>
    <t>AYUNTAMIENTO DE ZAPOPAN, JALISCO</t>
  </si>
  <si>
    <t>Total de asistencias</t>
  </si>
  <si>
    <t xml:space="preserve">Porcentaje de asistencia </t>
  </si>
  <si>
    <t>ESTADÍSTICA DE ASISTENCIA 2022</t>
  </si>
  <si>
    <t>Septiembre</t>
  </si>
  <si>
    <t>Octubre</t>
  </si>
  <si>
    <t>Noviembre</t>
  </si>
  <si>
    <t>Diciembre</t>
  </si>
  <si>
    <t>REGISTRO DE ASISTENCIA</t>
  </si>
  <si>
    <t>COMITÉ TÉCNICO DEL ÁREA DE PROTECCIÓN HIDROLÓGICA DEL MUNICIPIO DE ZAPOPAN, JALISCO, BOSQUE NIXTICUIL-SAN SEBASTIÁN-EL DIENTE (BENSEDI)</t>
  </si>
  <si>
    <t>NOMBRE DE LOS INTEGRANTES DEL COMITÉ</t>
  </si>
  <si>
    <t xml:space="preserve">Miguel Arturo Vázquez Aguilar </t>
  </si>
  <si>
    <t>Secretario Técnico</t>
  </si>
  <si>
    <t xml:space="preserve">Integrante </t>
  </si>
  <si>
    <t xml:space="preserve">Armando Javier Sánchez Lomelí </t>
  </si>
  <si>
    <t xml:space="preserve">José Miguel Meza Corona </t>
  </si>
  <si>
    <t xml:space="preserve">María Elena Sánchez Ruiz </t>
  </si>
  <si>
    <t>Enero</t>
  </si>
  <si>
    <t>Febrero</t>
  </si>
  <si>
    <t>Abril</t>
  </si>
  <si>
    <t>Mayo</t>
  </si>
  <si>
    <t>Julio</t>
  </si>
  <si>
    <r>
      <t xml:space="preserve">Gabriela Alejandra Magaña Enríquez
</t>
    </r>
    <r>
      <rPr>
        <b/>
        <sz val="8"/>
        <color theme="1"/>
        <rFont val="Century Gothic"/>
        <family val="2"/>
      </rPr>
      <t>Suplente:</t>
    </r>
    <r>
      <rPr>
        <sz val="8"/>
        <color theme="1"/>
        <rFont val="Century Gothic"/>
        <family val="2"/>
      </rPr>
      <t xml:space="preserve"> Melina Alatorre Núñez</t>
    </r>
  </si>
  <si>
    <r>
      <t xml:space="preserve">Sergio Humberto Graf Montero
</t>
    </r>
    <r>
      <rPr>
        <b/>
        <sz val="8"/>
        <color theme="1"/>
        <rFont val="Century Gothic"/>
        <family val="2"/>
      </rPr>
      <t>Suplente:</t>
    </r>
    <r>
      <rPr>
        <sz val="8"/>
        <color theme="1"/>
        <rFont val="Century Gothic"/>
        <family val="2"/>
      </rPr>
      <t xml:space="preserve"> Daniel Arcadio Gutiérrez Ramírez</t>
    </r>
  </si>
  <si>
    <r>
      <t xml:space="preserve">Martín Francisco Rivera Núñez
</t>
    </r>
    <r>
      <rPr>
        <b/>
        <sz val="8"/>
        <color theme="1"/>
        <rFont val="Century Gothic"/>
        <family val="2"/>
      </rPr>
      <t>Suplente:</t>
    </r>
    <r>
      <rPr>
        <sz val="8"/>
        <color theme="1"/>
        <rFont val="Century Gothic"/>
        <family val="2"/>
      </rPr>
      <t xml:space="preserve"> Claudia Fabiola Méndez Martínez</t>
    </r>
  </si>
  <si>
    <t>Se informa que durante el mes el Comité Técnico no sesionó</t>
  </si>
  <si>
    <r>
      <t xml:space="preserve">Juan José Frangie Saade
</t>
    </r>
    <r>
      <rPr>
        <b/>
        <sz val="8"/>
        <rFont val="Century Gothic"/>
        <family val="2"/>
      </rPr>
      <t xml:space="preserve">Suplente: </t>
    </r>
    <r>
      <rPr>
        <sz val="8"/>
        <rFont val="Century Gothic"/>
        <family val="2"/>
      </rPr>
      <t>Francisco José Serratos Fernández</t>
    </r>
  </si>
  <si>
    <t>Presidente del Comité</t>
  </si>
  <si>
    <r>
      <t xml:space="preserve">Ignacio Aguilar Jiménez
</t>
    </r>
    <r>
      <rPr>
        <b/>
        <sz val="8"/>
        <color theme="1"/>
        <rFont val="Century Gothic"/>
        <family val="2"/>
      </rPr>
      <t>Suplente</t>
    </r>
    <r>
      <rPr>
        <sz val="8"/>
        <color theme="1"/>
        <rFont val="Century Gothic"/>
        <family val="2"/>
      </rPr>
      <t>: Mario Alberto Espinosa Ceballos</t>
    </r>
  </si>
  <si>
    <t xml:space="preserve">Guyci Denisse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</si>
</sst>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2" fillId="2" borderId="3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2" borderId="0" xfId="0" applyFont="1" applyFill="1" applyBorder="1"/>
    <xf numFmtId="0" fontId="6" fillId="2" borderId="0" xfId="0" applyFont="1" applyFill="1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/>
    <xf numFmtId="0" fontId="9" fillId="2" borderId="0" xfId="0" applyFont="1" applyFill="1"/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10" fillId="0" borderId="1" xfId="2" applyNumberFormat="1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PORCENTAJE DE ASISTENCIA </a:t>
            </a:r>
            <a:br>
              <a:rPr lang="es-MX" sz="800">
                <a:latin typeface="Century Gothic" pitchFamily="34" charset="0"/>
              </a:rPr>
            </a:br>
            <a:br>
              <a:rPr lang="es-MX" sz="800">
                <a:latin typeface="Century Gothic" pitchFamily="34" charset="0"/>
              </a:rPr>
            </a:br>
            <a:r>
              <a:rPr lang="es-MX" sz="800">
                <a:latin typeface="Century Gothic" pitchFamily="34" charset="0"/>
              </a:rPr>
              <a:t>Comité Técnico del Área de Protección Hidrológica del Municipio de Zapopan, Jalisco, </a:t>
            </a:r>
          </a:p>
          <a:p>
            <a:pPr algn="l">
              <a:defRPr sz="800"/>
            </a:pPr>
            <a:r>
              <a:rPr lang="es-MX" sz="800">
                <a:latin typeface="Century Gothic" pitchFamily="34" charset="0"/>
              </a:rPr>
              <a:t>Bosque Nixticuil-San Sebastián-El Diente (BENSEDI)</a:t>
            </a:r>
          </a:p>
        </c:rich>
      </c:tx>
      <c:layout>
        <c:manualLayout>
          <c:xMode val="edge"/>
          <c:yMode val="edge"/>
          <c:x val="1.6117049942715865E-3"/>
          <c:y val="1.6847566871780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4753560472443317"/>
          <c:y val="0.21119326222702367"/>
          <c:w val="0.35629630332161383"/>
          <c:h val="0.69487619233660869"/>
        </c:manualLayout>
      </c:layout>
      <c:pieChart>
        <c:varyColors val="1"/>
        <c:ser>
          <c:idx val="0"/>
          <c:order val="0"/>
          <c:tx>
            <c:strRef>
              <c:f>'Comité Técnico BENSEDI'!$A$6:$A$15</c:f>
              <c:strCache>
                <c:ptCount val="10"/>
                <c:pt idx="0">
                  <c:v>Juan José Frangie Saade
Suplente: Francisco José Serratos Fernández</c:v>
                </c:pt>
                <c:pt idx="1">
                  <c:v>Miguel Arturo Vázquez Aguilar </c:v>
                </c:pt>
                <c:pt idx="2">
                  <c:v>Gabriela Alejandra Magaña Enríquez
Suplente: Melina Alatorre Núñez</c:v>
                </c:pt>
                <c:pt idx="3">
                  <c:v>Sergio Humberto Graf Montero
Suplente: Daniel Arcadio Gutiérrez Ramírez</c:v>
                </c:pt>
                <c:pt idx="4">
                  <c:v>Martín Francisco Rivera Núñez
Suplente: Claudia Fabiola Méndez Martínez</c:v>
                </c:pt>
                <c:pt idx="5">
                  <c:v>Armando Javier Sánchez Lomelí </c:v>
                </c:pt>
                <c:pt idx="6">
                  <c:v>José Miguel Meza Corona </c:v>
                </c:pt>
                <c:pt idx="7">
                  <c:v>María Elena Sánchez Ruiz </c:v>
                </c:pt>
                <c:pt idx="8">
                  <c:v>Guyci Denisse Partida </c:v>
                </c:pt>
                <c:pt idx="9">
                  <c:v>Ignacio Aguilar Jiménez
Suplente: Mario Alberto Espinosa Ceballos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07-4AAB-AFA4-AD55D53FE624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07-4AAB-AFA4-AD55D53FE624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07-4AAB-AFA4-AD55D53FE624}"/>
              </c:ext>
            </c:extLst>
          </c:dPt>
          <c:dPt>
            <c:idx val="3"/>
            <c:bubble3D val="0"/>
            <c:spPr>
              <a:solidFill>
                <a:schemeClr val="accent1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07-4AAB-AFA4-AD55D53FE624}"/>
              </c:ext>
            </c:extLst>
          </c:dPt>
          <c:dPt>
            <c:idx val="4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007-4AAB-AFA4-AD55D53FE624}"/>
              </c:ext>
            </c:extLst>
          </c:dPt>
          <c:dPt>
            <c:idx val="5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007-4AAB-AFA4-AD55D53FE624}"/>
              </c:ext>
            </c:extLst>
          </c:dPt>
          <c:dPt>
            <c:idx val="6"/>
            <c:bubble3D val="0"/>
            <c:spPr>
              <a:solidFill>
                <a:schemeClr val="accent1">
                  <a:tint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007-4AAB-AFA4-AD55D53FE624}"/>
              </c:ext>
            </c:extLst>
          </c:dPt>
          <c:dPt>
            <c:idx val="7"/>
            <c:bubble3D val="0"/>
            <c:spPr>
              <a:solidFill>
                <a:schemeClr val="accent1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007-4AAB-AFA4-AD55D53FE624}"/>
              </c:ext>
            </c:extLst>
          </c:dPt>
          <c:dPt>
            <c:idx val="8"/>
            <c:bubble3D val="0"/>
            <c:spPr>
              <a:solidFill>
                <a:schemeClr val="accent1">
                  <a:shade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007-4AAB-AFA4-AD55D53FE624}"/>
              </c:ext>
            </c:extLst>
          </c:dPt>
          <c:dPt>
            <c:idx val="9"/>
            <c:bubble3D val="0"/>
            <c:spPr>
              <a:solidFill>
                <a:schemeClr val="accent1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007-4AAB-AFA4-AD55D53FE624}"/>
              </c:ext>
            </c:extLst>
          </c:dPt>
          <c:dPt>
            <c:idx val="10"/>
            <c:bubble3D val="0"/>
            <c:spPr>
              <a:solidFill>
                <a:schemeClr val="accent1">
                  <a:shade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007-4AAB-AFA4-AD55D53FE624}"/>
              </c:ext>
            </c:extLst>
          </c:dPt>
          <c:dPt>
            <c:idx val="1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007-4AAB-AFA4-AD55D53FE624}"/>
              </c:ext>
            </c:extLst>
          </c:dPt>
          <c:dPt>
            <c:idx val="12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007-4AAB-AFA4-AD55D53FE624}"/>
              </c:ext>
            </c:extLst>
          </c:dPt>
          <c:dPt>
            <c:idx val="13"/>
            <c:bubble3D val="0"/>
            <c:spPr>
              <a:solidFill>
                <a:schemeClr val="accent1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007-4AAB-AFA4-AD55D53FE624}"/>
              </c:ext>
            </c:extLst>
          </c:dPt>
          <c:dPt>
            <c:idx val="14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007-4AAB-AFA4-AD55D53FE624}"/>
              </c:ext>
            </c:extLst>
          </c:dPt>
          <c:dPt>
            <c:idx val="15"/>
            <c:bubble3D val="0"/>
            <c:spPr>
              <a:solidFill>
                <a:schemeClr val="accent1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007-4AAB-AFA4-AD55D53FE624}"/>
              </c:ext>
            </c:extLst>
          </c:dPt>
          <c:dPt>
            <c:idx val="16"/>
            <c:bubble3D val="0"/>
            <c:spPr>
              <a:solidFill>
                <a:schemeClr val="accent1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007-4AAB-AFA4-AD55D53FE624}"/>
              </c:ext>
            </c:extLst>
          </c:dPt>
          <c:cat>
            <c:strRef>
              <c:f>'Comité Técnico BENSEDI'!$A$6:$A$15</c:f>
              <c:strCache>
                <c:ptCount val="10"/>
                <c:pt idx="0">
                  <c:v>Juan José Frangie Saade
Suplente: Francisco José Serratos Fernández</c:v>
                </c:pt>
                <c:pt idx="1">
                  <c:v>Miguel Arturo Vázquez Aguilar </c:v>
                </c:pt>
                <c:pt idx="2">
                  <c:v>Gabriela Alejandra Magaña Enríquez
Suplente: Melina Alatorre Núñez</c:v>
                </c:pt>
                <c:pt idx="3">
                  <c:v>Sergio Humberto Graf Montero
Suplente: Daniel Arcadio Gutiérrez Ramírez</c:v>
                </c:pt>
                <c:pt idx="4">
                  <c:v>Martín Francisco Rivera Núñez
Suplente: Claudia Fabiola Méndez Martínez</c:v>
                </c:pt>
                <c:pt idx="5">
                  <c:v>Armando Javier Sánchez Lomelí </c:v>
                </c:pt>
                <c:pt idx="6">
                  <c:v>José Miguel Meza Corona </c:v>
                </c:pt>
                <c:pt idx="7">
                  <c:v>María Elena Sánchez Ruiz </c:v>
                </c:pt>
                <c:pt idx="8">
                  <c:v>Guyci Denisse Partida </c:v>
                </c:pt>
                <c:pt idx="9">
                  <c:v>Ignacio Aguilar Jiménez
Suplente: Mario Alberto Espinosa Ceballos</c:v>
                </c:pt>
              </c:strCache>
            </c:strRef>
          </c:cat>
          <c:val>
            <c:numRef>
              <c:f>'Comité Técnico BENSEDI'!$O$6:$O$15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007-4AAB-AFA4-AD55D53FE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201548974563662"/>
          <c:y val="1.4269635650382414E-2"/>
          <c:w val="0.43102526978440142"/>
          <c:h val="0.9546628284367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sz="800"/>
            </a:pPr>
            <a:r>
              <a:rPr lang="es-MX" sz="800" b="1" i="0" baseline="0">
                <a:effectLst/>
                <a:latin typeface="Century Gothic" pitchFamily="34" charset="0"/>
              </a:rPr>
              <a:t>ASISTENCIA</a:t>
            </a:r>
            <a:br>
              <a:rPr lang="es-MX" sz="800" b="1" i="0" baseline="0">
                <a:effectLst/>
                <a:latin typeface="Century Gothic" pitchFamily="34" charset="0"/>
              </a:rPr>
            </a:br>
            <a:r>
              <a:rPr lang="es-MX" sz="800" b="1" i="0" baseline="0">
                <a:effectLst/>
                <a:latin typeface="Century Gothic" pitchFamily="34" charset="0"/>
              </a:rPr>
              <a:t> </a:t>
            </a:r>
            <a:endParaRPr lang="es-MX" sz="800">
              <a:effectLst/>
              <a:latin typeface="Century Gothic" pitchFamily="34" charset="0"/>
            </a:endParaRPr>
          </a:p>
          <a:p>
            <a:pPr algn="r">
              <a:defRPr sz="800"/>
            </a:pPr>
            <a:r>
              <a:rPr lang="es-MX" sz="800" b="1" i="0" baseline="0">
                <a:effectLst/>
                <a:latin typeface="Century Gothic" pitchFamily="34" charset="0"/>
              </a:rPr>
              <a:t>Comité Técnico del Área de Protección Hidrológica del Municipio de Zapopan, Jalisco, </a:t>
            </a:r>
          </a:p>
          <a:p>
            <a:pPr algn="r">
              <a:defRPr sz="800"/>
            </a:pPr>
            <a:r>
              <a:rPr lang="es-MX" sz="800" b="1" i="0" baseline="0">
                <a:effectLst/>
                <a:latin typeface="Century Gothic" pitchFamily="34" charset="0"/>
              </a:rPr>
              <a:t>Bosque Nixticuil-San Sebastián-El Diente (BENSEDI)</a:t>
            </a:r>
          </a:p>
        </c:rich>
      </c:tx>
      <c:layout>
        <c:manualLayout>
          <c:xMode val="edge"/>
          <c:yMode val="edge"/>
          <c:x val="0.40669979602389877"/>
          <c:y val="1.2190022877800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151756653583358"/>
          <c:y val="0.16620248690645664"/>
          <c:w val="0.67145179340498962"/>
          <c:h val="0.7629267853455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'Comité Técnico BENSEDI'!$A$6:$A$14</c:f>
              <c:strCache>
                <c:ptCount val="9"/>
                <c:pt idx="0">
                  <c:v>Juan José Frangie Saade
Suplente: Francisco José Serratos Fernández</c:v>
                </c:pt>
                <c:pt idx="1">
                  <c:v>Miguel Arturo Vázquez Aguilar </c:v>
                </c:pt>
                <c:pt idx="2">
                  <c:v>Gabriela Alejandra Magaña Enríquez
Suplente: Melina Alatorre Núñez</c:v>
                </c:pt>
                <c:pt idx="3">
                  <c:v>Sergio Humberto Graf Montero
Suplente: Daniel Arcadio Gutiérrez Ramírez</c:v>
                </c:pt>
                <c:pt idx="4">
                  <c:v>Martín Francisco Rivera Núñez
Suplente: Claudia Fabiola Méndez Martínez</c:v>
                </c:pt>
                <c:pt idx="5">
                  <c:v>Armando Javier Sánchez Lomelí </c:v>
                </c:pt>
                <c:pt idx="6">
                  <c:v>José Miguel Meza Corona </c:v>
                </c:pt>
                <c:pt idx="7">
                  <c:v>María Elena Sánchez Ruiz </c:v>
                </c:pt>
                <c:pt idx="8">
                  <c:v>Guyci Denisse Partida 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'Comité Técnico BENSEDI'!$A$6:$A$15</c:f>
              <c:strCache>
                <c:ptCount val="10"/>
                <c:pt idx="0">
                  <c:v>Juan José Frangie Saade
Suplente: Francisco José Serratos Fernández</c:v>
                </c:pt>
                <c:pt idx="1">
                  <c:v>Miguel Arturo Vázquez Aguilar </c:v>
                </c:pt>
                <c:pt idx="2">
                  <c:v>Gabriela Alejandra Magaña Enríquez
Suplente: Melina Alatorre Núñez</c:v>
                </c:pt>
                <c:pt idx="3">
                  <c:v>Sergio Humberto Graf Montero
Suplente: Daniel Arcadio Gutiérrez Ramírez</c:v>
                </c:pt>
                <c:pt idx="4">
                  <c:v>Martín Francisco Rivera Núñez
Suplente: Claudia Fabiola Méndez Martínez</c:v>
                </c:pt>
                <c:pt idx="5">
                  <c:v>Armando Javier Sánchez Lomelí </c:v>
                </c:pt>
                <c:pt idx="6">
                  <c:v>José Miguel Meza Corona </c:v>
                </c:pt>
                <c:pt idx="7">
                  <c:v>María Elena Sánchez Ruiz </c:v>
                </c:pt>
                <c:pt idx="8">
                  <c:v>Guyci Denisse Partida </c:v>
                </c:pt>
                <c:pt idx="9">
                  <c:v>Ignacio Aguilar Jiménez
Suplente: Mario Alberto Espinosa Ceballos</c:v>
                </c:pt>
              </c:strCache>
            </c:strRef>
          </c:cat>
          <c:val>
            <c:numRef>
              <c:f>'Comité Técnico BENSEDI'!$P$6:$P$15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33.333333333333336</c:v>
                </c:pt>
                <c:pt idx="5">
                  <c:v>0</c:v>
                </c:pt>
                <c:pt idx="6">
                  <c:v>0</c:v>
                </c:pt>
                <c:pt idx="7">
                  <c:v>100</c:v>
                </c:pt>
                <c:pt idx="8">
                  <c:v>33.333333333333336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D8-82FB-BFC9E8AFD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01400"/>
        <c:axId val="178103832"/>
      </c:barChart>
      <c:catAx>
        <c:axId val="178101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78103832"/>
        <c:crosses val="autoZero"/>
        <c:auto val="1"/>
        <c:lblAlgn val="ctr"/>
        <c:lblOffset val="100"/>
        <c:noMultiLvlLbl val="0"/>
      </c:catAx>
      <c:valAx>
        <c:axId val="178103832"/>
        <c:scaling>
          <c:orientation val="minMax"/>
          <c:max val="7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7810140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 sz="800"/>
            </a:pPr>
            <a:r>
              <a:rPr lang="es-MX" sz="800">
                <a:latin typeface="Century Gothic" pitchFamily="34" charset="0"/>
              </a:rPr>
              <a:t>PORCENTAJE DE ASISTENCIA</a:t>
            </a:r>
          </a:p>
          <a:p>
            <a:pPr algn="r">
              <a:defRPr sz="800"/>
            </a:pPr>
            <a:r>
              <a:rPr lang="es-MX" sz="800">
                <a:latin typeface="Century Gothic" pitchFamily="34" charset="0"/>
              </a:rPr>
              <a:t> </a:t>
            </a:r>
            <a:br>
              <a:rPr lang="es-MX" sz="800">
                <a:latin typeface="Century Gothic" pitchFamily="34" charset="0"/>
              </a:rPr>
            </a:br>
            <a:r>
              <a:rPr lang="es-MX" sz="800">
                <a:latin typeface="Century Gothic" pitchFamily="34" charset="0"/>
              </a:rPr>
              <a:t>Comité Técnico del Área de Protección Hidrológica del Municipio de Zapopan, Jalisco, </a:t>
            </a:r>
          </a:p>
          <a:p>
            <a:pPr algn="r">
              <a:defRPr sz="800"/>
            </a:pPr>
            <a:r>
              <a:rPr lang="es-MX" sz="800">
                <a:latin typeface="Century Gothic" pitchFamily="34" charset="0"/>
              </a:rPr>
              <a:t>Bosque Nixticuil-San Sebastián-El Diente (BENSEDI)</a:t>
            </a:r>
          </a:p>
        </c:rich>
      </c:tx>
      <c:layout>
        <c:manualLayout>
          <c:xMode val="edge"/>
          <c:yMode val="edge"/>
          <c:x val="0.53280433175961384"/>
          <c:y val="2.8624429547209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'Comité Técnico BENSEDI'!$C$5:$N$5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09/03/2022</c:v>
                </c:pt>
                <c:pt idx="3">
                  <c:v>Abril</c:v>
                </c:pt>
                <c:pt idx="4">
                  <c:v>Mayo</c:v>
                </c:pt>
                <c:pt idx="5">
                  <c:v>07/06/2022</c:v>
                </c:pt>
                <c:pt idx="6">
                  <c:v>Julio</c:v>
                </c:pt>
                <c:pt idx="7">
                  <c:v>08/08/2022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'Comité Técnico BENSEDI'!$C$5:$N$5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09/03/2022</c:v>
                </c:pt>
                <c:pt idx="3">
                  <c:v>Abril</c:v>
                </c:pt>
                <c:pt idx="4">
                  <c:v>Mayo</c:v>
                </c:pt>
                <c:pt idx="5">
                  <c:v>07/06/2022</c:v>
                </c:pt>
                <c:pt idx="6">
                  <c:v>Julio</c:v>
                </c:pt>
                <c:pt idx="7">
                  <c:v>08/08/2022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'Comité Técnico BENSEDI'!$C$16:$N$16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60</c:v>
                </c:pt>
                <c:pt idx="3">
                  <c:v>0</c:v>
                </c:pt>
                <c:pt idx="4">
                  <c:v>0</c:v>
                </c:pt>
                <c:pt idx="5">
                  <c:v>70</c:v>
                </c:pt>
                <c:pt idx="6">
                  <c:v>0</c:v>
                </c:pt>
                <c:pt idx="7">
                  <c:v>70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3-45CB-9FA9-ABFFD8706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8159320"/>
        <c:axId val="178159704"/>
        <c:axId val="0"/>
      </c:bar3DChart>
      <c:dateAx>
        <c:axId val="178159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178159704"/>
        <c:crosses val="autoZero"/>
        <c:auto val="0"/>
        <c:lblOffset val="100"/>
        <c:baseTimeUnit val="days"/>
      </c:dateAx>
      <c:valAx>
        <c:axId val="178159704"/>
        <c:scaling>
          <c:orientation val="minMax"/>
          <c:max val="100"/>
          <c:min val="50"/>
        </c:scaling>
        <c:delete val="0"/>
        <c:axPos val="t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178159320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944222</xdr:colOff>
      <xdr:row>0</xdr:row>
      <xdr:rowOff>64407</xdr:rowOff>
    </xdr:from>
    <xdr:to>
      <xdr:col>0</xdr:col>
      <xdr:colOff>1707696</xdr:colOff>
      <xdr:row>2</xdr:row>
      <xdr:rowOff>270329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222" y="64407"/>
          <a:ext cx="763474" cy="831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264583</xdr:colOff>
      <xdr:row>16</xdr:row>
      <xdr:rowOff>141363</xdr:rowOff>
    </xdr:from>
    <xdr:to>
      <xdr:col>7</xdr:col>
      <xdr:colOff>21166</xdr:colOff>
      <xdr:row>35</xdr:row>
      <xdr:rowOff>169334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955220</xdr:colOff>
      <xdr:row>16</xdr:row>
      <xdr:rowOff>104927</xdr:rowOff>
    </xdr:from>
    <xdr:to>
      <xdr:col>15</xdr:col>
      <xdr:colOff>797717</xdr:colOff>
      <xdr:row>35</xdr:row>
      <xdr:rowOff>169334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1192441</xdr:colOff>
      <xdr:row>37</xdr:row>
      <xdr:rowOff>77560</xdr:rowOff>
    </xdr:from>
    <xdr:to>
      <xdr:col>12</xdr:col>
      <xdr:colOff>892968</xdr:colOff>
      <xdr:row>55</xdr:row>
      <xdr:rowOff>89467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863940</xdr:colOff>
      <xdr:row>0</xdr:row>
      <xdr:rowOff>78014</xdr:rowOff>
    </xdr:from>
    <xdr:to>
      <xdr:col>15</xdr:col>
      <xdr:colOff>375557</xdr:colOff>
      <xdr:row>2</xdr:row>
      <xdr:rowOff>283936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7190" y="78014"/>
          <a:ext cx="763474" cy="831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1/Comite_Tecnico_BENSEDI_Diciembre_2022.pdf" TargetMode="External"/><Relationship Id="rId3" Type="http://schemas.openxmlformats.org/officeDocument/2006/relationships/hyperlink" Target="https://www.zapopan.gob.mx/wp-content/uploads/2022/07/Justificacion_No_Sesion_Consejo_Tecnico_BENSEDI_2022.pdf" TargetMode="External"/><Relationship Id="rId7" Type="http://schemas.openxmlformats.org/officeDocument/2006/relationships/hyperlink" Target="https://www.zapopan.gob.mx/wp-content/uploads/2022/12/Comite_Tecnico_BENSEDI_Noviembre_2022.pdf" TargetMode="External"/><Relationship Id="rId2" Type="http://schemas.openxmlformats.org/officeDocument/2006/relationships/hyperlink" Target="https://www.zapopan.gob.mx/wp-content/uploads/2022/07/Justificacion_No_Sesion_Consejo_Tecnico_BENSEDI_2022.pdf" TargetMode="External"/><Relationship Id="rId1" Type="http://schemas.openxmlformats.org/officeDocument/2006/relationships/hyperlink" Target="https://www.zapopan.gob.mx/wp-content/uploads/2022/07/Justificacion_No_Sesion_Consejo_Tecnico_BENSEDI_2022.pdf" TargetMode="External"/><Relationship Id="rId6" Type="http://schemas.openxmlformats.org/officeDocument/2006/relationships/hyperlink" Target="https://www.zapopan.gob.mx/wp-content/uploads/2022/11/Comite_Tecnico_BENSEDI_Octubre_2022.pdf" TargetMode="External"/><Relationship Id="rId5" Type="http://schemas.openxmlformats.org/officeDocument/2006/relationships/hyperlink" Target="https://www.zapopan.gob.mx/wp-content/uploads/2022/10/Comite_Tecnico_BENSEDI_Septiembre_2022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2/08/Comite_Tecnico_BENSEDI_Julio_202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2"/>
  <sheetViews>
    <sheetView tabSelected="1" zoomScaleNormal="100" workbookViewId="0">
      <selection activeCell="A4" sqref="A4:A5"/>
    </sheetView>
  </sheetViews>
  <sheetFormatPr baseColWidth="10" defaultColWidth="11.42578125" defaultRowHeight="15" x14ac:dyDescent="0.25"/>
  <cols>
    <col min="1" max="1" width="38.7109375" customWidth="1"/>
    <col min="2" max="2" width="18.7109375" customWidth="1"/>
    <col min="3" max="14" width="14.7109375" customWidth="1"/>
    <col min="15" max="16" width="18.7109375" customWidth="1"/>
    <col min="17" max="30" width="18.7109375" style="4" customWidth="1"/>
    <col min="31" max="16384" width="11.42578125" style="4"/>
  </cols>
  <sheetData>
    <row r="1" spans="1:34" ht="24.95" customHeight="1" x14ac:dyDescent="0.25">
      <c r="A1" s="24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"/>
      <c r="R1" s="5"/>
      <c r="S1" s="5"/>
      <c r="T1" s="5"/>
      <c r="U1" s="5"/>
      <c r="V1" s="5"/>
      <c r="W1" s="5"/>
      <c r="X1" s="5"/>
      <c r="Y1" s="5"/>
      <c r="Z1" s="5"/>
      <c r="AA1" s="1"/>
      <c r="AB1" s="1"/>
      <c r="AC1" s="1"/>
      <c r="AD1" s="1"/>
      <c r="AE1" s="16"/>
      <c r="AF1" s="16"/>
      <c r="AG1" s="16"/>
      <c r="AH1" s="16"/>
    </row>
    <row r="2" spans="1:34" ht="24.95" customHeight="1" x14ac:dyDescent="0.25">
      <c r="A2" s="26" t="s">
        <v>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6"/>
      <c r="AF2" s="16"/>
      <c r="AG2" s="16"/>
      <c r="AH2" s="16"/>
    </row>
    <row r="3" spans="1:34" ht="24.95" customHeight="1" x14ac:dyDescent="0.25">
      <c r="A3" s="26" t="s">
        <v>11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6"/>
      <c r="AF3" s="16"/>
      <c r="AG3" s="16"/>
      <c r="AH3" s="16"/>
    </row>
    <row r="4" spans="1:34" s="20" customFormat="1" ht="30" customHeight="1" x14ac:dyDescent="0.2">
      <c r="A4" s="29" t="s">
        <v>12</v>
      </c>
      <c r="B4" s="29" t="s">
        <v>1</v>
      </c>
      <c r="C4" s="29" t="s">
        <v>10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9"/>
      <c r="AF4" s="19"/>
      <c r="AG4" s="19"/>
      <c r="AH4" s="19"/>
    </row>
    <row r="5" spans="1:34" s="20" customFormat="1" ht="30" customHeight="1" x14ac:dyDescent="0.2">
      <c r="A5" s="29"/>
      <c r="B5" s="29"/>
      <c r="C5" s="21" t="s">
        <v>19</v>
      </c>
      <c r="D5" s="21" t="s">
        <v>20</v>
      </c>
      <c r="E5" s="21">
        <v>44629</v>
      </c>
      <c r="F5" s="21" t="s">
        <v>21</v>
      </c>
      <c r="G5" s="21" t="s">
        <v>22</v>
      </c>
      <c r="H5" s="21">
        <v>44719</v>
      </c>
      <c r="I5" s="21" t="s">
        <v>23</v>
      </c>
      <c r="J5" s="21">
        <v>44781</v>
      </c>
      <c r="K5" s="21" t="s">
        <v>6</v>
      </c>
      <c r="L5" s="21" t="s">
        <v>7</v>
      </c>
      <c r="M5" s="21" t="s">
        <v>8</v>
      </c>
      <c r="N5" s="21" t="s">
        <v>9</v>
      </c>
      <c r="O5" s="22" t="s">
        <v>3</v>
      </c>
      <c r="P5" s="22" t="s">
        <v>4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9"/>
      <c r="AF5" s="19"/>
      <c r="AG5" s="19"/>
      <c r="AH5" s="19"/>
    </row>
    <row r="6" spans="1:34" s="12" customFormat="1" ht="30" customHeight="1" x14ac:dyDescent="0.3">
      <c r="A6" s="10" t="s">
        <v>28</v>
      </c>
      <c r="B6" s="9" t="s">
        <v>29</v>
      </c>
      <c r="C6" s="30" t="s">
        <v>27</v>
      </c>
      <c r="D6" s="30" t="s">
        <v>27</v>
      </c>
      <c r="E6" s="13">
        <v>1</v>
      </c>
      <c r="F6" s="30" t="s">
        <v>27</v>
      </c>
      <c r="G6" s="30" t="s">
        <v>27</v>
      </c>
      <c r="H6" s="13">
        <v>1</v>
      </c>
      <c r="I6" s="30" t="s">
        <v>27</v>
      </c>
      <c r="J6" s="2">
        <v>1</v>
      </c>
      <c r="K6" s="30" t="s">
        <v>27</v>
      </c>
      <c r="L6" s="30" t="s">
        <v>27</v>
      </c>
      <c r="M6" s="30" t="s">
        <v>27</v>
      </c>
      <c r="N6" s="30" t="s">
        <v>27</v>
      </c>
      <c r="O6" s="8">
        <f>SUM(C6:N6)</f>
        <v>3</v>
      </c>
      <c r="P6" s="3">
        <f>(O6*100)/($O$6)</f>
        <v>100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1"/>
      <c r="AF6" s="11"/>
      <c r="AG6" s="11"/>
      <c r="AH6" s="11"/>
    </row>
    <row r="7" spans="1:34" s="12" customFormat="1" ht="30" customHeight="1" x14ac:dyDescent="0.3">
      <c r="A7" s="6" t="s">
        <v>13</v>
      </c>
      <c r="B7" s="2" t="s">
        <v>14</v>
      </c>
      <c r="C7" s="30"/>
      <c r="D7" s="30"/>
      <c r="E7" s="14">
        <v>1</v>
      </c>
      <c r="F7" s="30"/>
      <c r="G7" s="30"/>
      <c r="H7" s="8">
        <v>1</v>
      </c>
      <c r="I7" s="30"/>
      <c r="J7" s="2">
        <v>1</v>
      </c>
      <c r="K7" s="30"/>
      <c r="L7" s="30"/>
      <c r="M7" s="30"/>
      <c r="N7" s="30"/>
      <c r="O7" s="8">
        <f t="shared" ref="O7:O13" si="0">SUM(C7:N7)</f>
        <v>3</v>
      </c>
      <c r="P7" s="3">
        <f>(O7*100)/($O$6)</f>
        <v>100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4" s="12" customFormat="1" ht="30" customHeight="1" x14ac:dyDescent="0.3">
      <c r="A8" s="6" t="s">
        <v>24</v>
      </c>
      <c r="B8" s="2" t="s">
        <v>15</v>
      </c>
      <c r="C8" s="30"/>
      <c r="D8" s="30"/>
      <c r="E8" s="14">
        <v>1</v>
      </c>
      <c r="F8" s="30"/>
      <c r="G8" s="30"/>
      <c r="H8" s="8">
        <v>1</v>
      </c>
      <c r="I8" s="30"/>
      <c r="J8" s="2">
        <v>1</v>
      </c>
      <c r="K8" s="30"/>
      <c r="L8" s="30"/>
      <c r="M8" s="30"/>
      <c r="N8" s="30"/>
      <c r="O8" s="8">
        <f t="shared" si="0"/>
        <v>3</v>
      </c>
      <c r="P8" s="3">
        <f t="shared" ref="P8:P14" si="1">(O8*100)/($O$6)</f>
        <v>100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4" s="12" customFormat="1" ht="30" customHeight="1" x14ac:dyDescent="0.3">
      <c r="A9" s="6" t="s">
        <v>25</v>
      </c>
      <c r="B9" s="2" t="s">
        <v>15</v>
      </c>
      <c r="C9" s="30"/>
      <c r="D9" s="30"/>
      <c r="E9" s="14">
        <v>1</v>
      </c>
      <c r="F9" s="30"/>
      <c r="G9" s="30"/>
      <c r="H9" s="8">
        <v>1</v>
      </c>
      <c r="I9" s="30"/>
      <c r="J9" s="2">
        <v>1</v>
      </c>
      <c r="K9" s="30"/>
      <c r="L9" s="30"/>
      <c r="M9" s="30"/>
      <c r="N9" s="30"/>
      <c r="O9" s="8">
        <f t="shared" si="0"/>
        <v>3</v>
      </c>
      <c r="P9" s="3">
        <f t="shared" si="1"/>
        <v>100</v>
      </c>
    </row>
    <row r="10" spans="1:34" s="12" customFormat="1" ht="30" customHeight="1" x14ac:dyDescent="0.3">
      <c r="A10" s="6" t="s">
        <v>26</v>
      </c>
      <c r="B10" s="2" t="s">
        <v>15</v>
      </c>
      <c r="C10" s="30"/>
      <c r="D10" s="30"/>
      <c r="E10" s="14">
        <v>0</v>
      </c>
      <c r="F10" s="30"/>
      <c r="G10" s="30"/>
      <c r="H10" s="8">
        <v>1</v>
      </c>
      <c r="I10" s="30"/>
      <c r="J10" s="2">
        <v>0</v>
      </c>
      <c r="K10" s="30"/>
      <c r="L10" s="30"/>
      <c r="M10" s="30"/>
      <c r="N10" s="30"/>
      <c r="O10" s="8">
        <f t="shared" si="0"/>
        <v>1</v>
      </c>
      <c r="P10" s="3">
        <f t="shared" si="1"/>
        <v>33.333333333333336</v>
      </c>
    </row>
    <row r="11" spans="1:34" s="12" customFormat="1" ht="30" customHeight="1" x14ac:dyDescent="0.3">
      <c r="A11" s="6" t="s">
        <v>16</v>
      </c>
      <c r="B11" s="2" t="s">
        <v>15</v>
      </c>
      <c r="C11" s="30"/>
      <c r="D11" s="30"/>
      <c r="E11" s="14">
        <v>0</v>
      </c>
      <c r="F11" s="30"/>
      <c r="G11" s="30"/>
      <c r="H11" s="8">
        <v>0</v>
      </c>
      <c r="I11" s="30"/>
      <c r="J11" s="2">
        <v>0</v>
      </c>
      <c r="K11" s="30"/>
      <c r="L11" s="30"/>
      <c r="M11" s="30"/>
      <c r="N11" s="30"/>
      <c r="O11" s="8">
        <f t="shared" si="0"/>
        <v>0</v>
      </c>
      <c r="P11" s="3">
        <f t="shared" si="1"/>
        <v>0</v>
      </c>
    </row>
    <row r="12" spans="1:34" s="12" customFormat="1" ht="30" customHeight="1" x14ac:dyDescent="0.3">
      <c r="A12" s="6" t="s">
        <v>17</v>
      </c>
      <c r="B12" s="2" t="s">
        <v>15</v>
      </c>
      <c r="C12" s="30"/>
      <c r="D12" s="30"/>
      <c r="E12" s="14">
        <v>0</v>
      </c>
      <c r="F12" s="30"/>
      <c r="G12" s="30"/>
      <c r="H12" s="8">
        <v>0</v>
      </c>
      <c r="I12" s="30"/>
      <c r="J12" s="2">
        <v>0</v>
      </c>
      <c r="K12" s="30"/>
      <c r="L12" s="30"/>
      <c r="M12" s="30"/>
      <c r="N12" s="30"/>
      <c r="O12" s="8">
        <f t="shared" si="0"/>
        <v>0</v>
      </c>
      <c r="P12" s="3">
        <f t="shared" si="1"/>
        <v>0</v>
      </c>
    </row>
    <row r="13" spans="1:34" s="12" customFormat="1" ht="30" customHeight="1" x14ac:dyDescent="0.3">
      <c r="A13" s="6" t="s">
        <v>18</v>
      </c>
      <c r="B13" s="2" t="s">
        <v>15</v>
      </c>
      <c r="C13" s="30"/>
      <c r="D13" s="30"/>
      <c r="E13" s="14">
        <v>1</v>
      </c>
      <c r="F13" s="30"/>
      <c r="G13" s="30"/>
      <c r="H13" s="8">
        <v>1</v>
      </c>
      <c r="I13" s="30"/>
      <c r="J13" s="2">
        <v>1</v>
      </c>
      <c r="K13" s="30"/>
      <c r="L13" s="30"/>
      <c r="M13" s="30"/>
      <c r="N13" s="30"/>
      <c r="O13" s="8">
        <f t="shared" si="0"/>
        <v>3</v>
      </c>
      <c r="P13" s="3">
        <f t="shared" si="1"/>
        <v>100</v>
      </c>
    </row>
    <row r="14" spans="1:34" s="12" customFormat="1" ht="30" customHeight="1" x14ac:dyDescent="0.3">
      <c r="A14" s="6" t="s">
        <v>31</v>
      </c>
      <c r="B14" s="2" t="s">
        <v>15</v>
      </c>
      <c r="C14" s="30"/>
      <c r="D14" s="30"/>
      <c r="E14" s="14">
        <v>0</v>
      </c>
      <c r="F14" s="30"/>
      <c r="G14" s="30"/>
      <c r="H14" s="8">
        <v>0</v>
      </c>
      <c r="I14" s="30"/>
      <c r="J14" s="2">
        <v>1</v>
      </c>
      <c r="K14" s="30"/>
      <c r="L14" s="30"/>
      <c r="M14" s="30"/>
      <c r="N14" s="30"/>
      <c r="O14" s="8">
        <f>SUM(C14:N14)</f>
        <v>1</v>
      </c>
      <c r="P14" s="3">
        <f t="shared" si="1"/>
        <v>33.333333333333336</v>
      </c>
    </row>
    <row r="15" spans="1:34" s="12" customFormat="1" ht="30" customHeight="1" x14ac:dyDescent="0.3">
      <c r="A15" s="6" t="s">
        <v>30</v>
      </c>
      <c r="B15" s="2" t="s">
        <v>15</v>
      </c>
      <c r="C15" s="30"/>
      <c r="D15" s="30"/>
      <c r="E15" s="14">
        <v>1</v>
      </c>
      <c r="F15" s="30"/>
      <c r="G15" s="30"/>
      <c r="H15" s="8">
        <v>1</v>
      </c>
      <c r="I15" s="30"/>
      <c r="J15" s="2">
        <v>1</v>
      </c>
      <c r="K15" s="30"/>
      <c r="L15" s="30"/>
      <c r="M15" s="30"/>
      <c r="N15" s="30"/>
      <c r="O15" s="8">
        <f>SUM(C15:N15)</f>
        <v>3</v>
      </c>
      <c r="P15" s="3">
        <f>(O15*100)/($O$6)</f>
        <v>100</v>
      </c>
    </row>
    <row r="16" spans="1:34" s="20" customFormat="1" ht="30" customHeight="1" x14ac:dyDescent="0.2">
      <c r="A16" s="23" t="s">
        <v>0</v>
      </c>
      <c r="B16" s="23"/>
      <c r="C16" s="7">
        <f t="shared" ref="C16:D16" si="2">SUM(C6:C15)/10*100</f>
        <v>0</v>
      </c>
      <c r="D16" s="7">
        <f t="shared" si="2"/>
        <v>0</v>
      </c>
      <c r="E16" s="7">
        <f>SUM(E6:E15)/10*100</f>
        <v>60</v>
      </c>
      <c r="F16" s="7">
        <f t="shared" ref="F16:N16" si="3">SUM(F6:F15)/10*100</f>
        <v>0</v>
      </c>
      <c r="G16" s="7">
        <f t="shared" si="3"/>
        <v>0</v>
      </c>
      <c r="H16" s="7">
        <f t="shared" si="3"/>
        <v>70</v>
      </c>
      <c r="I16" s="7">
        <f t="shared" si="3"/>
        <v>0</v>
      </c>
      <c r="J16" s="7">
        <f>SUM(J6:J15)/10*100</f>
        <v>70</v>
      </c>
      <c r="K16" s="7">
        <f t="shared" si="3"/>
        <v>0</v>
      </c>
      <c r="L16" s="7">
        <f t="shared" si="3"/>
        <v>0</v>
      </c>
      <c r="M16" s="7">
        <f t="shared" si="3"/>
        <v>0</v>
      </c>
      <c r="N16" s="7">
        <f t="shared" si="3"/>
        <v>0</v>
      </c>
      <c r="O16" s="15"/>
      <c r="P16" s="7"/>
    </row>
    <row r="17" spans="1:16" ht="29.2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29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29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29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29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29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29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29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29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AC40" s="16"/>
    </row>
    <row r="41" spans="1:29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AC41" s="16"/>
    </row>
    <row r="42" spans="1:29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29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29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29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29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29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29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</sheetData>
  <mergeCells count="16">
    <mergeCell ref="A16:B16"/>
    <mergeCell ref="A1:P1"/>
    <mergeCell ref="A2:P2"/>
    <mergeCell ref="A3:P3"/>
    <mergeCell ref="A4:A5"/>
    <mergeCell ref="B4:B5"/>
    <mergeCell ref="C4:P4"/>
    <mergeCell ref="C6:C15"/>
    <mergeCell ref="D6:D15"/>
    <mergeCell ref="F6:F15"/>
    <mergeCell ref="G6:G15"/>
    <mergeCell ref="I6:I15"/>
    <mergeCell ref="K6:K15"/>
    <mergeCell ref="L6:L15"/>
    <mergeCell ref="M6:M15"/>
    <mergeCell ref="N6:N15"/>
  </mergeCells>
  <hyperlinks>
    <hyperlink ref="C6:C15" r:id="rId1" display="Se informa que durante el mes el Comité Técnico no sesionó" xr:uid="{00000000-0004-0000-0000-000000000000}"/>
    <hyperlink ref="D6:D15" r:id="rId2" display="Se informa que durante el mes el Comité Técnico no sesionó" xr:uid="{00000000-0004-0000-0000-000001000000}"/>
    <hyperlink ref="F6:G15" r:id="rId3" display="Se informa que durante el mes el Comité Técnico no sesionó" xr:uid="{00000000-0004-0000-0000-000002000000}"/>
    <hyperlink ref="I6:I15" r:id="rId4" display="Se informa que durante el mes el Comité Técnico no sesionó" xr:uid="{00000000-0004-0000-0000-000003000000}"/>
    <hyperlink ref="K6:K15" r:id="rId5" display="Se informa que durante el mes el Comité Técnico no sesionó" xr:uid="{7CA3C12C-E84B-4D49-A0EE-933943B178EA}"/>
    <hyperlink ref="L6:L15" r:id="rId6" display="Se informa que durante el mes el Comité Técnico no sesionó" xr:uid="{EA65B515-018D-482C-838F-2492E392A028}"/>
    <hyperlink ref="M6:M15" r:id="rId7" display="Se informa que durante el mes el Comité Técnico no sesionó" xr:uid="{A12E7207-D73D-46A1-8FF8-DF204BFA22D4}"/>
    <hyperlink ref="N6:N15" r:id="rId8" display="Se informa que durante el mes el Comité Técnico no sesionó" xr:uid="{2630EAF5-836E-4996-80F5-02394B3387A1}"/>
  </hyperlinks>
  <pageMargins left="0.7" right="0.7" top="0.75" bottom="0.75" header="0.3" footer="0.3"/>
  <pageSetup paperSize="5" scale="47" orientation="landscape" r:id="rId9"/>
  <ignoredErrors>
    <ignoredError sqref="E16 H16 J16" formulaRange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Comité Técnico BENSEDI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Mildred Gonzalez Rubio</cp:lastModifiedBy>
  <dcterms:created xsi:type="dcterms:W3CDTF">2016-03-23T18:04:18Z</dcterms:created>
  <dcterms:modified xsi:type="dcterms:W3CDTF">2023-01-24T16:30:25Z</dcterms:modified>
</cp:coreProperties>
</file>