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VM\"/>
    </mc:Choice>
  </mc:AlternateContent>
  <xr:revisionPtr revIDLastSave="0" documentId="13_ncr:1_{46112600-2F92-4550-B794-574FC55938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PASE'!$A$1:$P$67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C21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6" i="2"/>
  <c r="P6" i="2" s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<sst xmlns="http://schemas.openxmlformats.org/spreadsheetml/2006/main" count="61" uniqueCount="44">
  <si>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</si>
  <si>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</si>
  <si>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</si>
  <si>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</si>
  <si>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</si>
  <si>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</si>
  <si>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</si>
  <si>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</si>
  <si>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</si>
  <si>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</si>
  <si>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</si>
  <si>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Melina Alatorre Núñez</t>
  </si>
  <si>
    <t xml:space="preserve">Doris Michel Sinsel </t>
  </si>
  <si>
    <t>Leticia Lara Cardenas</t>
  </si>
  <si>
    <t>Leticia Ramírez Fruchier</t>
  </si>
  <si>
    <t>Sofía Pérez Gasque Muslera</t>
  </si>
  <si>
    <t>Presidente del Consejo</t>
  </si>
  <si>
    <t>Enero</t>
  </si>
  <si>
    <t>Febrero</t>
  </si>
  <si>
    <t>Marzo</t>
  </si>
  <si>
    <t>Mayo</t>
  </si>
  <si>
    <t>Junio</t>
  </si>
  <si>
    <t>Agosto</t>
  </si>
  <si>
    <t>Porcentaje de asistencia por Consejero</t>
  </si>
  <si>
    <t>ESTADÍSTICA DE ASISTENCIA 2022</t>
  </si>
  <si>
    <t>Consejo Municipal para Prevenir, Atender, Sancionar y Erradicar la Violencia 
Contra las Mujeres del Municipio de Zapopan</t>
  </si>
  <si>
    <t>REGISTRO DE ASISTENCIA</t>
  </si>
  <si>
    <t>Abril</t>
  </si>
  <si>
    <t>Julio</t>
  </si>
  <si>
    <t>Se informa que durante esté mes no sesionó</t>
  </si>
  <si>
    <t>Se informa que durante este mes no sesionó</t>
  </si>
  <si>
    <t>Se informa que durante esté mes no seisonó</t>
  </si>
  <si>
    <t>Juan José Frangie Saade</t>
  </si>
  <si>
    <t>Nancy Naraly González Ramírez</t>
  </si>
  <si>
    <t>José Miguel Santos Zepeda</t>
  </si>
  <si>
    <t>Virginia Enciso Huerta</t>
  </si>
  <si>
    <t>Tzinti Ramírez Reyes</t>
  </si>
  <si>
    <t>Consejera</t>
  </si>
  <si>
    <t>José Humberto Romano Jiménez</t>
  </si>
  <si>
    <t>María Antonia Chávez Gutiérrez</t>
  </si>
  <si>
    <t>Iliana del Refugio Sahagún Murillo</t>
  </si>
  <si>
    <t>Consejera Organizaciones 
No Gubernamentales</t>
  </si>
  <si>
    <t>Ana Dalal de Gyves</t>
  </si>
  <si>
    <t>Consejera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</si>
</sst>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14" fontId="6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4" fillId="0" borderId="13" xfId="1" applyFont="1" applyBorder="1" applyAlignment="1" applyProtection="1">
      <alignment horizontal="center" vertical="top" wrapText="1"/>
    </xf>
    <xf numFmtId="0" fontId="4" fillId="0" borderId="14" xfId="1" applyFont="1" applyBorder="1" applyAlignment="1" applyProtection="1">
      <alignment horizontal="center" vertical="top" wrapText="1"/>
    </xf>
    <xf numFmtId="0" fontId="4" fillId="0" borderId="15" xfId="1" applyFont="1" applyBorder="1" applyAlignment="1" applyProtection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0.42374588386375434"/>
          <c:y val="4.01004613655178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Juan José Frangie Saade</c:v>
                </c:pt>
                <c:pt idx="1">
                  <c:v>María del Socorro Madrigal Gallegos</c:v>
                </c:pt>
                <c:pt idx="2">
                  <c:v>Melina Alatorre Núñez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Virginia Enciso Huerta</c:v>
                </c:pt>
                <c:pt idx="6">
                  <c:v>Tzinti Ramírez Reyes</c:v>
                </c:pt>
                <c:pt idx="7">
                  <c:v>Doris Michel Sinsel </c:v>
                </c:pt>
                <c:pt idx="8">
                  <c:v>José Humberto Romano Jiménez</c:v>
                </c:pt>
                <c:pt idx="9">
                  <c:v>Leticia Lara Cardenas</c:v>
                </c:pt>
                <c:pt idx="10">
                  <c:v>Leticia Ramírez Fruchier</c:v>
                </c:pt>
                <c:pt idx="11">
                  <c:v>Iliana del Refugio Sahagún Murillo</c:v>
                </c:pt>
                <c:pt idx="12">
                  <c:v>María Antonia Chávez Gutiérrez</c:v>
                </c:pt>
                <c:pt idx="13">
                  <c:v>Sofía Pérez Gasque Muslera</c:v>
                </c:pt>
                <c:pt idx="14">
                  <c:v>Ana Dalal de Gyves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PASE'!$A$6:$A$20</c:f>
              <c:strCache>
                <c:ptCount val="15"/>
                <c:pt idx="0">
                  <c:v>Juan José Frangie Saade</c:v>
                </c:pt>
                <c:pt idx="1">
                  <c:v>María del Socorro Madrigal Gallegos</c:v>
                </c:pt>
                <c:pt idx="2">
                  <c:v>Melina Alatorre Núñez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Virginia Enciso Huerta</c:v>
                </c:pt>
                <c:pt idx="6">
                  <c:v>Tzinti Ramírez Reyes</c:v>
                </c:pt>
                <c:pt idx="7">
                  <c:v>Doris Michel Sinsel </c:v>
                </c:pt>
                <c:pt idx="8">
                  <c:v>José Humberto Romano Jiménez</c:v>
                </c:pt>
                <c:pt idx="9">
                  <c:v>Leticia Lara Cardenas</c:v>
                </c:pt>
                <c:pt idx="10">
                  <c:v>Leticia Ramírez Fruchier</c:v>
                </c:pt>
                <c:pt idx="11">
                  <c:v>Iliana del Refugio Sahagún Murillo</c:v>
                </c:pt>
                <c:pt idx="12">
                  <c:v>María Antonia Chávez Gutiérrez</c:v>
                </c:pt>
                <c:pt idx="13">
                  <c:v>Sofía Pérez Gasque Muslera</c:v>
                </c:pt>
                <c:pt idx="14">
                  <c:v>Ana Dalal de Gyves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5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r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0.31522217617534903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Juan José Frangie Saade</c:v>
                </c:pt>
                <c:pt idx="1">
                  <c:v>María del Socorro Madrigal Gallegos</c:v>
                </c:pt>
                <c:pt idx="2">
                  <c:v>Melina Alatorre Núñez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Virginia Enciso Huerta</c:v>
                </c:pt>
                <c:pt idx="6">
                  <c:v>Tzinti Ramírez Reyes</c:v>
                </c:pt>
                <c:pt idx="7">
                  <c:v>Doris Michel Sinsel </c:v>
                </c:pt>
                <c:pt idx="8">
                  <c:v>José Humberto Romano Jiménez</c:v>
                </c:pt>
                <c:pt idx="9">
                  <c:v>Leticia Lara Cardenas</c:v>
                </c:pt>
                <c:pt idx="10">
                  <c:v>Leticia Ramírez Fruchier</c:v>
                </c:pt>
                <c:pt idx="11">
                  <c:v>Iliana del Refugio Sahagún Murillo</c:v>
                </c:pt>
                <c:pt idx="12">
                  <c:v>María Antonia Chávez Gutiérrez</c:v>
                </c:pt>
                <c:pt idx="13">
                  <c:v>Sofía Pérez Gasque Muslera</c:v>
                </c:pt>
                <c:pt idx="14">
                  <c:v>Ana Dalal de Gyves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cat>
            <c:strRef>
              <c:f>'Consejo PASE'!$A$6:$A$20</c:f>
              <c:strCache>
                <c:ptCount val="15"/>
                <c:pt idx="0">
                  <c:v>Juan José Frangie Saade</c:v>
                </c:pt>
                <c:pt idx="1">
                  <c:v>María del Socorro Madrigal Gallegos</c:v>
                </c:pt>
                <c:pt idx="2">
                  <c:v>Melina Alatorre Núñez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Virginia Enciso Huerta</c:v>
                </c:pt>
                <c:pt idx="6">
                  <c:v>Tzinti Ramírez Reyes</c:v>
                </c:pt>
                <c:pt idx="7">
                  <c:v>Doris Michel Sinsel </c:v>
                </c:pt>
                <c:pt idx="8">
                  <c:v>José Humberto Romano Jiménez</c:v>
                </c:pt>
                <c:pt idx="9">
                  <c:v>Leticia Lara Cardenas</c:v>
                </c:pt>
                <c:pt idx="10">
                  <c:v>Leticia Ramírez Fruchier</c:v>
                </c:pt>
                <c:pt idx="11">
                  <c:v>Iliana del Refugio Sahagún Murillo</c:v>
                </c:pt>
                <c:pt idx="12">
                  <c:v>María Antonia Chávez Gutiérrez</c:v>
                </c:pt>
                <c:pt idx="13">
                  <c:v>Sofía Pérez Gasque Muslera</c:v>
                </c:pt>
                <c:pt idx="14">
                  <c:v>Ana Dalal de Gyves</c:v>
                </c:pt>
              </c:strCache>
            </c:strRef>
          </c:cat>
          <c:val>
            <c:numRef>
              <c:f>'Consejo PASE'!$P$6:$P$20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67453051214209181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08/09/2022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PASE'!$C$21:$N$21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86.666666666666671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21</xdr:row>
      <xdr:rowOff>294367</xdr:rowOff>
    </xdr:from>
    <xdr:to>
      <xdr:col>16</xdr:col>
      <xdr:colOff>9525</xdr:colOff>
      <xdr:row>42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21</xdr:row>
      <xdr:rowOff>341538</xdr:rowOff>
    </xdr:from>
    <xdr:to>
      <xdr:col>7</xdr:col>
      <xdr:colOff>28574</xdr:colOff>
      <xdr:row>42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44</xdr:row>
      <xdr:rowOff>88144</xdr:rowOff>
    </xdr:from>
    <xdr:to>
      <xdr:col>13</xdr:col>
      <xdr:colOff>885825</xdr:colOff>
      <xdr:row>63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44450</xdr:rowOff>
    </xdr:from>
    <xdr:to>
      <xdr:col>0</xdr:col>
      <xdr:colOff>1323975</xdr:colOff>
      <xdr:row>2</xdr:row>
      <xdr:rowOff>207708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4450"/>
          <a:ext cx="80010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1209675</xdr:colOff>
      <xdr:row>0</xdr:row>
      <xdr:rowOff>76200</xdr:rowOff>
    </xdr:from>
    <xdr:to>
      <xdr:col>15</xdr:col>
      <xdr:colOff>762000</xdr:colOff>
      <xdr:row>2</xdr:row>
      <xdr:rowOff>239458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6200"/>
          <a:ext cx="80645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9/Consejo_PASEVM_Agosto_2022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2/04/PASEVM_Marzo_2022.pdf" TargetMode="External"/><Relationship Id="rId7" Type="http://schemas.openxmlformats.org/officeDocument/2006/relationships/hyperlink" Target="https://www.zapopan.gob.mx/wp-content/uploads/2022/08/PASEVM_Julio_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3/PASEVM_Febrero_2022.pdf" TargetMode="External"/><Relationship Id="rId1" Type="http://schemas.openxmlformats.org/officeDocument/2006/relationships/hyperlink" Target="https://www.zapopan.gob.mx/wp-content/uploads/2022/02/PASEVM_Enero_2022.pdf" TargetMode="External"/><Relationship Id="rId6" Type="http://schemas.openxmlformats.org/officeDocument/2006/relationships/hyperlink" Target="https://www.zapopan.gob.mx/wp-content/uploads/2022/07/PASEVM_Junio_2022.pdf" TargetMode="External"/><Relationship Id="rId11" Type="http://schemas.openxmlformats.org/officeDocument/2006/relationships/hyperlink" Target="https://www.zapopan.gob.mx/wp-content/uploads/2023/01/Consejo_PASE_Diciembre_2022.pdf" TargetMode="External"/><Relationship Id="rId5" Type="http://schemas.openxmlformats.org/officeDocument/2006/relationships/hyperlink" Target="https://www.zapopan.gob.mx/wp-content/uploads/2022/06/PASEVM_Mayo_2022.pdf" TargetMode="External"/><Relationship Id="rId10" Type="http://schemas.openxmlformats.org/officeDocument/2006/relationships/hyperlink" Target="https://www.zapopan.gob.mx/wp-content/uploads/2022/12/Consejo_PASE_Noviembre_2022.pdf" TargetMode="External"/><Relationship Id="rId4" Type="http://schemas.openxmlformats.org/officeDocument/2006/relationships/hyperlink" Target="https://www.zapopan.gob.mx/wp-content/uploads/2022/05/PASEVM_Abril_2022.pdf" TargetMode="External"/><Relationship Id="rId9" Type="http://schemas.openxmlformats.org/officeDocument/2006/relationships/hyperlink" Target="https://www.zapopan.gob.mx/wp-content/uploads/2022/11/Consejo_PASE_Octu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4" customWidth="1"/>
    <col min="2" max="2" width="25.7109375" style="14" customWidth="1"/>
    <col min="3" max="14" width="13.7109375" style="14" customWidth="1"/>
    <col min="15" max="15" width="18.7109375" style="14" customWidth="1"/>
    <col min="16" max="16" width="19.7109375" style="14" customWidth="1"/>
    <col min="17" max="16384" width="11.42578125" style="14"/>
  </cols>
  <sheetData>
    <row r="1" spans="1:18" s="5" customFormat="1" ht="27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8" s="5" customFormat="1" ht="27.95" customHeight="1" x14ac:dyDescent="0.25">
      <c r="A2" s="23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8" s="5" customFormat="1" ht="30" customHeight="1" x14ac:dyDescent="0.25">
      <c r="A3" s="26" t="s">
        <v>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8" s="5" customFormat="1" ht="24.95" customHeight="1" x14ac:dyDescent="0.25">
      <c r="A4" s="29" t="s">
        <v>1</v>
      </c>
      <c r="B4" s="29" t="s">
        <v>2</v>
      </c>
      <c r="C4" s="30" t="s">
        <v>26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8" s="5" customFormat="1" ht="30" customHeight="1" x14ac:dyDescent="0.25">
      <c r="A5" s="29"/>
      <c r="B5" s="29"/>
      <c r="C5" s="6" t="s">
        <v>17</v>
      </c>
      <c r="D5" s="6" t="s">
        <v>18</v>
      </c>
      <c r="E5" s="6" t="s">
        <v>19</v>
      </c>
      <c r="F5" s="6" t="s">
        <v>27</v>
      </c>
      <c r="G5" s="6" t="s">
        <v>20</v>
      </c>
      <c r="H5" s="6" t="s">
        <v>21</v>
      </c>
      <c r="I5" s="6" t="s">
        <v>28</v>
      </c>
      <c r="J5" s="6" t="s">
        <v>22</v>
      </c>
      <c r="K5" s="13">
        <v>44812</v>
      </c>
      <c r="L5" s="6" t="s">
        <v>7</v>
      </c>
      <c r="M5" s="6" t="s">
        <v>8</v>
      </c>
      <c r="N5" s="6" t="s">
        <v>9</v>
      </c>
      <c r="O5" s="6" t="s">
        <v>3</v>
      </c>
      <c r="P5" s="6" t="s">
        <v>23</v>
      </c>
    </row>
    <row r="6" spans="1:18" s="8" customFormat="1" ht="30" customHeight="1" x14ac:dyDescent="0.3">
      <c r="A6" s="10" t="s">
        <v>32</v>
      </c>
      <c r="B6" s="11" t="s">
        <v>16</v>
      </c>
      <c r="C6" s="16" t="s">
        <v>29</v>
      </c>
      <c r="D6" s="16" t="s">
        <v>30</v>
      </c>
      <c r="E6" s="16" t="s">
        <v>30</v>
      </c>
      <c r="F6" s="16" t="s">
        <v>31</v>
      </c>
      <c r="G6" s="16" t="s">
        <v>29</v>
      </c>
      <c r="H6" s="16" t="s">
        <v>29</v>
      </c>
      <c r="I6" s="16" t="s">
        <v>29</v>
      </c>
      <c r="J6" s="16" t="s">
        <v>29</v>
      </c>
      <c r="K6" s="2">
        <v>1</v>
      </c>
      <c r="L6" s="16" t="s">
        <v>29</v>
      </c>
      <c r="M6" s="16" t="s">
        <v>29</v>
      </c>
      <c r="N6" s="16" t="s">
        <v>29</v>
      </c>
      <c r="O6" s="1">
        <f>SUM(K6:N6)</f>
        <v>1</v>
      </c>
      <c r="P6" s="3">
        <f>(O6*1)/($O$6)</f>
        <v>1</v>
      </c>
    </row>
    <row r="7" spans="1:18" s="8" customFormat="1" ht="30" customHeight="1" x14ac:dyDescent="0.3">
      <c r="A7" s="10" t="s">
        <v>10</v>
      </c>
      <c r="B7" s="11" t="s">
        <v>4</v>
      </c>
      <c r="C7" s="17"/>
      <c r="D7" s="17"/>
      <c r="E7" s="17"/>
      <c r="F7" s="17"/>
      <c r="G7" s="17"/>
      <c r="H7" s="17"/>
      <c r="I7" s="17"/>
      <c r="J7" s="17"/>
      <c r="K7" s="2">
        <v>1</v>
      </c>
      <c r="L7" s="17"/>
      <c r="M7" s="17"/>
      <c r="N7" s="17"/>
      <c r="O7" s="1">
        <f t="shared" ref="O7:O20" si="0">SUM(K7:N7)</f>
        <v>1</v>
      </c>
      <c r="P7" s="3">
        <f t="shared" ref="P7:P20" si="1">(O7*1)/($O$6)</f>
        <v>1</v>
      </c>
      <c r="R7" s="9"/>
    </row>
    <row r="8" spans="1:18" s="8" customFormat="1" ht="30" customHeight="1" x14ac:dyDescent="0.3">
      <c r="A8" s="10" t="s">
        <v>11</v>
      </c>
      <c r="B8" s="11" t="s">
        <v>37</v>
      </c>
      <c r="C8" s="17"/>
      <c r="D8" s="17"/>
      <c r="E8" s="17"/>
      <c r="F8" s="17"/>
      <c r="G8" s="17"/>
      <c r="H8" s="17"/>
      <c r="I8" s="17"/>
      <c r="J8" s="17"/>
      <c r="K8" s="2">
        <v>1</v>
      </c>
      <c r="L8" s="17"/>
      <c r="M8" s="17"/>
      <c r="N8" s="17"/>
      <c r="O8" s="1">
        <f t="shared" si="0"/>
        <v>1</v>
      </c>
      <c r="P8" s="3">
        <f t="shared" si="1"/>
        <v>1</v>
      </c>
    </row>
    <row r="9" spans="1:18" s="8" customFormat="1" ht="30" customHeight="1" x14ac:dyDescent="0.3">
      <c r="A9" s="10" t="s">
        <v>33</v>
      </c>
      <c r="B9" s="11" t="s">
        <v>37</v>
      </c>
      <c r="C9" s="17"/>
      <c r="D9" s="17"/>
      <c r="E9" s="17"/>
      <c r="F9" s="17"/>
      <c r="G9" s="17"/>
      <c r="H9" s="17"/>
      <c r="I9" s="17"/>
      <c r="J9" s="17"/>
      <c r="K9" s="2">
        <v>1</v>
      </c>
      <c r="L9" s="17"/>
      <c r="M9" s="17"/>
      <c r="N9" s="17"/>
      <c r="O9" s="1">
        <f t="shared" si="0"/>
        <v>1</v>
      </c>
      <c r="P9" s="3">
        <f t="shared" si="1"/>
        <v>1</v>
      </c>
    </row>
    <row r="10" spans="1:18" s="8" customFormat="1" ht="30" customHeight="1" x14ac:dyDescent="0.3">
      <c r="A10" s="10" t="s">
        <v>34</v>
      </c>
      <c r="B10" s="11" t="s">
        <v>5</v>
      </c>
      <c r="C10" s="17"/>
      <c r="D10" s="17"/>
      <c r="E10" s="17"/>
      <c r="F10" s="17"/>
      <c r="G10" s="17"/>
      <c r="H10" s="17"/>
      <c r="I10" s="17"/>
      <c r="J10" s="17"/>
      <c r="K10" s="2">
        <v>0</v>
      </c>
      <c r="L10" s="17"/>
      <c r="M10" s="17"/>
      <c r="N10" s="17"/>
      <c r="O10" s="1">
        <f t="shared" si="0"/>
        <v>0</v>
      </c>
      <c r="P10" s="3">
        <f t="shared" si="1"/>
        <v>0</v>
      </c>
    </row>
    <row r="11" spans="1:18" s="8" customFormat="1" ht="30" customHeight="1" x14ac:dyDescent="0.3">
      <c r="A11" s="10" t="s">
        <v>35</v>
      </c>
      <c r="B11" s="11" t="s">
        <v>37</v>
      </c>
      <c r="C11" s="17"/>
      <c r="D11" s="17"/>
      <c r="E11" s="17"/>
      <c r="F11" s="17"/>
      <c r="G11" s="17"/>
      <c r="H11" s="17"/>
      <c r="I11" s="17"/>
      <c r="J11" s="17"/>
      <c r="K11" s="2">
        <v>1</v>
      </c>
      <c r="L11" s="17"/>
      <c r="M11" s="17"/>
      <c r="N11" s="17"/>
      <c r="O11" s="1">
        <f t="shared" si="0"/>
        <v>1</v>
      </c>
      <c r="P11" s="3">
        <f t="shared" si="1"/>
        <v>1</v>
      </c>
    </row>
    <row r="12" spans="1:18" s="8" customFormat="1" ht="30" customHeight="1" x14ac:dyDescent="0.3">
      <c r="A12" s="10" t="s">
        <v>36</v>
      </c>
      <c r="B12" s="11" t="s">
        <v>37</v>
      </c>
      <c r="C12" s="17"/>
      <c r="D12" s="17"/>
      <c r="E12" s="17"/>
      <c r="F12" s="17"/>
      <c r="G12" s="17"/>
      <c r="H12" s="17"/>
      <c r="I12" s="17"/>
      <c r="J12" s="17"/>
      <c r="K12" s="2">
        <v>1</v>
      </c>
      <c r="L12" s="17"/>
      <c r="M12" s="17"/>
      <c r="N12" s="17"/>
      <c r="O12" s="1">
        <f t="shared" si="0"/>
        <v>1</v>
      </c>
      <c r="P12" s="3">
        <f t="shared" si="1"/>
        <v>1</v>
      </c>
    </row>
    <row r="13" spans="1:18" s="8" customFormat="1" ht="30" customHeight="1" x14ac:dyDescent="0.3">
      <c r="A13" s="12" t="s">
        <v>12</v>
      </c>
      <c r="B13" s="11" t="s">
        <v>37</v>
      </c>
      <c r="C13" s="17"/>
      <c r="D13" s="17"/>
      <c r="E13" s="17"/>
      <c r="F13" s="17"/>
      <c r="G13" s="17"/>
      <c r="H13" s="17"/>
      <c r="I13" s="17"/>
      <c r="J13" s="17"/>
      <c r="K13" s="2">
        <v>1</v>
      </c>
      <c r="L13" s="17"/>
      <c r="M13" s="17"/>
      <c r="N13" s="17"/>
      <c r="O13" s="1">
        <f t="shared" si="0"/>
        <v>1</v>
      </c>
      <c r="P13" s="3">
        <f t="shared" si="1"/>
        <v>1</v>
      </c>
    </row>
    <row r="14" spans="1:18" s="8" customFormat="1" ht="30" customHeight="1" x14ac:dyDescent="0.3">
      <c r="A14" s="12" t="s">
        <v>38</v>
      </c>
      <c r="B14" s="11" t="s">
        <v>5</v>
      </c>
      <c r="C14" s="17"/>
      <c r="D14" s="17"/>
      <c r="E14" s="17"/>
      <c r="F14" s="17"/>
      <c r="G14" s="17"/>
      <c r="H14" s="17"/>
      <c r="I14" s="17"/>
      <c r="J14" s="17"/>
      <c r="K14" s="2">
        <v>1</v>
      </c>
      <c r="L14" s="17"/>
      <c r="M14" s="17"/>
      <c r="N14" s="17"/>
      <c r="O14" s="1">
        <f t="shared" si="0"/>
        <v>1</v>
      </c>
      <c r="P14" s="3">
        <f t="shared" si="1"/>
        <v>1</v>
      </c>
    </row>
    <row r="15" spans="1:18" s="8" customFormat="1" ht="30" customHeight="1" x14ac:dyDescent="0.3">
      <c r="A15" s="12" t="s">
        <v>13</v>
      </c>
      <c r="B15" s="11" t="s">
        <v>41</v>
      </c>
      <c r="C15" s="17"/>
      <c r="D15" s="17"/>
      <c r="E15" s="17"/>
      <c r="F15" s="17"/>
      <c r="G15" s="17"/>
      <c r="H15" s="17"/>
      <c r="I15" s="17"/>
      <c r="J15" s="17"/>
      <c r="K15" s="2">
        <v>1</v>
      </c>
      <c r="L15" s="17"/>
      <c r="M15" s="17"/>
      <c r="N15" s="17"/>
      <c r="O15" s="1">
        <f t="shared" si="0"/>
        <v>1</v>
      </c>
      <c r="P15" s="3">
        <f t="shared" si="1"/>
        <v>1</v>
      </c>
    </row>
    <row r="16" spans="1:18" s="8" customFormat="1" ht="30" customHeight="1" x14ac:dyDescent="0.3">
      <c r="A16" s="12" t="s">
        <v>14</v>
      </c>
      <c r="B16" s="11" t="s">
        <v>41</v>
      </c>
      <c r="C16" s="17"/>
      <c r="D16" s="17"/>
      <c r="E16" s="17"/>
      <c r="F16" s="17"/>
      <c r="G16" s="17"/>
      <c r="H16" s="17"/>
      <c r="I16" s="17"/>
      <c r="J16" s="17"/>
      <c r="K16" s="2">
        <v>1</v>
      </c>
      <c r="L16" s="17"/>
      <c r="M16" s="17"/>
      <c r="N16" s="17"/>
      <c r="O16" s="1">
        <f t="shared" si="0"/>
        <v>1</v>
      </c>
      <c r="P16" s="3">
        <f t="shared" si="1"/>
        <v>1</v>
      </c>
    </row>
    <row r="17" spans="1:16" s="8" customFormat="1" ht="30" customHeight="1" x14ac:dyDescent="0.3">
      <c r="A17" s="12" t="s">
        <v>40</v>
      </c>
      <c r="B17" s="11" t="s">
        <v>41</v>
      </c>
      <c r="C17" s="17"/>
      <c r="D17" s="17"/>
      <c r="E17" s="17"/>
      <c r="F17" s="17"/>
      <c r="G17" s="17"/>
      <c r="H17" s="17"/>
      <c r="I17" s="17"/>
      <c r="J17" s="17"/>
      <c r="K17" s="2">
        <v>1</v>
      </c>
      <c r="L17" s="17"/>
      <c r="M17" s="17"/>
      <c r="N17" s="17"/>
      <c r="O17" s="1">
        <f t="shared" si="0"/>
        <v>1</v>
      </c>
      <c r="P17" s="3">
        <f t="shared" si="1"/>
        <v>1</v>
      </c>
    </row>
    <row r="18" spans="1:16" s="8" customFormat="1" ht="30" customHeight="1" x14ac:dyDescent="0.3">
      <c r="A18" s="12" t="s">
        <v>39</v>
      </c>
      <c r="B18" s="11" t="s">
        <v>43</v>
      </c>
      <c r="C18" s="17"/>
      <c r="D18" s="17"/>
      <c r="E18" s="17"/>
      <c r="F18" s="17"/>
      <c r="G18" s="17"/>
      <c r="H18" s="17"/>
      <c r="I18" s="17"/>
      <c r="J18" s="17"/>
      <c r="K18" s="2">
        <v>1</v>
      </c>
      <c r="L18" s="17"/>
      <c r="M18" s="17"/>
      <c r="N18" s="17"/>
      <c r="O18" s="1">
        <f t="shared" si="0"/>
        <v>1</v>
      </c>
      <c r="P18" s="3">
        <f t="shared" si="1"/>
        <v>1</v>
      </c>
    </row>
    <row r="19" spans="1:16" s="8" customFormat="1" ht="30" customHeight="1" x14ac:dyDescent="0.3">
      <c r="A19" s="12" t="s">
        <v>15</v>
      </c>
      <c r="B19" s="11" t="s">
        <v>43</v>
      </c>
      <c r="C19" s="17"/>
      <c r="D19" s="17"/>
      <c r="E19" s="17"/>
      <c r="F19" s="17"/>
      <c r="G19" s="17"/>
      <c r="H19" s="17"/>
      <c r="I19" s="17"/>
      <c r="J19" s="17"/>
      <c r="K19" s="2">
        <v>0</v>
      </c>
      <c r="L19" s="17"/>
      <c r="M19" s="17"/>
      <c r="N19" s="17"/>
      <c r="O19" s="1">
        <f t="shared" si="0"/>
        <v>0</v>
      </c>
      <c r="P19" s="3">
        <f t="shared" si="1"/>
        <v>0</v>
      </c>
    </row>
    <row r="20" spans="1:16" s="8" customFormat="1" ht="30" customHeight="1" x14ac:dyDescent="0.3">
      <c r="A20" s="12" t="s">
        <v>42</v>
      </c>
      <c r="B20" s="11" t="s">
        <v>37</v>
      </c>
      <c r="C20" s="18"/>
      <c r="D20" s="18"/>
      <c r="E20" s="18"/>
      <c r="F20" s="18"/>
      <c r="G20" s="18"/>
      <c r="H20" s="18"/>
      <c r="I20" s="18"/>
      <c r="J20" s="18"/>
      <c r="K20" s="2">
        <v>1</v>
      </c>
      <c r="L20" s="18"/>
      <c r="M20" s="18"/>
      <c r="N20" s="18"/>
      <c r="O20" s="1">
        <f t="shared" si="0"/>
        <v>1</v>
      </c>
      <c r="P20" s="3">
        <f t="shared" si="1"/>
        <v>1</v>
      </c>
    </row>
    <row r="21" spans="1:16" s="8" customFormat="1" ht="30" customHeight="1" x14ac:dyDescent="0.3">
      <c r="A21" s="19" t="s">
        <v>6</v>
      </c>
      <c r="B21" s="19"/>
      <c r="C21" s="15">
        <f>SUM(C6:C20)/15*100</f>
        <v>0</v>
      </c>
      <c r="D21" s="15">
        <f t="shared" ref="D21:N21" si="2">SUM(D6:D20)/15*100</f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  <c r="H21" s="15">
        <f t="shared" si="2"/>
        <v>0</v>
      </c>
      <c r="I21" s="15">
        <f t="shared" si="2"/>
        <v>0</v>
      </c>
      <c r="J21" s="15">
        <f t="shared" si="2"/>
        <v>0</v>
      </c>
      <c r="K21" s="15">
        <f t="shared" si="2"/>
        <v>86.666666666666671</v>
      </c>
      <c r="L21" s="15">
        <f t="shared" si="2"/>
        <v>0</v>
      </c>
      <c r="M21" s="15">
        <f t="shared" si="2"/>
        <v>0</v>
      </c>
      <c r="N21" s="15">
        <f t="shared" si="2"/>
        <v>0</v>
      </c>
      <c r="O21" s="7"/>
      <c r="P21" s="7"/>
    </row>
    <row r="22" spans="1:16" s="5" customFormat="1" ht="30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</sheetData>
  <mergeCells count="18">
    <mergeCell ref="L6:L20"/>
    <mergeCell ref="N6:N20"/>
    <mergeCell ref="M6:M20"/>
    <mergeCell ref="A21:B21"/>
    <mergeCell ref="A1:P1"/>
    <mergeCell ref="A2:P2"/>
    <mergeCell ref="A3:P3"/>
    <mergeCell ref="A4:A5"/>
    <mergeCell ref="B4:B5"/>
    <mergeCell ref="C4:P4"/>
    <mergeCell ref="C6:C20"/>
    <mergeCell ref="D6:D20"/>
    <mergeCell ref="E6:E20"/>
    <mergeCell ref="F6:F20"/>
    <mergeCell ref="G6:G20"/>
    <mergeCell ref="H6:H20"/>
    <mergeCell ref="I6:I20"/>
    <mergeCell ref="J6:J20"/>
  </mergeCells>
  <hyperlinks>
    <hyperlink ref="C6:C20" r:id="rId1" display="Se informa que durante esté mes no sesionó" xr:uid="{00000000-0004-0000-0000-000000000000}"/>
    <hyperlink ref="D6:D20" r:id="rId2" display="Se informa que durante este mes no sesionó" xr:uid="{00000000-0004-0000-0000-000001000000}"/>
    <hyperlink ref="E6:E20" r:id="rId3" display="Se informa que durante este mes no sesionó" xr:uid="{00000000-0004-0000-0000-000002000000}"/>
    <hyperlink ref="F6:F20" r:id="rId4" display="Se informa que durante esté mes no seisonó" xr:uid="{00000000-0004-0000-0000-000003000000}"/>
    <hyperlink ref="G6:G20" r:id="rId5" display="Se informa que durante esté mes no sesionó" xr:uid="{00000000-0004-0000-0000-000004000000}"/>
    <hyperlink ref="H6:H20" r:id="rId6" display="Se informa que durante esté mes no sesionó" xr:uid="{00000000-0004-0000-0000-000005000000}"/>
    <hyperlink ref="I6:I20" r:id="rId7" display="Se informa que durante este mes no sesioní" xr:uid="{00000000-0004-0000-0000-000006000000}"/>
    <hyperlink ref="J6:J20" r:id="rId8" display="Se informa que durante esté mes no sesionó" xr:uid="{00000000-0004-0000-0000-000007000000}"/>
    <hyperlink ref="L6:L20" r:id="rId9" display="Se informa que durante esté mes no sesionó" xr:uid="{48738DAD-060F-44D3-A11E-E2DF8C8A61F9}"/>
    <hyperlink ref="M6:M20" r:id="rId10" display="Se informa que durante esté mes no sesionó" xr:uid="{050CC274-8F53-4AB7-A2CB-E1A11D1B706A}"/>
    <hyperlink ref="N6:N20" r:id="rId11" display="Se informa que durante esté mes no sesionó" xr:uid="{93929509-8EFD-444C-8CE5-9235CDE7DC0B}"/>
  </hyperlinks>
  <pageMargins left="0.7" right="0.7" top="0.75" bottom="0.75" header="0.3" footer="0.3"/>
  <pageSetup paperSize="5" scale="47" orientation="landscape" r:id="rId12"/>
  <colBreaks count="1" manualBreakCount="1">
    <brk id="16" max="1048575" man="1"/>
  </col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2023-01-10T20:30:06Z</dcterms:modified>
</cp:coreProperties>
</file>