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25 de enero\"/>
    </mc:Choice>
  </mc:AlternateContent>
  <bookViews>
    <workbookView xWindow="0" yWindow="0" windowWidth="20490" windowHeight="7755" firstSheet="9" activeTab="11"/>
  </bookViews>
  <sheets>
    <sheet name="Fondo Revolvente Enero 2022" sheetId="1" r:id="rId1"/>
    <sheet name="Fondo Revolvente Febrero 2022" sheetId="2" r:id="rId2"/>
    <sheet name="Fondo Revolvente Marzo 2022" sheetId="3" r:id="rId3"/>
    <sheet name="Fondos Revolventes Abril 2022" sheetId="4" r:id="rId4"/>
    <sheet name="Fondos Revolventes Mayo 2022" sheetId="5" r:id="rId5"/>
    <sheet name="Fondo Revolvente Junio 2022" sheetId="6" r:id="rId6"/>
    <sheet name="Fondo Revolvente Julio 2022" sheetId="7" r:id="rId7"/>
    <sheet name="Fondo Revolvente Agosto 2022" sheetId="8" r:id="rId8"/>
    <sheet name="Fondo Revolvente Sept 2022" sheetId="9" r:id="rId9"/>
    <sheet name="Fondo Revolvente Oct 2022" sheetId="10" r:id="rId10"/>
    <sheet name="Fondo Revolvente Nov 2022" sheetId="11" r:id="rId11"/>
    <sheet name="Fondo Revolvente Dic 22" sheetId="12" r:id="rId12"/>
  </sheets>
  <calcPr calcId="152511"/>
</workbook>
</file>

<file path=xl/calcChain.xml><?xml version="1.0" encoding="utf-8"?>
<calcChain xmlns="http://schemas.openxmlformats.org/spreadsheetml/2006/main">
  <c r="F6" i="12" l="1"/>
  <c r="F22" i="11" l="1"/>
  <c r="F22" i="10" l="1"/>
  <c r="F22" i="9" l="1"/>
  <c r="F22" i="8" l="1"/>
  <c r="F22" i="7" l="1"/>
  <c r="F22" i="6" l="1"/>
  <c r="F22" i="5" l="1"/>
  <c r="F22" i="4" l="1"/>
  <c r="F22" i="3" l="1"/>
  <c r="F21" i="2" l="1"/>
  <c r="F20" i="1" l="1"/>
</calcChain>
</file>

<file path=xl/sharedStrings.xml><?xml version="1.0" encoding="utf-8"?>
<sst xmlns="http://schemas.openxmlformats.org/spreadsheetml/2006/main" count="302" uniqueCount="38">
  <si>
    <t>AYUNTAMIENTO DE ZAPOPAN</t>
  </si>
  <si>
    <t>No. DE EMPLEADO</t>
  </si>
  <si>
    <t>NOMBRE</t>
  </si>
  <si>
    <t>No. DE CHEQUE</t>
  </si>
  <si>
    <t>IMPORTE TOTAL DEL CHEQUE</t>
  </si>
  <si>
    <t>SALDO DEUDOR</t>
  </si>
  <si>
    <t>RAYMUNDO VELASCO CAMPOS</t>
  </si>
  <si>
    <t>ADRIANA OCHOA VEGA</t>
  </si>
  <si>
    <t>OSCAR SALAZAR NAVARRO</t>
  </si>
  <si>
    <t>SERGIO OLMEDO ZUÑIGA</t>
  </si>
  <si>
    <t>Total:</t>
  </si>
  <si>
    <t>TRANSPARENCIA FONDO REVOLVENTE ENERO 2022</t>
  </si>
  <si>
    <t>REINTEGRO</t>
  </si>
  <si>
    <t>DIRECCIÓN DE CONTABILIDAD</t>
  </si>
  <si>
    <t>CONTRERAS CASTAÑEDA JESÚS FRANCISCO</t>
  </si>
  <si>
    <t>IRMA LORENA ALVIZO RODRÍGUEZ</t>
  </si>
  <si>
    <t>MA DOLORES SALAZAR SÁNCHEZ</t>
  </si>
  <si>
    <t>MYRIAM PAOLA ABUNDIS VÁZQUEZ</t>
  </si>
  <si>
    <t>MARTHA ARLETTE GONZÁLEZ ALARCÓN</t>
  </si>
  <si>
    <t>CAROLINA ISABEL GARCÍA GARCÍA</t>
  </si>
  <si>
    <t>FRANCIA ELIZABETH GONZÁLEZ ALATORRE</t>
  </si>
  <si>
    <t>TRANSPARENCIA FONDO REVOLVENTE FEBRERO 2022</t>
  </si>
  <si>
    <t>TRANSPARENCIA FONDO REVOLVENTE MARZO 2022</t>
  </si>
  <si>
    <t>JUANA INES ROBLEDO GUZMÁN</t>
  </si>
  <si>
    <t>TRANSPARENCIA FONDO REVOLVENTE ABRIL 2022</t>
  </si>
  <si>
    <t>MONSERRAT GARZA MARTÍNEZ</t>
  </si>
  <si>
    <t>TRANSPARENCIA FONDO REVOLVENTE MAYO 2022</t>
  </si>
  <si>
    <t>TRANSPARENCIA FONDO REVOLVENTE JUNIO 2022</t>
  </si>
  <si>
    <t xml:space="preserve">REINTEGRO </t>
  </si>
  <si>
    <t>TRANSPARENCIA FONDO REVOLVENTE JULIO 2022</t>
  </si>
  <si>
    <t>TRANSPARENCIA FONDO REVOLVENTE AGOSTO 2022</t>
  </si>
  <si>
    <t>SERGIO OLMEDO ZÚÑIGA</t>
  </si>
  <si>
    <t>JUANA INÉS ROBLEDO GUZMÁN</t>
  </si>
  <si>
    <t>TRANSPARENCIA FONDO REVOLVENTE SEPTIEMBRE 2022</t>
  </si>
  <si>
    <t>TRANSPARENCIA FONDO REVOLVENTE OCTUBRE 2022</t>
  </si>
  <si>
    <t>TRANSPARENCIA FONDO REVOLVENTE NOVIEMBRE 2022</t>
  </si>
  <si>
    <t>MARTHA ARLETTE GONZALEZ ALARCON</t>
  </si>
  <si>
    <t>TRANSPARENCIA FONDO REVOLVENTE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</si>
</sst>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Fill="1"/>
    <xf numFmtId="0" fontId="3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44" fontId="5" fillId="0" borderId="0" xfId="1" applyFont="1" applyFill="1" applyBorder="1"/>
    <xf numFmtId="4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wrapText="1"/>
    </xf>
    <xf numFmtId="44" fontId="2" fillId="0" borderId="0" xfId="0" applyNumberFormat="1" applyFont="1" applyFill="1" applyBorder="1" applyAlignment="1">
      <alignment wrapText="1"/>
    </xf>
    <xf numFmtId="44" fontId="0" fillId="0" borderId="0" xfId="0" applyNumberFormat="1" applyBorder="1"/>
    <xf numFmtId="44" fontId="2" fillId="0" borderId="2" xfId="0" applyNumberFormat="1" applyFont="1" applyFill="1" applyBorder="1" applyAlignment="1">
      <alignment horizontal="center" vertical="center" wrapText="1"/>
    </xf>
    <xf numFmtId="44" fontId="4" fillId="0" borderId="2" xfId="1" applyFont="1" applyFill="1" applyBorder="1" applyAlignment="1">
      <alignment horizontal="center"/>
    </xf>
    <xf numFmtId="44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6" xfId="0" applyNumberFormat="1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44" fontId="3" fillId="0" borderId="15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4" fontId="10" fillId="2" borderId="3" xfId="0" applyNumberFormat="1" applyFont="1" applyFill="1" applyBorder="1" applyAlignment="1">
      <alignment horizontal="center" vertical="center" wrapText="1"/>
    </xf>
    <xf numFmtId="44" fontId="12" fillId="0" borderId="2" xfId="1" applyFont="1" applyFill="1" applyBorder="1" applyAlignment="1">
      <alignment horizontal="center"/>
    </xf>
    <xf numFmtId="44" fontId="6" fillId="0" borderId="2" xfId="0" applyNumberFormat="1" applyFont="1" applyFill="1" applyBorder="1" applyAlignment="1">
      <alignment horizontal="center" vertical="center" wrapText="1"/>
    </xf>
    <xf numFmtId="44" fontId="9" fillId="0" borderId="2" xfId="0" applyNumberFormat="1" applyFont="1" applyFill="1" applyBorder="1" applyAlignment="1">
      <alignment horizontal="center" vertical="center" wrapText="1"/>
    </xf>
    <xf numFmtId="44" fontId="14" fillId="0" borderId="1" xfId="0" applyNumberFormat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4" fontId="6" fillId="3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4" fontId="3" fillId="0" borderId="2" xfId="0" applyNumberFormat="1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/>
    </xf>
    <xf numFmtId="44" fontId="12" fillId="0" borderId="1" xfId="1" applyFont="1" applyFill="1" applyBorder="1" applyAlignment="1">
      <alignment horizontal="center"/>
    </xf>
    <xf numFmtId="44" fontId="6" fillId="0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4" fontId="6" fillId="2" borderId="18" xfId="0" applyNumberFormat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44" fontId="6" fillId="3" borderId="18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372341</xdr:colOff>
      <xdr:row>0</xdr:row>
      <xdr:rowOff>242454</xdr:rowOff>
    </xdr:from>
    <xdr:to>
      <xdr:col>1</xdr:col>
      <xdr:colOff>90055</xdr:colOff>
      <xdr:row>2</xdr:row>
      <xdr:rowOff>137678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41" y="242454"/>
          <a:ext cx="756805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727364</xdr:colOff>
      <xdr:row>0</xdr:row>
      <xdr:rowOff>233795</xdr:rowOff>
    </xdr:from>
    <xdr:to>
      <xdr:col>5</xdr:col>
      <xdr:colOff>644237</xdr:colOff>
      <xdr:row>2</xdr:row>
      <xdr:rowOff>129019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233795"/>
          <a:ext cx="756805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430924</xdr:colOff>
      <xdr:row>0</xdr:row>
      <xdr:rowOff>219073</xdr:rowOff>
    </xdr:from>
    <xdr:to>
      <xdr:col>0</xdr:col>
      <xdr:colOff>1019175</xdr:colOff>
      <xdr:row>2</xdr:row>
      <xdr:rowOff>161925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924" y="219073"/>
          <a:ext cx="588251" cy="704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0</xdr:row>
      <xdr:rowOff>228600</xdr:rowOff>
    </xdr:from>
    <xdr:to>
      <xdr:col>5</xdr:col>
      <xdr:colOff>645401</xdr:colOff>
      <xdr:row>2</xdr:row>
      <xdr:rowOff>171452</xdr:rowOff>
    </xdr:to>
    <xdr:pic>
      <xdr:nvPicPr>
        <xdr:cNvPr id="6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228600"/>
          <a:ext cx="588251" cy="704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430924</xdr:colOff>
      <xdr:row>0</xdr:row>
      <xdr:rowOff>219073</xdr:rowOff>
    </xdr:from>
    <xdr:to>
      <xdr:col>0</xdr:col>
      <xdr:colOff>1019175</xdr:colOff>
      <xdr:row>2</xdr:row>
      <xdr:rowOff>247650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924" y="219073"/>
          <a:ext cx="588251" cy="704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0</xdr:row>
      <xdr:rowOff>228600</xdr:rowOff>
    </xdr:from>
    <xdr:to>
      <xdr:col>5</xdr:col>
      <xdr:colOff>645401</xdr:colOff>
      <xdr:row>2</xdr:row>
      <xdr:rowOff>247652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228600"/>
          <a:ext cx="588251" cy="704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411875</xdr:colOff>
      <xdr:row>0</xdr:row>
      <xdr:rowOff>257173</xdr:rowOff>
    </xdr:from>
    <xdr:to>
      <xdr:col>1</xdr:col>
      <xdr:colOff>85725</xdr:colOff>
      <xdr:row>2</xdr:row>
      <xdr:rowOff>171450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875" y="257173"/>
          <a:ext cx="712075" cy="676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228600</xdr:colOff>
      <xdr:row>0</xdr:row>
      <xdr:rowOff>266700</xdr:rowOff>
    </xdr:from>
    <xdr:to>
      <xdr:col>5</xdr:col>
      <xdr:colOff>940675</xdr:colOff>
      <xdr:row>2</xdr:row>
      <xdr:rowOff>180977</xdr:rowOff>
    </xdr:to>
    <xdr:pic>
      <xdr:nvPicPr>
        <xdr:cNvPr id="5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66700"/>
          <a:ext cx="712075" cy="676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545523</xdr:colOff>
      <xdr:row>0</xdr:row>
      <xdr:rowOff>259773</xdr:rowOff>
    </xdr:from>
    <xdr:to>
      <xdr:col>1</xdr:col>
      <xdr:colOff>150739</xdr:colOff>
      <xdr:row>2</xdr:row>
      <xdr:rowOff>43296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23" y="259773"/>
          <a:ext cx="644307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770660</xdr:colOff>
      <xdr:row>0</xdr:row>
      <xdr:rowOff>259773</xdr:rowOff>
    </xdr:from>
    <xdr:to>
      <xdr:col>5</xdr:col>
      <xdr:colOff>575036</xdr:colOff>
      <xdr:row>2</xdr:row>
      <xdr:rowOff>43296</xdr:rowOff>
    </xdr:to>
    <xdr:pic>
      <xdr:nvPicPr>
        <xdr:cNvPr id="5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4046" y="259773"/>
          <a:ext cx="644307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342900</xdr:rowOff>
    </xdr:from>
    <xdr:to>
      <xdr:col>1</xdr:col>
      <xdr:colOff>168057</xdr:colOff>
      <xdr:row>2</xdr:row>
      <xdr:rowOff>126423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42900"/>
          <a:ext cx="644307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0</xdr:row>
      <xdr:rowOff>352425</xdr:rowOff>
    </xdr:from>
    <xdr:to>
      <xdr:col>5</xdr:col>
      <xdr:colOff>787182</xdr:colOff>
      <xdr:row>2</xdr:row>
      <xdr:rowOff>135948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352425"/>
          <a:ext cx="644307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295275</xdr:rowOff>
    </xdr:from>
    <xdr:to>
      <xdr:col>1</xdr:col>
      <xdr:colOff>15657</xdr:colOff>
      <xdr:row>2</xdr:row>
      <xdr:rowOff>57150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95275"/>
          <a:ext cx="644307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323850</xdr:rowOff>
    </xdr:from>
    <xdr:to>
      <xdr:col>5</xdr:col>
      <xdr:colOff>644307</xdr:colOff>
      <xdr:row>2</xdr:row>
      <xdr:rowOff>85725</xdr:rowOff>
    </xdr:to>
    <xdr:pic>
      <xdr:nvPicPr>
        <xdr:cNvPr id="5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23850"/>
          <a:ext cx="644307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821449</xdr:colOff>
      <xdr:row>0</xdr:row>
      <xdr:rowOff>257174</xdr:rowOff>
    </xdr:from>
    <xdr:to>
      <xdr:col>1</xdr:col>
      <xdr:colOff>568108</xdr:colOff>
      <xdr:row>2</xdr:row>
      <xdr:rowOff>133350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49" y="257174"/>
          <a:ext cx="784884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809625</xdr:colOff>
      <xdr:row>0</xdr:row>
      <xdr:rowOff>266700</xdr:rowOff>
    </xdr:from>
    <xdr:to>
      <xdr:col>5</xdr:col>
      <xdr:colOff>470559</xdr:colOff>
      <xdr:row>2</xdr:row>
      <xdr:rowOff>142876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66700"/>
          <a:ext cx="784884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469024</xdr:colOff>
      <xdr:row>0</xdr:row>
      <xdr:rowOff>266698</xdr:rowOff>
    </xdr:from>
    <xdr:to>
      <xdr:col>1</xdr:col>
      <xdr:colOff>19050</xdr:colOff>
      <xdr:row>2</xdr:row>
      <xdr:rowOff>38099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024" y="266698"/>
          <a:ext cx="588251" cy="533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685800</xdr:colOff>
      <xdr:row>0</xdr:row>
      <xdr:rowOff>257175</xdr:rowOff>
    </xdr:from>
    <xdr:to>
      <xdr:col>5</xdr:col>
      <xdr:colOff>435851</xdr:colOff>
      <xdr:row>2</xdr:row>
      <xdr:rowOff>28576</xdr:rowOff>
    </xdr:to>
    <xdr:pic>
      <xdr:nvPicPr>
        <xdr:cNvPr id="5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57175"/>
          <a:ext cx="588251" cy="533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469024</xdr:colOff>
      <xdr:row>0</xdr:row>
      <xdr:rowOff>266698</xdr:rowOff>
    </xdr:from>
    <xdr:to>
      <xdr:col>1</xdr:col>
      <xdr:colOff>19050</xdr:colOff>
      <xdr:row>2</xdr:row>
      <xdr:rowOff>114299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024" y="266698"/>
          <a:ext cx="588251" cy="533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685800</xdr:colOff>
      <xdr:row>0</xdr:row>
      <xdr:rowOff>257175</xdr:rowOff>
    </xdr:from>
    <xdr:to>
      <xdr:col>5</xdr:col>
      <xdr:colOff>435851</xdr:colOff>
      <xdr:row>2</xdr:row>
      <xdr:rowOff>104776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257175"/>
          <a:ext cx="588251" cy="533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469024</xdr:colOff>
      <xdr:row>0</xdr:row>
      <xdr:rowOff>266698</xdr:rowOff>
    </xdr:from>
    <xdr:to>
      <xdr:col>1</xdr:col>
      <xdr:colOff>19050</xdr:colOff>
      <xdr:row>2</xdr:row>
      <xdr:rowOff>190499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024" y="266698"/>
          <a:ext cx="588251" cy="609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685800</xdr:colOff>
      <xdr:row>0</xdr:row>
      <xdr:rowOff>257175</xdr:rowOff>
    </xdr:from>
    <xdr:to>
      <xdr:col>5</xdr:col>
      <xdr:colOff>435851</xdr:colOff>
      <xdr:row>2</xdr:row>
      <xdr:rowOff>180976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257175"/>
          <a:ext cx="588251" cy="609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482497</xdr:colOff>
      <xdr:row>15</xdr:row>
      <xdr:rowOff>66675</xdr:rowOff>
    </xdr:from>
    <xdr:to>
      <xdr:col>12</xdr:col>
      <xdr:colOff>571500</xdr:colOff>
      <xdr:row>16</xdr:row>
      <xdr:rowOff>161925</xdr:rowOff>
    </xdr:to>
    <xdr:pic>
      <xdr:nvPicPr>
        <xdr:cNvPr id="2" name="Picture 1" descr="https://servicios.zapopan.gob.mx:8000/wwwportal/publicfiles/inline-images/zapCiudninosverticalnegro-1008x53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9597" y="3486150"/>
          <a:ext cx="851003" cy="4095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469024</xdr:colOff>
      <xdr:row>0</xdr:row>
      <xdr:rowOff>219073</xdr:rowOff>
    </xdr:from>
    <xdr:to>
      <xdr:col>1</xdr:col>
      <xdr:colOff>295275</xdr:colOff>
      <xdr:row>2</xdr:row>
      <xdr:rowOff>219074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024" y="219073"/>
          <a:ext cx="588251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819150</xdr:colOff>
      <xdr:row>0</xdr:row>
      <xdr:rowOff>228600</xdr:rowOff>
    </xdr:from>
    <xdr:to>
      <xdr:col>5</xdr:col>
      <xdr:colOff>569201</xdr:colOff>
      <xdr:row>2</xdr:row>
      <xdr:rowOff>228601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228600"/>
          <a:ext cx="588251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="110" zoomScaleNormal="110" workbookViewId="0">
      <selection activeCell="A4" sqref="A4"/>
    </sheetView>
  </sheetViews>
  <sheetFormatPr baseColWidth="10" defaultRowHeight="15" x14ac:dyDescent="0.25"/>
  <cols>
    <col min="1" max="1" width="15.5703125" customWidth="1"/>
    <col min="2" max="2" width="39.42578125" bestFit="1" customWidth="1"/>
    <col min="3" max="3" width="13.42578125" customWidth="1"/>
    <col min="4" max="4" width="15.42578125" customWidth="1"/>
    <col min="5" max="5" width="12.5703125" customWidth="1"/>
    <col min="6" max="6" width="14.140625" bestFit="1" customWidth="1"/>
    <col min="7" max="7" width="45" customWidth="1"/>
  </cols>
  <sheetData>
    <row r="1" spans="1:7" ht="30" customHeight="1" x14ac:dyDescent="0.25">
      <c r="A1" s="74" t="s">
        <v>0</v>
      </c>
      <c r="B1" s="75"/>
      <c r="C1" s="75"/>
      <c r="D1" s="75"/>
      <c r="E1" s="75"/>
      <c r="F1" s="76"/>
    </row>
    <row r="2" spans="1:7" ht="30" customHeight="1" x14ac:dyDescent="0.25">
      <c r="A2" s="77" t="s">
        <v>13</v>
      </c>
      <c r="B2" s="78"/>
      <c r="C2" s="78"/>
      <c r="D2" s="78"/>
      <c r="E2" s="78"/>
      <c r="F2" s="79"/>
    </row>
    <row r="3" spans="1:7" ht="30" customHeight="1" x14ac:dyDescent="0.25">
      <c r="A3" s="80" t="s">
        <v>11</v>
      </c>
      <c r="B3" s="81"/>
      <c r="C3" s="81"/>
      <c r="D3" s="81"/>
      <c r="E3" s="81"/>
      <c r="F3" s="82"/>
    </row>
    <row r="4" spans="1:7" s="2" customFormat="1" ht="41.1" customHeight="1" thickBot="1" x14ac:dyDescent="0.25">
      <c r="A4" s="18" t="s">
        <v>1</v>
      </c>
      <c r="B4" s="19" t="s">
        <v>2</v>
      </c>
      <c r="C4" s="20" t="s">
        <v>3</v>
      </c>
      <c r="D4" s="21" t="s">
        <v>4</v>
      </c>
      <c r="E4" s="22" t="s">
        <v>12</v>
      </c>
      <c r="F4" s="17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8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8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8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8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31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31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8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8"/>
      <c r="F12" s="27">
        <v>15000</v>
      </c>
      <c r="G12" s="1"/>
    </row>
    <row r="13" spans="1:7" s="2" customFormat="1" ht="24.95" customHeight="1" x14ac:dyDescent="0.2">
      <c r="A13" s="29">
        <v>28662</v>
      </c>
      <c r="B13" s="30" t="s">
        <v>9</v>
      </c>
      <c r="C13" s="30">
        <v>29810</v>
      </c>
      <c r="D13" s="27">
        <v>50000</v>
      </c>
      <c r="E13" s="28"/>
      <c r="F13" s="27">
        <v>50000</v>
      </c>
      <c r="G13" s="1"/>
    </row>
    <row r="14" spans="1:7" s="2" customFormat="1" ht="24.95" customHeight="1" x14ac:dyDescent="0.2">
      <c r="A14" s="29">
        <v>29307</v>
      </c>
      <c r="B14" s="30" t="s">
        <v>18</v>
      </c>
      <c r="C14" s="30">
        <v>29838</v>
      </c>
      <c r="D14" s="27">
        <v>10000</v>
      </c>
      <c r="E14" s="28"/>
      <c r="F14" s="27">
        <v>10000</v>
      </c>
      <c r="G14" s="1"/>
    </row>
    <row r="15" spans="1:7" s="2" customFormat="1" ht="24.95" customHeight="1" x14ac:dyDescent="0.2">
      <c r="A15" s="29">
        <v>30776</v>
      </c>
      <c r="B15" s="30" t="s">
        <v>19</v>
      </c>
      <c r="C15" s="30">
        <v>29805</v>
      </c>
      <c r="D15" s="27">
        <v>15000</v>
      </c>
      <c r="E15" s="28"/>
      <c r="F15" s="27">
        <v>15000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29806</v>
      </c>
      <c r="D16" s="27">
        <v>80000</v>
      </c>
      <c r="E16" s="28"/>
      <c r="F16" s="27">
        <v>80000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29811</v>
      </c>
      <c r="D17" s="27">
        <v>60000</v>
      </c>
      <c r="E17" s="28"/>
      <c r="F17" s="27">
        <v>60000</v>
      </c>
      <c r="G17" s="1"/>
    </row>
    <row r="18" spans="1:7" s="2" customFormat="1" ht="24.95" customHeight="1" x14ac:dyDescent="0.2">
      <c r="A18" s="29">
        <v>31674</v>
      </c>
      <c r="B18" s="30" t="s">
        <v>20</v>
      </c>
      <c r="C18" s="30">
        <v>29807</v>
      </c>
      <c r="D18" s="27">
        <v>100000</v>
      </c>
      <c r="E18" s="28"/>
      <c r="F18" s="27">
        <v>100000</v>
      </c>
      <c r="G18" s="1"/>
    </row>
    <row r="19" spans="1:7" x14ac:dyDescent="0.25">
      <c r="A19" s="3"/>
      <c r="B19" s="4"/>
      <c r="C19" s="5"/>
      <c r="D19" s="6"/>
      <c r="E19" s="6"/>
      <c r="F19" s="7"/>
    </row>
    <row r="20" spans="1:7" x14ac:dyDescent="0.25">
      <c r="A20" s="3"/>
      <c r="B20" s="4"/>
      <c r="C20" s="5"/>
      <c r="D20" s="16" t="s">
        <v>10</v>
      </c>
      <c r="E20" s="16"/>
      <c r="F20" s="15">
        <f>SUM(F5:F19)</f>
        <v>570000</v>
      </c>
    </row>
    <row r="21" spans="1:7" x14ac:dyDescent="0.25">
      <c r="A21" s="3"/>
      <c r="B21" s="4"/>
      <c r="C21" s="5"/>
      <c r="D21" s="6"/>
      <c r="E21" s="6"/>
      <c r="F21" s="7"/>
    </row>
    <row r="22" spans="1:7" x14ac:dyDescent="0.25">
      <c r="A22" s="3"/>
      <c r="B22" s="4"/>
      <c r="C22" s="5"/>
      <c r="D22" s="6"/>
      <c r="E22" s="6"/>
      <c r="F22" s="7"/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  <c r="G25" s="6"/>
    </row>
    <row r="26" spans="1:7" x14ac:dyDescent="0.25">
      <c r="A26" s="3"/>
      <c r="B26" s="8"/>
      <c r="C26" s="5"/>
      <c r="D26" s="6"/>
      <c r="E26" s="6"/>
      <c r="F26" s="9"/>
      <c r="G26" s="10"/>
    </row>
    <row r="27" spans="1:7" x14ac:dyDescent="0.25">
      <c r="A27" s="11"/>
      <c r="B27" s="11"/>
      <c r="C27" s="11"/>
      <c r="D27" s="12"/>
      <c r="E27" s="12"/>
      <c r="F27" s="13"/>
    </row>
    <row r="28" spans="1:7" x14ac:dyDescent="0.25">
      <c r="F28" s="1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F1"/>
    </sheetView>
  </sheetViews>
  <sheetFormatPr baseColWidth="10" defaultRowHeight="15" x14ac:dyDescent="0.25"/>
  <cols>
    <col min="1" max="1" width="15.5703125" customWidth="1"/>
    <col min="2" max="2" width="44.140625" customWidth="1"/>
    <col min="3" max="3" width="17.5703125" customWidth="1"/>
    <col min="4" max="4" width="15.5703125" customWidth="1"/>
    <col min="5" max="5" width="12.5703125" customWidth="1"/>
    <col min="6" max="6" width="18.5703125" customWidth="1"/>
    <col min="7" max="7" width="20.5703125" customWidth="1"/>
  </cols>
  <sheetData>
    <row r="1" spans="1:7" ht="30" customHeight="1" x14ac:dyDescent="0.25">
      <c r="A1" s="83" t="s">
        <v>0</v>
      </c>
      <c r="B1" s="84"/>
      <c r="C1" s="84"/>
      <c r="D1" s="84"/>
      <c r="E1" s="84"/>
      <c r="F1" s="85"/>
    </row>
    <row r="2" spans="1:7" ht="30" customHeight="1" x14ac:dyDescent="0.25">
      <c r="A2" s="86" t="s">
        <v>13</v>
      </c>
      <c r="B2" s="87"/>
      <c r="C2" s="87"/>
      <c r="D2" s="87"/>
      <c r="E2" s="87"/>
      <c r="F2" s="88"/>
    </row>
    <row r="3" spans="1:7" ht="30" customHeight="1" x14ac:dyDescent="0.25">
      <c r="A3" s="80" t="s">
        <v>34</v>
      </c>
      <c r="B3" s="81"/>
      <c r="C3" s="81"/>
      <c r="D3" s="81"/>
      <c r="E3" s="81"/>
      <c r="F3" s="82"/>
    </row>
    <row r="4" spans="1:7" s="2" customFormat="1" ht="61.5" customHeight="1" thickBot="1" x14ac:dyDescent="0.25">
      <c r="A4" s="18" t="s">
        <v>1</v>
      </c>
      <c r="B4" s="19" t="s">
        <v>2</v>
      </c>
      <c r="C4" s="20" t="s">
        <v>3</v>
      </c>
      <c r="D4" s="17" t="s">
        <v>4</v>
      </c>
      <c r="E4" s="17" t="s">
        <v>28</v>
      </c>
      <c r="F4" s="17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8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8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8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8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31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31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8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8"/>
      <c r="F12" s="27">
        <v>15000</v>
      </c>
      <c r="G12" s="1"/>
    </row>
    <row r="13" spans="1:7" s="2" customFormat="1" ht="24.95" customHeight="1" x14ac:dyDescent="0.2">
      <c r="A13" s="29">
        <v>24382</v>
      </c>
      <c r="B13" s="30" t="s">
        <v>8</v>
      </c>
      <c r="C13" s="30">
        <v>30086</v>
      </c>
      <c r="D13" s="27">
        <v>10000</v>
      </c>
      <c r="E13" s="28"/>
      <c r="F13" s="27">
        <v>10000</v>
      </c>
      <c r="G13" s="1"/>
    </row>
    <row r="14" spans="1:7" s="2" customFormat="1" ht="24.95" customHeight="1" x14ac:dyDescent="0.2">
      <c r="A14" s="29">
        <v>28662</v>
      </c>
      <c r="B14" s="30" t="s">
        <v>31</v>
      </c>
      <c r="C14" s="30">
        <v>29810</v>
      </c>
      <c r="D14" s="27">
        <v>50000</v>
      </c>
      <c r="E14" s="28"/>
      <c r="F14" s="27">
        <v>50000</v>
      </c>
      <c r="G14" s="1"/>
    </row>
    <row r="15" spans="1:7" s="2" customFormat="1" ht="24.95" customHeight="1" x14ac:dyDescent="0.2">
      <c r="A15" s="29">
        <v>29307</v>
      </c>
      <c r="B15" s="30" t="s">
        <v>18</v>
      </c>
      <c r="C15" s="30">
        <v>29838</v>
      </c>
      <c r="D15" s="42">
        <v>10000</v>
      </c>
      <c r="E15" s="62"/>
      <c r="F15" s="42">
        <v>10000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29805</v>
      </c>
      <c r="D16" s="42">
        <v>15000</v>
      </c>
      <c r="E16" s="62"/>
      <c r="F16" s="42">
        <v>15000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29806</v>
      </c>
      <c r="D17" s="42">
        <v>80000</v>
      </c>
      <c r="E17" s="62"/>
      <c r="F17" s="42">
        <v>80000</v>
      </c>
      <c r="G17" s="1"/>
    </row>
    <row r="18" spans="1:7" s="2" customFormat="1" ht="24.95" customHeight="1" x14ac:dyDescent="0.2">
      <c r="A18" s="29">
        <v>30776</v>
      </c>
      <c r="B18" s="30" t="s">
        <v>19</v>
      </c>
      <c r="C18" s="30">
        <v>29811</v>
      </c>
      <c r="D18" s="42">
        <v>60000</v>
      </c>
      <c r="E18" s="62"/>
      <c r="F18" s="42">
        <v>60000</v>
      </c>
      <c r="G18" s="1"/>
    </row>
    <row r="19" spans="1:7" s="2" customFormat="1" ht="24.95" customHeight="1" x14ac:dyDescent="0.2">
      <c r="A19" s="29">
        <v>31674</v>
      </c>
      <c r="B19" s="30" t="s">
        <v>20</v>
      </c>
      <c r="C19" s="30">
        <v>29807</v>
      </c>
      <c r="D19" s="42">
        <v>100000</v>
      </c>
      <c r="E19" s="62"/>
      <c r="F19" s="42">
        <v>100000</v>
      </c>
      <c r="G19" s="1"/>
    </row>
    <row r="20" spans="1:7" s="2" customFormat="1" ht="24.95" customHeight="1" x14ac:dyDescent="0.2">
      <c r="A20" s="29">
        <v>31717</v>
      </c>
      <c r="B20" s="30" t="s">
        <v>23</v>
      </c>
      <c r="C20" s="30">
        <v>30325</v>
      </c>
      <c r="D20" s="42">
        <v>50000</v>
      </c>
      <c r="E20" s="62"/>
      <c r="F20" s="42">
        <v>50000</v>
      </c>
      <c r="G20" s="1"/>
    </row>
    <row r="21" spans="1:7" s="2" customFormat="1" ht="24.95" customHeight="1" x14ac:dyDescent="0.2">
      <c r="A21" s="29">
        <v>33282</v>
      </c>
      <c r="B21" s="30" t="s">
        <v>25</v>
      </c>
      <c r="C21" s="30">
        <v>31342</v>
      </c>
      <c r="D21" s="42">
        <v>30000</v>
      </c>
      <c r="E21" s="62"/>
      <c r="F21" s="42">
        <v>30000</v>
      </c>
      <c r="G21" s="1"/>
    </row>
    <row r="22" spans="1:7" x14ac:dyDescent="0.25">
      <c r="A22" s="3"/>
      <c r="B22" s="4"/>
      <c r="C22" s="5"/>
      <c r="D22" s="56" t="s">
        <v>10</v>
      </c>
      <c r="E22" s="56"/>
      <c r="F22" s="57">
        <f>SUM(F5:F21)</f>
        <v>660000</v>
      </c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</row>
    <row r="26" spans="1:7" x14ac:dyDescent="0.25">
      <c r="A26" s="3"/>
      <c r="B26" s="4"/>
      <c r="C26" s="5"/>
      <c r="D26" s="6"/>
      <c r="E26" s="6"/>
      <c r="F26" s="7"/>
    </row>
    <row r="27" spans="1:7" x14ac:dyDescent="0.25">
      <c r="A27" s="3"/>
      <c r="B27" s="4"/>
      <c r="C27" s="5"/>
      <c r="D27" s="6"/>
      <c r="E27" s="6"/>
      <c r="F27" s="7"/>
      <c r="G27" s="6"/>
    </row>
    <row r="28" spans="1:7" x14ac:dyDescent="0.25">
      <c r="A28" s="3"/>
      <c r="B28" s="8"/>
      <c r="C28" s="5"/>
      <c r="D28" s="6"/>
      <c r="E28" s="6"/>
      <c r="F28" s="9"/>
      <c r="G28" s="10"/>
    </row>
    <row r="29" spans="1:7" x14ac:dyDescent="0.25">
      <c r="A29" s="11"/>
      <c r="B29" s="11"/>
      <c r="C29" s="11"/>
      <c r="D29" s="12"/>
      <c r="E29" s="12"/>
      <c r="F29" s="13"/>
      <c r="G29" s="10"/>
    </row>
    <row r="30" spans="1:7" x14ac:dyDescent="0.25">
      <c r="F30" s="14"/>
      <c r="G30" s="10"/>
    </row>
    <row r="31" spans="1:7" x14ac:dyDescent="0.25">
      <c r="G31" s="10"/>
    </row>
    <row r="32" spans="1:7" x14ac:dyDescent="0.25">
      <c r="G32" s="10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4" sqref="B4"/>
    </sheetView>
  </sheetViews>
  <sheetFormatPr baseColWidth="10" defaultRowHeight="15" x14ac:dyDescent="0.25"/>
  <cols>
    <col min="1" max="1" width="18.7109375" customWidth="1"/>
    <col min="2" max="2" width="43.140625" customWidth="1"/>
    <col min="3" max="3" width="14.140625" customWidth="1"/>
    <col min="4" max="4" width="15.140625" customWidth="1"/>
    <col min="5" max="5" width="12.5703125" customWidth="1"/>
    <col min="6" max="6" width="16.140625" customWidth="1"/>
    <col min="7" max="7" width="20.5703125" customWidth="1"/>
  </cols>
  <sheetData>
    <row r="1" spans="1:7" ht="30" customHeight="1" x14ac:dyDescent="0.25">
      <c r="A1" s="83" t="s">
        <v>0</v>
      </c>
      <c r="B1" s="84"/>
      <c r="C1" s="84"/>
      <c r="D1" s="84"/>
      <c r="E1" s="84"/>
      <c r="F1" s="85"/>
    </row>
    <row r="2" spans="1:7" ht="30" customHeight="1" x14ac:dyDescent="0.25">
      <c r="A2" s="86" t="s">
        <v>13</v>
      </c>
      <c r="B2" s="87"/>
      <c r="C2" s="87"/>
      <c r="D2" s="87"/>
      <c r="E2" s="87"/>
      <c r="F2" s="88"/>
    </row>
    <row r="3" spans="1:7" ht="30" customHeight="1" x14ac:dyDescent="0.25">
      <c r="A3" s="80" t="s">
        <v>35</v>
      </c>
      <c r="B3" s="81"/>
      <c r="C3" s="81"/>
      <c r="D3" s="81"/>
      <c r="E3" s="81"/>
      <c r="F3" s="82"/>
    </row>
    <row r="4" spans="1:7" s="2" customFormat="1" ht="50.1" customHeight="1" x14ac:dyDescent="0.2">
      <c r="A4" s="23" t="s">
        <v>1</v>
      </c>
      <c r="B4" s="23" t="s">
        <v>2</v>
      </c>
      <c r="C4" s="23" t="s">
        <v>3</v>
      </c>
      <c r="D4" s="23" t="s">
        <v>4</v>
      </c>
      <c r="E4" s="23" t="s">
        <v>28</v>
      </c>
      <c r="F4" s="23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7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7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7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7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27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27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7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7"/>
      <c r="F12" s="27">
        <v>15000</v>
      </c>
      <c r="G12" s="1"/>
    </row>
    <row r="13" spans="1:7" s="2" customFormat="1" ht="24.95" customHeight="1" x14ac:dyDescent="0.2">
      <c r="A13" s="29">
        <v>24382</v>
      </c>
      <c r="B13" s="30" t="s">
        <v>8</v>
      </c>
      <c r="C13" s="30">
        <v>30086</v>
      </c>
      <c r="D13" s="27">
        <v>10000</v>
      </c>
      <c r="E13" s="27"/>
      <c r="F13" s="27">
        <v>10000</v>
      </c>
      <c r="G13" s="1"/>
    </row>
    <row r="14" spans="1:7" s="2" customFormat="1" ht="24.95" customHeight="1" x14ac:dyDescent="0.2">
      <c r="A14" s="29">
        <v>28662</v>
      </c>
      <c r="B14" s="30" t="s">
        <v>31</v>
      </c>
      <c r="C14" s="30">
        <v>29810</v>
      </c>
      <c r="D14" s="27">
        <v>50000</v>
      </c>
      <c r="E14" s="27"/>
      <c r="F14" s="27">
        <v>20521.14</v>
      </c>
      <c r="G14" s="1"/>
    </row>
    <row r="15" spans="1:7" s="2" customFormat="1" ht="24.95" customHeight="1" x14ac:dyDescent="0.2">
      <c r="A15" s="29">
        <v>29307</v>
      </c>
      <c r="B15" s="30" t="s">
        <v>36</v>
      </c>
      <c r="C15" s="30">
        <v>29838</v>
      </c>
      <c r="D15" s="42">
        <v>10000</v>
      </c>
      <c r="E15" s="42"/>
      <c r="F15" s="42">
        <v>10000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29805</v>
      </c>
      <c r="D16" s="42">
        <v>15000</v>
      </c>
      <c r="E16" s="42"/>
      <c r="F16" s="42">
        <v>15000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29806</v>
      </c>
      <c r="D17" s="42">
        <v>80000</v>
      </c>
      <c r="E17" s="42"/>
      <c r="F17" s="42">
        <v>80000</v>
      </c>
      <c r="G17" s="1"/>
    </row>
    <row r="18" spans="1:7" s="2" customFormat="1" ht="24.95" customHeight="1" x14ac:dyDescent="0.2">
      <c r="A18" s="29">
        <v>30776</v>
      </c>
      <c r="B18" s="30" t="s">
        <v>19</v>
      </c>
      <c r="C18" s="30">
        <v>29811</v>
      </c>
      <c r="D18" s="42">
        <v>60000</v>
      </c>
      <c r="E18" s="42"/>
      <c r="F18" s="42">
        <v>60000</v>
      </c>
      <c r="G18" s="1"/>
    </row>
    <row r="19" spans="1:7" s="2" customFormat="1" ht="24.95" customHeight="1" x14ac:dyDescent="0.2">
      <c r="A19" s="29">
        <v>31674</v>
      </c>
      <c r="B19" s="30" t="s">
        <v>20</v>
      </c>
      <c r="C19" s="30">
        <v>29807</v>
      </c>
      <c r="D19" s="42">
        <v>100000</v>
      </c>
      <c r="E19" s="42"/>
      <c r="F19" s="42">
        <v>100000</v>
      </c>
      <c r="G19" s="1"/>
    </row>
    <row r="20" spans="1:7" s="2" customFormat="1" ht="24.95" customHeight="1" x14ac:dyDescent="0.2">
      <c r="A20" s="29">
        <v>31717</v>
      </c>
      <c r="B20" s="30" t="s">
        <v>23</v>
      </c>
      <c r="C20" s="30">
        <v>30325</v>
      </c>
      <c r="D20" s="42">
        <v>50000</v>
      </c>
      <c r="E20" s="42"/>
      <c r="F20" s="42">
        <v>50000</v>
      </c>
      <c r="G20" s="1"/>
    </row>
    <row r="21" spans="1:7" s="2" customFormat="1" ht="24.95" customHeight="1" x14ac:dyDescent="0.2">
      <c r="A21" s="29">
        <v>33282</v>
      </c>
      <c r="B21" s="30" t="s">
        <v>25</v>
      </c>
      <c r="C21" s="30">
        <v>31342</v>
      </c>
      <c r="D21" s="42">
        <v>30000</v>
      </c>
      <c r="E21" s="42"/>
      <c r="F21" s="42">
        <v>30000</v>
      </c>
      <c r="G21" s="1"/>
    </row>
    <row r="22" spans="1:7" x14ac:dyDescent="0.25">
      <c r="A22" s="3"/>
      <c r="B22" s="4"/>
      <c r="C22" s="5"/>
      <c r="D22" s="56" t="s">
        <v>10</v>
      </c>
      <c r="E22" s="56"/>
      <c r="F22" s="57">
        <f>SUM(F5:F21)</f>
        <v>630521.14</v>
      </c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</row>
    <row r="26" spans="1:7" x14ac:dyDescent="0.25">
      <c r="A26" s="3"/>
      <c r="B26" s="4"/>
      <c r="C26" s="5"/>
      <c r="D26" s="6"/>
      <c r="E26" s="6"/>
      <c r="F26" s="7"/>
    </row>
    <row r="27" spans="1:7" x14ac:dyDescent="0.25">
      <c r="A27" s="3"/>
      <c r="B27" s="4"/>
      <c r="C27" s="5"/>
      <c r="D27" s="6"/>
      <c r="E27" s="6"/>
      <c r="F27" s="7"/>
      <c r="G27" s="6"/>
    </row>
    <row r="28" spans="1:7" x14ac:dyDescent="0.25">
      <c r="A28" s="3"/>
      <c r="B28" s="8"/>
      <c r="C28" s="5"/>
      <c r="D28" s="6"/>
      <c r="E28" s="6"/>
      <c r="F28" s="9"/>
      <c r="G28" s="10"/>
    </row>
    <row r="29" spans="1:7" x14ac:dyDescent="0.25">
      <c r="A29" s="11"/>
      <c r="B29" s="11"/>
      <c r="C29" s="11"/>
      <c r="D29" s="12"/>
      <c r="E29" s="12"/>
      <c r="F29" s="13"/>
      <c r="G29" s="10"/>
    </row>
    <row r="30" spans="1:7" x14ac:dyDescent="0.25">
      <c r="F30" s="14"/>
      <c r="G30" s="10"/>
    </row>
    <row r="31" spans="1:7" x14ac:dyDescent="0.25">
      <c r="G31" s="10"/>
    </row>
    <row r="32" spans="1:7" x14ac:dyDescent="0.25">
      <c r="G32" s="10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4" sqref="A4"/>
    </sheetView>
  </sheetViews>
  <sheetFormatPr baseColWidth="10" defaultRowHeight="15" x14ac:dyDescent="0.25"/>
  <cols>
    <col min="1" max="1" width="15.5703125" customWidth="1"/>
    <col min="2" max="2" width="39.42578125" bestFit="1" customWidth="1"/>
    <col min="3" max="3" width="14.5703125" customWidth="1"/>
    <col min="4" max="4" width="16.7109375" customWidth="1"/>
    <col min="5" max="5" width="12.5703125" customWidth="1"/>
    <col min="6" max="6" width="19.140625" customWidth="1"/>
  </cols>
  <sheetData>
    <row r="1" spans="1:6" ht="30" customHeight="1" x14ac:dyDescent="0.25">
      <c r="A1" s="83" t="s">
        <v>0</v>
      </c>
      <c r="B1" s="84"/>
      <c r="C1" s="84"/>
      <c r="D1" s="84"/>
      <c r="E1" s="84"/>
      <c r="F1" s="85"/>
    </row>
    <row r="2" spans="1:6" ht="30" customHeight="1" x14ac:dyDescent="0.25">
      <c r="A2" s="86" t="s">
        <v>13</v>
      </c>
      <c r="B2" s="87"/>
      <c r="C2" s="87"/>
      <c r="D2" s="87"/>
      <c r="E2" s="87"/>
      <c r="F2" s="88"/>
    </row>
    <row r="3" spans="1:6" ht="30" customHeight="1" thickBot="1" x14ac:dyDescent="0.3">
      <c r="A3" s="80" t="s">
        <v>37</v>
      </c>
      <c r="B3" s="81"/>
      <c r="C3" s="81"/>
      <c r="D3" s="81"/>
      <c r="E3" s="81"/>
      <c r="F3" s="82"/>
    </row>
    <row r="4" spans="1:6" s="2" customFormat="1" ht="50.1" customHeight="1" thickBot="1" x14ac:dyDescent="0.25">
      <c r="A4" s="58" t="s">
        <v>1</v>
      </c>
      <c r="B4" s="59" t="s">
        <v>2</v>
      </c>
      <c r="C4" s="60" t="s">
        <v>3</v>
      </c>
      <c r="D4" s="61" t="s">
        <v>4</v>
      </c>
      <c r="E4" s="61" t="s">
        <v>12</v>
      </c>
      <c r="F4" s="61" t="s">
        <v>5</v>
      </c>
    </row>
    <row r="5" spans="1:6" s="2" customFormat="1" ht="24.95" customHeight="1" x14ac:dyDescent="0.2">
      <c r="A5" s="72">
        <v>8490</v>
      </c>
      <c r="B5" s="73" t="s">
        <v>14</v>
      </c>
      <c r="C5" s="73">
        <v>144784</v>
      </c>
      <c r="D5" s="27">
        <v>30000</v>
      </c>
      <c r="E5" s="27"/>
      <c r="F5" s="27">
        <v>30000</v>
      </c>
    </row>
    <row r="6" spans="1:6" x14ac:dyDescent="0.25">
      <c r="A6" s="3"/>
      <c r="B6" s="4"/>
      <c r="C6" s="5"/>
      <c r="D6" s="56" t="s">
        <v>10</v>
      </c>
      <c r="E6" s="56"/>
      <c r="F6" s="57">
        <f>SUM(F5:F5)</f>
        <v>30000</v>
      </c>
    </row>
    <row r="7" spans="1:6" x14ac:dyDescent="0.25">
      <c r="A7" s="3"/>
      <c r="B7" s="4"/>
      <c r="C7" s="5"/>
      <c r="D7" s="6"/>
      <c r="E7" s="6"/>
      <c r="F7" s="7"/>
    </row>
    <row r="8" spans="1:6" x14ac:dyDescent="0.25">
      <c r="A8" s="3"/>
      <c r="B8" s="4"/>
      <c r="C8" s="5"/>
      <c r="D8" s="6"/>
      <c r="E8" s="6"/>
      <c r="F8" s="7"/>
    </row>
    <row r="9" spans="1:6" x14ac:dyDescent="0.25">
      <c r="A9" s="3"/>
      <c r="B9" s="4"/>
      <c r="C9" s="5"/>
      <c r="D9" s="6"/>
      <c r="E9" s="6"/>
      <c r="F9" s="7"/>
    </row>
    <row r="10" spans="1:6" x14ac:dyDescent="0.25">
      <c r="A10" s="3"/>
      <c r="B10" s="4"/>
      <c r="C10" s="5"/>
      <c r="D10" s="6"/>
      <c r="E10" s="6"/>
      <c r="F10" s="7"/>
    </row>
    <row r="11" spans="1:6" x14ac:dyDescent="0.25">
      <c r="A11" s="3"/>
      <c r="B11" s="4"/>
      <c r="C11" s="5"/>
      <c r="D11" s="6"/>
      <c r="E11" s="6"/>
      <c r="F11" s="7"/>
    </row>
    <row r="12" spans="1:6" x14ac:dyDescent="0.25">
      <c r="A12" s="3"/>
      <c r="B12" s="8"/>
      <c r="C12" s="5"/>
      <c r="D12" s="6"/>
      <c r="E12" s="6"/>
      <c r="F12" s="9"/>
    </row>
    <row r="13" spans="1:6" x14ac:dyDescent="0.25">
      <c r="A13" s="11"/>
      <c r="B13" s="11"/>
      <c r="C13" s="11"/>
      <c r="D13" s="12"/>
      <c r="E13" s="12"/>
      <c r="F13" s="13"/>
    </row>
    <row r="14" spans="1:6" x14ac:dyDescent="0.25">
      <c r="F14" s="1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0" zoomScaleNormal="110" workbookViewId="0">
      <selection activeCell="B6" sqref="B6"/>
    </sheetView>
  </sheetViews>
  <sheetFormatPr baseColWidth="10" defaultRowHeight="15" x14ac:dyDescent="0.25"/>
  <cols>
    <col min="1" max="1" width="15.5703125" customWidth="1"/>
    <col min="2" max="2" width="39.42578125" bestFit="1" customWidth="1"/>
    <col min="3" max="3" width="15.140625" customWidth="1"/>
    <col min="4" max="4" width="17.7109375" customWidth="1"/>
    <col min="5" max="5" width="12.5703125" customWidth="1"/>
    <col min="6" max="6" width="14.140625" bestFit="1" customWidth="1"/>
    <col min="7" max="7" width="45" customWidth="1"/>
  </cols>
  <sheetData>
    <row r="1" spans="1:7" ht="30" customHeight="1" x14ac:dyDescent="0.25">
      <c r="A1" s="74" t="s">
        <v>0</v>
      </c>
      <c r="B1" s="75"/>
      <c r="C1" s="75"/>
      <c r="D1" s="75"/>
      <c r="E1" s="75"/>
      <c r="F1" s="76"/>
    </row>
    <row r="2" spans="1:7" ht="30" customHeight="1" x14ac:dyDescent="0.25">
      <c r="A2" s="77" t="s">
        <v>13</v>
      </c>
      <c r="B2" s="78"/>
      <c r="C2" s="78"/>
      <c r="D2" s="78"/>
      <c r="E2" s="78"/>
      <c r="F2" s="79"/>
    </row>
    <row r="3" spans="1:7" ht="30" customHeight="1" x14ac:dyDescent="0.25">
      <c r="A3" s="80" t="s">
        <v>21</v>
      </c>
      <c r="B3" s="81"/>
      <c r="C3" s="81"/>
      <c r="D3" s="81"/>
      <c r="E3" s="81"/>
      <c r="F3" s="82"/>
    </row>
    <row r="4" spans="1:7" s="2" customFormat="1" ht="46.5" customHeight="1" x14ac:dyDescent="0.2">
      <c r="A4" s="24" t="s">
        <v>1</v>
      </c>
      <c r="B4" s="24" t="s">
        <v>2</v>
      </c>
      <c r="C4" s="24" t="s">
        <v>3</v>
      </c>
      <c r="D4" s="23" t="s">
        <v>4</v>
      </c>
      <c r="E4" s="23" t="s">
        <v>12</v>
      </c>
      <c r="F4" s="23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8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8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8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8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31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31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8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8"/>
      <c r="F12" s="27">
        <v>15000</v>
      </c>
      <c r="G12" s="1"/>
    </row>
    <row r="13" spans="1:7" s="2" customFormat="1" ht="24.95" customHeight="1" x14ac:dyDescent="0.2">
      <c r="A13" s="29">
        <v>24382</v>
      </c>
      <c r="B13" s="30" t="s">
        <v>8</v>
      </c>
      <c r="C13" s="30">
        <v>30086</v>
      </c>
      <c r="D13" s="27">
        <v>10000</v>
      </c>
      <c r="E13" s="28"/>
      <c r="F13" s="27">
        <v>10000</v>
      </c>
      <c r="G13" s="1"/>
    </row>
    <row r="14" spans="1:7" s="2" customFormat="1" ht="24.95" customHeight="1" x14ac:dyDescent="0.2">
      <c r="A14" s="29">
        <v>28662</v>
      </c>
      <c r="B14" s="30" t="s">
        <v>9</v>
      </c>
      <c r="C14" s="30">
        <v>29810</v>
      </c>
      <c r="D14" s="27">
        <v>50000</v>
      </c>
      <c r="E14" s="28"/>
      <c r="F14" s="27">
        <v>50000</v>
      </c>
      <c r="G14" s="1"/>
    </row>
    <row r="15" spans="1:7" s="2" customFormat="1" ht="24.95" customHeight="1" x14ac:dyDescent="0.2">
      <c r="A15" s="29">
        <v>29307</v>
      </c>
      <c r="B15" s="30" t="s">
        <v>18</v>
      </c>
      <c r="C15" s="30">
        <v>29838</v>
      </c>
      <c r="D15" s="27">
        <v>10000</v>
      </c>
      <c r="E15" s="28"/>
      <c r="F15" s="27">
        <v>10000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29805</v>
      </c>
      <c r="D16" s="27">
        <v>15000</v>
      </c>
      <c r="E16" s="28"/>
      <c r="F16" s="27">
        <v>15000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29806</v>
      </c>
      <c r="D17" s="27">
        <v>80000</v>
      </c>
      <c r="E17" s="28"/>
      <c r="F17" s="27">
        <v>80000</v>
      </c>
      <c r="G17" s="1"/>
    </row>
    <row r="18" spans="1:7" s="2" customFormat="1" ht="24.95" customHeight="1" x14ac:dyDescent="0.2">
      <c r="A18" s="29">
        <v>30776</v>
      </c>
      <c r="B18" s="30" t="s">
        <v>19</v>
      </c>
      <c r="C18" s="30">
        <v>29811</v>
      </c>
      <c r="D18" s="27">
        <v>60000</v>
      </c>
      <c r="E18" s="28"/>
      <c r="F18" s="27">
        <v>60000</v>
      </c>
      <c r="G18" s="1"/>
    </row>
    <row r="19" spans="1:7" s="2" customFormat="1" ht="24.95" customHeight="1" x14ac:dyDescent="0.2">
      <c r="A19" s="29">
        <v>31674</v>
      </c>
      <c r="B19" s="30" t="s">
        <v>20</v>
      </c>
      <c r="C19" s="30">
        <v>29807</v>
      </c>
      <c r="D19" s="27">
        <v>100000</v>
      </c>
      <c r="E19" s="28"/>
      <c r="F19" s="27">
        <v>100000</v>
      </c>
      <c r="G19" s="1"/>
    </row>
    <row r="20" spans="1:7" x14ac:dyDescent="0.25">
      <c r="A20" s="3"/>
      <c r="B20" s="4"/>
      <c r="C20" s="5"/>
      <c r="D20" s="6"/>
      <c r="E20" s="6"/>
      <c r="F20" s="7"/>
    </row>
    <row r="21" spans="1:7" x14ac:dyDescent="0.25">
      <c r="A21" s="3"/>
      <c r="B21" s="4"/>
      <c r="C21" s="5"/>
      <c r="D21" s="16" t="s">
        <v>10</v>
      </c>
      <c r="E21" s="16"/>
      <c r="F21" s="15">
        <f>SUM(F5:F20)</f>
        <v>580000</v>
      </c>
    </row>
    <row r="22" spans="1:7" x14ac:dyDescent="0.25">
      <c r="A22" s="3"/>
      <c r="B22" s="4"/>
      <c r="C22" s="5"/>
      <c r="D22" s="6"/>
      <c r="E22" s="6"/>
      <c r="F22" s="7"/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</row>
    <row r="26" spans="1:7" x14ac:dyDescent="0.25">
      <c r="A26" s="3"/>
      <c r="B26" s="4"/>
      <c r="C26" s="5"/>
      <c r="D26" s="6"/>
      <c r="E26" s="6"/>
      <c r="F26" s="7"/>
      <c r="G26" s="6"/>
    </row>
    <row r="27" spans="1:7" x14ac:dyDescent="0.25">
      <c r="A27" s="3"/>
      <c r="B27" s="8"/>
      <c r="C27" s="5"/>
      <c r="D27" s="6"/>
      <c r="E27" s="6"/>
      <c r="F27" s="9"/>
      <c r="G27" s="10"/>
    </row>
    <row r="28" spans="1:7" x14ac:dyDescent="0.25">
      <c r="A28" s="11"/>
      <c r="B28" s="11"/>
      <c r="C28" s="11"/>
      <c r="D28" s="12"/>
      <c r="E28" s="12"/>
      <c r="F28" s="13"/>
    </row>
    <row r="29" spans="1:7" x14ac:dyDescent="0.25">
      <c r="F29" s="14"/>
    </row>
  </sheetData>
  <mergeCells count="3">
    <mergeCell ref="A3:F3"/>
    <mergeCell ref="A1:F1"/>
    <mergeCell ref="A2:F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Normal="100" workbookViewId="0">
      <selection activeCell="D14" sqref="D14"/>
    </sheetView>
  </sheetViews>
  <sheetFormatPr baseColWidth="10" defaultRowHeight="15" x14ac:dyDescent="0.25"/>
  <cols>
    <col min="1" max="1" width="15.5703125" customWidth="1"/>
    <col min="2" max="2" width="41.28515625" customWidth="1"/>
    <col min="3" max="3" width="14.85546875" customWidth="1"/>
    <col min="4" max="4" width="15.7109375" customWidth="1"/>
    <col min="5" max="5" width="12.5703125" customWidth="1"/>
    <col min="6" max="6" width="18.140625" customWidth="1"/>
    <col min="7" max="7" width="45" customWidth="1"/>
  </cols>
  <sheetData>
    <row r="1" spans="1:7" ht="30" customHeight="1" x14ac:dyDescent="0.25">
      <c r="A1" s="74" t="s">
        <v>0</v>
      </c>
      <c r="B1" s="75"/>
      <c r="C1" s="75"/>
      <c r="D1" s="75"/>
      <c r="E1" s="75"/>
      <c r="F1" s="76"/>
    </row>
    <row r="2" spans="1:7" ht="30" customHeight="1" x14ac:dyDescent="0.25">
      <c r="A2" s="77" t="s">
        <v>13</v>
      </c>
      <c r="B2" s="78"/>
      <c r="C2" s="78"/>
      <c r="D2" s="78"/>
      <c r="E2" s="78"/>
      <c r="F2" s="79"/>
    </row>
    <row r="3" spans="1:7" ht="30" customHeight="1" x14ac:dyDescent="0.25">
      <c r="A3" s="80" t="s">
        <v>22</v>
      </c>
      <c r="B3" s="81"/>
      <c r="C3" s="81"/>
      <c r="D3" s="81"/>
      <c r="E3" s="81"/>
      <c r="F3" s="82"/>
    </row>
    <row r="4" spans="1:7" s="2" customFormat="1" ht="61.5" customHeight="1" thickBot="1" x14ac:dyDescent="0.25">
      <c r="A4" s="36" t="s">
        <v>1</v>
      </c>
      <c r="B4" s="37" t="s">
        <v>2</v>
      </c>
      <c r="C4" s="38" t="s">
        <v>3</v>
      </c>
      <c r="D4" s="39" t="s">
        <v>4</v>
      </c>
      <c r="E4" s="22" t="s">
        <v>12</v>
      </c>
      <c r="F4" s="39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8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8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8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8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31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31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8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8"/>
      <c r="F12" s="27">
        <v>15000</v>
      </c>
      <c r="G12" s="1"/>
    </row>
    <row r="13" spans="1:7" s="2" customFormat="1" ht="24.95" customHeight="1" x14ac:dyDescent="0.2">
      <c r="A13" s="29">
        <v>24382</v>
      </c>
      <c r="B13" s="30" t="s">
        <v>8</v>
      </c>
      <c r="C13" s="30">
        <v>30086</v>
      </c>
      <c r="D13" s="27">
        <v>10000</v>
      </c>
      <c r="E13" s="28"/>
      <c r="F13" s="27">
        <v>10000</v>
      </c>
      <c r="G13" s="1"/>
    </row>
    <row r="14" spans="1:7" s="2" customFormat="1" ht="24.95" customHeight="1" x14ac:dyDescent="0.2">
      <c r="A14" s="29">
        <v>28662</v>
      </c>
      <c r="B14" s="30" t="s">
        <v>9</v>
      </c>
      <c r="C14" s="30">
        <v>29810</v>
      </c>
      <c r="D14" s="27">
        <v>50000</v>
      </c>
      <c r="E14" s="28"/>
      <c r="F14" s="27">
        <v>50000</v>
      </c>
      <c r="G14" s="1"/>
    </row>
    <row r="15" spans="1:7" s="2" customFormat="1" ht="24.95" customHeight="1" x14ac:dyDescent="0.2">
      <c r="A15" s="29">
        <v>29307</v>
      </c>
      <c r="B15" s="30" t="s">
        <v>18</v>
      </c>
      <c r="C15" s="30">
        <v>29838</v>
      </c>
      <c r="D15" s="27">
        <v>10000</v>
      </c>
      <c r="E15" s="28"/>
      <c r="F15" s="27">
        <v>10000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29805</v>
      </c>
      <c r="D16" s="27">
        <v>15000</v>
      </c>
      <c r="E16" s="28"/>
      <c r="F16" s="27">
        <v>15000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29806</v>
      </c>
      <c r="D17" s="27">
        <v>80000</v>
      </c>
      <c r="E17" s="28"/>
      <c r="F17" s="27">
        <v>80000</v>
      </c>
      <c r="G17" s="1"/>
    </row>
    <row r="18" spans="1:7" s="2" customFormat="1" ht="24.95" customHeight="1" x14ac:dyDescent="0.2">
      <c r="A18" s="29">
        <v>30776</v>
      </c>
      <c r="B18" s="30" t="s">
        <v>19</v>
      </c>
      <c r="C18" s="30">
        <v>29811</v>
      </c>
      <c r="D18" s="27">
        <v>60000</v>
      </c>
      <c r="E18" s="28"/>
      <c r="F18" s="27">
        <v>60000</v>
      </c>
      <c r="G18" s="1"/>
    </row>
    <row r="19" spans="1:7" s="2" customFormat="1" ht="24.95" customHeight="1" x14ac:dyDescent="0.2">
      <c r="A19" s="29">
        <v>31674</v>
      </c>
      <c r="B19" s="30" t="s">
        <v>20</v>
      </c>
      <c r="C19" s="30">
        <v>29807</v>
      </c>
      <c r="D19" s="27">
        <v>100000</v>
      </c>
      <c r="E19" s="28"/>
      <c r="F19" s="27">
        <v>100000</v>
      </c>
      <c r="G19" s="1"/>
    </row>
    <row r="20" spans="1:7" s="2" customFormat="1" ht="24.95" customHeight="1" x14ac:dyDescent="0.2">
      <c r="A20" s="29">
        <v>31717</v>
      </c>
      <c r="B20" s="30" t="s">
        <v>23</v>
      </c>
      <c r="C20" s="30">
        <v>30325</v>
      </c>
      <c r="D20" s="27">
        <v>50000</v>
      </c>
      <c r="E20" s="28"/>
      <c r="F20" s="27">
        <v>50000</v>
      </c>
      <c r="G20" s="1"/>
    </row>
    <row r="21" spans="1:7" s="2" customFormat="1" ht="12" x14ac:dyDescent="0.2">
      <c r="A21" s="32"/>
      <c r="B21" s="33"/>
      <c r="C21" s="33"/>
      <c r="D21" s="34"/>
      <c r="E21" s="34"/>
      <c r="F21" s="35"/>
      <c r="G21" s="1"/>
    </row>
    <row r="22" spans="1:7" x14ac:dyDescent="0.25">
      <c r="A22" s="3"/>
      <c r="B22" s="4"/>
      <c r="C22" s="5"/>
      <c r="D22" s="40" t="s">
        <v>10</v>
      </c>
      <c r="E22" s="40"/>
      <c r="F22" s="41">
        <f>SUM(F5:F20)</f>
        <v>630000</v>
      </c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</row>
    <row r="26" spans="1:7" x14ac:dyDescent="0.25">
      <c r="A26" s="3"/>
      <c r="B26" s="4"/>
      <c r="C26" s="5"/>
      <c r="D26" s="6"/>
      <c r="E26" s="6"/>
      <c r="F26" s="7"/>
    </row>
    <row r="27" spans="1:7" x14ac:dyDescent="0.25">
      <c r="A27" s="3"/>
      <c r="B27" s="4"/>
      <c r="C27" s="5"/>
      <c r="D27" s="6"/>
      <c r="E27" s="6"/>
      <c r="F27" s="7"/>
      <c r="G27" s="6"/>
    </row>
    <row r="28" spans="1:7" x14ac:dyDescent="0.25">
      <c r="A28" s="3"/>
      <c r="B28" s="8"/>
      <c r="C28" s="5"/>
      <c r="D28" s="6"/>
      <c r="E28" s="6"/>
      <c r="F28" s="9"/>
      <c r="G28" s="10"/>
    </row>
    <row r="29" spans="1:7" x14ac:dyDescent="0.25">
      <c r="A29" s="11"/>
      <c r="B29" s="11"/>
      <c r="C29" s="11"/>
      <c r="D29" s="12"/>
      <c r="E29" s="12"/>
      <c r="F29" s="13"/>
    </row>
    <row r="30" spans="1:7" x14ac:dyDescent="0.25">
      <c r="F30" s="1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5" sqref="B5"/>
    </sheetView>
  </sheetViews>
  <sheetFormatPr baseColWidth="10" defaultRowHeight="15" x14ac:dyDescent="0.25"/>
  <cols>
    <col min="1" max="1" width="15.5703125" customWidth="1"/>
    <col min="2" max="2" width="39.42578125" bestFit="1" customWidth="1"/>
    <col min="3" max="3" width="16.28515625" customWidth="1"/>
    <col min="4" max="4" width="17.42578125" customWidth="1"/>
    <col min="5" max="5" width="12.5703125" customWidth="1"/>
    <col min="6" max="6" width="17.28515625" customWidth="1"/>
    <col min="7" max="7" width="45" customWidth="1"/>
  </cols>
  <sheetData>
    <row r="1" spans="1:7" ht="30" customHeight="1" x14ac:dyDescent="0.25">
      <c r="A1" s="83" t="s">
        <v>0</v>
      </c>
      <c r="B1" s="84"/>
      <c r="C1" s="84"/>
      <c r="D1" s="84"/>
      <c r="E1" s="84"/>
      <c r="F1" s="85"/>
    </row>
    <row r="2" spans="1:7" ht="30" customHeight="1" x14ac:dyDescent="0.25">
      <c r="A2" s="86" t="s">
        <v>13</v>
      </c>
      <c r="B2" s="87"/>
      <c r="C2" s="87"/>
      <c r="D2" s="87"/>
      <c r="E2" s="87"/>
      <c r="F2" s="88"/>
    </row>
    <row r="3" spans="1:7" ht="30" customHeight="1" x14ac:dyDescent="0.25">
      <c r="A3" s="89" t="s">
        <v>24</v>
      </c>
      <c r="B3" s="90"/>
      <c r="C3" s="90"/>
      <c r="D3" s="90"/>
      <c r="E3" s="90"/>
      <c r="F3" s="91"/>
    </row>
    <row r="4" spans="1:7" s="2" customFormat="1" ht="61.5" customHeight="1" x14ac:dyDescent="0.2">
      <c r="A4" s="45" t="s">
        <v>1</v>
      </c>
      <c r="B4" s="45" t="s">
        <v>2</v>
      </c>
      <c r="C4" s="45" t="s">
        <v>3</v>
      </c>
      <c r="D4" s="46" t="s">
        <v>4</v>
      </c>
      <c r="E4" s="46" t="s">
        <v>12</v>
      </c>
      <c r="F4" s="46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7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7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7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7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27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27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7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7"/>
      <c r="F12" s="27">
        <v>15000</v>
      </c>
      <c r="G12" s="1"/>
    </row>
    <row r="13" spans="1:7" s="2" customFormat="1" ht="24.95" customHeight="1" x14ac:dyDescent="0.2">
      <c r="A13" s="29">
        <v>24382</v>
      </c>
      <c r="B13" s="30" t="s">
        <v>8</v>
      </c>
      <c r="C13" s="30">
        <v>30086</v>
      </c>
      <c r="D13" s="27">
        <v>10000</v>
      </c>
      <c r="E13" s="27"/>
      <c r="F13" s="27">
        <v>10000</v>
      </c>
      <c r="G13" s="1"/>
    </row>
    <row r="14" spans="1:7" s="2" customFormat="1" ht="24.95" customHeight="1" x14ac:dyDescent="0.2">
      <c r="A14" s="29">
        <v>28662</v>
      </c>
      <c r="B14" s="30" t="s">
        <v>9</v>
      </c>
      <c r="C14" s="30">
        <v>29810</v>
      </c>
      <c r="D14" s="27">
        <v>50000</v>
      </c>
      <c r="E14" s="27"/>
      <c r="F14" s="27">
        <v>50000</v>
      </c>
      <c r="G14" s="1"/>
    </row>
    <row r="15" spans="1:7" s="2" customFormat="1" ht="24.95" customHeight="1" x14ac:dyDescent="0.2">
      <c r="A15" s="29">
        <v>29307</v>
      </c>
      <c r="B15" s="30" t="s">
        <v>18</v>
      </c>
      <c r="C15" s="30">
        <v>29838</v>
      </c>
      <c r="D15" s="42">
        <v>10000</v>
      </c>
      <c r="E15" s="42"/>
      <c r="F15" s="42">
        <v>10000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29805</v>
      </c>
      <c r="D16" s="42">
        <v>15000</v>
      </c>
      <c r="E16" s="42"/>
      <c r="F16" s="42">
        <v>15000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29806</v>
      </c>
      <c r="D17" s="42">
        <v>80000</v>
      </c>
      <c r="E17" s="42"/>
      <c r="F17" s="42">
        <v>80000</v>
      </c>
      <c r="G17" s="1"/>
    </row>
    <row r="18" spans="1:7" s="2" customFormat="1" ht="24.95" customHeight="1" x14ac:dyDescent="0.2">
      <c r="A18" s="29">
        <v>30776</v>
      </c>
      <c r="B18" s="30" t="s">
        <v>19</v>
      </c>
      <c r="C18" s="30">
        <v>29811</v>
      </c>
      <c r="D18" s="42">
        <v>60000</v>
      </c>
      <c r="E18" s="42"/>
      <c r="F18" s="42">
        <v>60000</v>
      </c>
      <c r="G18" s="1"/>
    </row>
    <row r="19" spans="1:7" s="2" customFormat="1" ht="24.95" customHeight="1" x14ac:dyDescent="0.2">
      <c r="A19" s="29">
        <v>31674</v>
      </c>
      <c r="B19" s="30" t="s">
        <v>20</v>
      </c>
      <c r="C19" s="30">
        <v>29807</v>
      </c>
      <c r="D19" s="42">
        <v>100000</v>
      </c>
      <c r="E19" s="42"/>
      <c r="F19" s="42">
        <v>100000</v>
      </c>
      <c r="G19" s="1"/>
    </row>
    <row r="20" spans="1:7" s="2" customFormat="1" ht="24.95" customHeight="1" x14ac:dyDescent="0.2">
      <c r="A20" s="29">
        <v>31717</v>
      </c>
      <c r="B20" s="30" t="s">
        <v>23</v>
      </c>
      <c r="C20" s="30">
        <v>30325</v>
      </c>
      <c r="D20" s="42">
        <v>50000</v>
      </c>
      <c r="E20" s="42"/>
      <c r="F20" s="42">
        <v>50000</v>
      </c>
      <c r="G20" s="1"/>
    </row>
    <row r="21" spans="1:7" s="2" customFormat="1" ht="24.95" customHeight="1" x14ac:dyDescent="0.2">
      <c r="A21" s="29">
        <v>33282</v>
      </c>
      <c r="B21" s="30" t="s">
        <v>25</v>
      </c>
      <c r="C21" s="30">
        <v>31342</v>
      </c>
      <c r="D21" s="42">
        <v>30000</v>
      </c>
      <c r="E21" s="42"/>
      <c r="F21" s="42">
        <v>30000</v>
      </c>
      <c r="G21" s="1"/>
    </row>
    <row r="22" spans="1:7" ht="24.95" customHeight="1" x14ac:dyDescent="0.25">
      <c r="A22" s="3"/>
      <c r="B22" s="4"/>
      <c r="C22" s="5"/>
      <c r="D22" s="44" t="s">
        <v>10</v>
      </c>
      <c r="E22" s="44"/>
      <c r="F22" s="43">
        <f>SUM(F5:F21)</f>
        <v>660000</v>
      </c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</row>
    <row r="26" spans="1:7" x14ac:dyDescent="0.25">
      <c r="A26" s="3"/>
      <c r="B26" s="4"/>
      <c r="C26" s="5"/>
      <c r="D26" s="6"/>
      <c r="E26" s="6"/>
      <c r="F26" s="7"/>
    </row>
    <row r="27" spans="1:7" x14ac:dyDescent="0.25">
      <c r="A27" s="3"/>
      <c r="B27" s="4"/>
      <c r="C27" s="5"/>
      <c r="D27" s="6"/>
      <c r="E27" s="6"/>
      <c r="F27" s="7"/>
      <c r="G27" s="6"/>
    </row>
    <row r="28" spans="1:7" x14ac:dyDescent="0.25">
      <c r="A28" s="3"/>
      <c r="B28" s="8"/>
      <c r="C28" s="5"/>
      <c r="D28" s="6"/>
      <c r="E28" s="6"/>
      <c r="F28" s="9"/>
      <c r="G28" s="10"/>
    </row>
    <row r="29" spans="1:7" x14ac:dyDescent="0.25">
      <c r="A29" s="11"/>
      <c r="B29" s="11"/>
      <c r="C29" s="11"/>
      <c r="D29" s="12"/>
      <c r="E29" s="12"/>
      <c r="F29" s="13"/>
    </row>
    <row r="30" spans="1:7" x14ac:dyDescent="0.25">
      <c r="F30" s="1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sqref="A1:F1"/>
    </sheetView>
  </sheetViews>
  <sheetFormatPr baseColWidth="10" defaultRowHeight="15" x14ac:dyDescent="0.25"/>
  <cols>
    <col min="1" max="1" width="15.5703125" customWidth="1"/>
    <col min="2" max="2" width="47.85546875" customWidth="1"/>
    <col min="3" max="3" width="15.42578125" customWidth="1"/>
    <col min="4" max="4" width="19.85546875" customWidth="1"/>
    <col min="5" max="5" width="16.85546875" customWidth="1"/>
    <col min="6" max="6" width="16" customWidth="1"/>
    <col min="7" max="7" width="45" customWidth="1"/>
  </cols>
  <sheetData>
    <row r="1" spans="1:7" ht="30" customHeight="1" x14ac:dyDescent="0.25">
      <c r="A1" s="83" t="s">
        <v>0</v>
      </c>
      <c r="B1" s="84"/>
      <c r="C1" s="84"/>
      <c r="D1" s="84"/>
      <c r="E1" s="84"/>
      <c r="F1" s="85"/>
    </row>
    <row r="2" spans="1:7" ht="30" customHeight="1" x14ac:dyDescent="0.25">
      <c r="A2" s="86" t="s">
        <v>13</v>
      </c>
      <c r="B2" s="87"/>
      <c r="C2" s="87"/>
      <c r="D2" s="87"/>
      <c r="E2" s="87"/>
      <c r="F2" s="88"/>
    </row>
    <row r="3" spans="1:7" ht="30" customHeight="1" thickBot="1" x14ac:dyDescent="0.3">
      <c r="A3" s="89" t="s">
        <v>26</v>
      </c>
      <c r="B3" s="90"/>
      <c r="C3" s="90"/>
      <c r="D3" s="90"/>
      <c r="E3" s="90"/>
      <c r="F3" s="91"/>
    </row>
    <row r="4" spans="1:7" s="2" customFormat="1" ht="51.75" customHeight="1" thickBot="1" x14ac:dyDescent="0.25">
      <c r="A4" s="58" t="s">
        <v>1</v>
      </c>
      <c r="B4" s="59" t="s">
        <v>2</v>
      </c>
      <c r="C4" s="60" t="s">
        <v>3</v>
      </c>
      <c r="D4" s="61" t="s">
        <v>4</v>
      </c>
      <c r="E4" s="23" t="s">
        <v>12</v>
      </c>
      <c r="F4" s="61" t="s">
        <v>5</v>
      </c>
      <c r="G4" s="1"/>
    </row>
    <row r="5" spans="1:7" s="2" customFormat="1" ht="24.95" customHeight="1" x14ac:dyDescent="0.2">
      <c r="A5" s="47">
        <v>8490</v>
      </c>
      <c r="B5" s="48" t="s">
        <v>14</v>
      </c>
      <c r="C5" s="48">
        <v>144784</v>
      </c>
      <c r="D5" s="50">
        <v>30000</v>
      </c>
      <c r="E5" s="49"/>
      <c r="F5" s="50">
        <v>30000</v>
      </c>
      <c r="G5" s="1"/>
    </row>
    <row r="6" spans="1:7" s="2" customFormat="1" ht="24.95" customHeight="1" x14ac:dyDescent="0.2">
      <c r="A6" s="47">
        <v>15264</v>
      </c>
      <c r="B6" s="48" t="s">
        <v>6</v>
      </c>
      <c r="C6" s="48">
        <v>29824</v>
      </c>
      <c r="D6" s="50">
        <v>20000</v>
      </c>
      <c r="E6" s="49"/>
      <c r="F6" s="50">
        <v>20000</v>
      </c>
      <c r="G6" s="1"/>
    </row>
    <row r="7" spans="1:7" s="2" customFormat="1" ht="24.95" customHeight="1" x14ac:dyDescent="0.2">
      <c r="A7" s="47">
        <v>15940</v>
      </c>
      <c r="B7" s="48" t="s">
        <v>15</v>
      </c>
      <c r="C7" s="48">
        <v>29808</v>
      </c>
      <c r="D7" s="50">
        <v>50000</v>
      </c>
      <c r="E7" s="49"/>
      <c r="F7" s="50">
        <v>50000</v>
      </c>
      <c r="G7" s="1"/>
    </row>
    <row r="8" spans="1:7" s="2" customFormat="1" ht="24.95" customHeight="1" x14ac:dyDescent="0.2">
      <c r="A8" s="47">
        <v>17734</v>
      </c>
      <c r="B8" s="48" t="s">
        <v>16</v>
      </c>
      <c r="C8" s="48">
        <v>29817</v>
      </c>
      <c r="D8" s="50">
        <v>20000</v>
      </c>
      <c r="E8" s="49"/>
      <c r="F8" s="50">
        <v>20000</v>
      </c>
      <c r="G8" s="1"/>
    </row>
    <row r="9" spans="1:7" s="2" customFormat="1" ht="24.95" customHeight="1" x14ac:dyDescent="0.2">
      <c r="A9" s="52">
        <v>24178</v>
      </c>
      <c r="B9" s="53" t="s">
        <v>7</v>
      </c>
      <c r="C9" s="53">
        <v>29830</v>
      </c>
      <c r="D9" s="50">
        <v>60000</v>
      </c>
      <c r="E9" s="55"/>
      <c r="F9" s="50">
        <v>60000</v>
      </c>
      <c r="G9" s="1"/>
    </row>
    <row r="10" spans="1:7" s="2" customFormat="1" ht="24.95" customHeight="1" x14ac:dyDescent="0.2">
      <c r="A10" s="52">
        <v>24178</v>
      </c>
      <c r="B10" s="53" t="s">
        <v>7</v>
      </c>
      <c r="C10" s="53">
        <v>29831</v>
      </c>
      <c r="D10" s="50">
        <v>40000</v>
      </c>
      <c r="E10" s="55"/>
      <c r="F10" s="50">
        <v>40000</v>
      </c>
      <c r="G10" s="1"/>
    </row>
    <row r="11" spans="1:7" s="2" customFormat="1" ht="24.95" customHeight="1" x14ac:dyDescent="0.2">
      <c r="A11" s="52">
        <v>24225</v>
      </c>
      <c r="B11" s="53" t="s">
        <v>17</v>
      </c>
      <c r="C11" s="53">
        <v>29812</v>
      </c>
      <c r="D11" s="50">
        <v>20000</v>
      </c>
      <c r="E11" s="49"/>
      <c r="F11" s="50">
        <v>20000</v>
      </c>
      <c r="G11" s="1"/>
    </row>
    <row r="12" spans="1:7" s="2" customFormat="1" ht="24.95" customHeight="1" x14ac:dyDescent="0.2">
      <c r="A12" s="52">
        <v>24382</v>
      </c>
      <c r="B12" s="53" t="s">
        <v>8</v>
      </c>
      <c r="C12" s="53">
        <v>29809</v>
      </c>
      <c r="D12" s="50">
        <v>15000</v>
      </c>
      <c r="E12" s="49"/>
      <c r="F12" s="50">
        <v>15000</v>
      </c>
      <c r="G12" s="1"/>
    </row>
    <row r="13" spans="1:7" s="2" customFormat="1" ht="24.95" customHeight="1" x14ac:dyDescent="0.2">
      <c r="A13" s="52">
        <v>24382</v>
      </c>
      <c r="B13" s="53" t="s">
        <v>8</v>
      </c>
      <c r="C13" s="53">
        <v>30086</v>
      </c>
      <c r="D13" s="50">
        <v>10000</v>
      </c>
      <c r="E13" s="49"/>
      <c r="F13" s="50">
        <v>10000</v>
      </c>
      <c r="G13" s="1"/>
    </row>
    <row r="14" spans="1:7" s="2" customFormat="1" ht="24.95" customHeight="1" x14ac:dyDescent="0.2">
      <c r="A14" s="52">
        <v>28662</v>
      </c>
      <c r="B14" s="53" t="s">
        <v>9</v>
      </c>
      <c r="C14" s="53">
        <v>29810</v>
      </c>
      <c r="D14" s="50">
        <v>50000</v>
      </c>
      <c r="E14" s="49"/>
      <c r="F14" s="50">
        <v>50000</v>
      </c>
      <c r="G14" s="1"/>
    </row>
    <row r="15" spans="1:7" s="2" customFormat="1" ht="24.95" customHeight="1" x14ac:dyDescent="0.2">
      <c r="A15" s="52">
        <v>29307</v>
      </c>
      <c r="B15" s="53" t="s">
        <v>18</v>
      </c>
      <c r="C15" s="53">
        <v>29838</v>
      </c>
      <c r="D15" s="54">
        <v>10000</v>
      </c>
      <c r="E15" s="51"/>
      <c r="F15" s="54">
        <v>10000</v>
      </c>
      <c r="G15" s="1"/>
    </row>
    <row r="16" spans="1:7" s="2" customFormat="1" ht="24.95" customHeight="1" x14ac:dyDescent="0.2">
      <c r="A16" s="52">
        <v>30776</v>
      </c>
      <c r="B16" s="53" t="s">
        <v>19</v>
      </c>
      <c r="C16" s="53">
        <v>29805</v>
      </c>
      <c r="D16" s="54">
        <v>15000</v>
      </c>
      <c r="E16" s="51"/>
      <c r="F16" s="54">
        <v>15000</v>
      </c>
      <c r="G16" s="1"/>
    </row>
    <row r="17" spans="1:7" s="2" customFormat="1" ht="24.95" customHeight="1" x14ac:dyDescent="0.2">
      <c r="A17" s="52">
        <v>30776</v>
      </c>
      <c r="B17" s="53" t="s">
        <v>19</v>
      </c>
      <c r="C17" s="53">
        <v>29806</v>
      </c>
      <c r="D17" s="54">
        <v>80000</v>
      </c>
      <c r="E17" s="51"/>
      <c r="F17" s="54">
        <v>80000</v>
      </c>
      <c r="G17" s="1"/>
    </row>
    <row r="18" spans="1:7" s="2" customFormat="1" ht="24.95" customHeight="1" x14ac:dyDescent="0.2">
      <c r="A18" s="52">
        <v>30776</v>
      </c>
      <c r="B18" s="53" t="s">
        <v>19</v>
      </c>
      <c r="C18" s="53">
        <v>29811</v>
      </c>
      <c r="D18" s="54">
        <v>60000</v>
      </c>
      <c r="E18" s="51"/>
      <c r="F18" s="54">
        <v>60000</v>
      </c>
      <c r="G18" s="1"/>
    </row>
    <row r="19" spans="1:7" s="2" customFormat="1" ht="24.95" customHeight="1" x14ac:dyDescent="0.2">
      <c r="A19" s="52">
        <v>31674</v>
      </c>
      <c r="B19" s="53" t="s">
        <v>20</v>
      </c>
      <c r="C19" s="53">
        <v>29807</v>
      </c>
      <c r="D19" s="54">
        <v>100000</v>
      </c>
      <c r="E19" s="51"/>
      <c r="F19" s="54">
        <v>100000</v>
      </c>
      <c r="G19" s="1"/>
    </row>
    <row r="20" spans="1:7" s="2" customFormat="1" ht="24.95" customHeight="1" x14ac:dyDescent="0.2">
      <c r="A20" s="52">
        <v>31717</v>
      </c>
      <c r="B20" s="53" t="s">
        <v>23</v>
      </c>
      <c r="C20" s="53">
        <v>30325</v>
      </c>
      <c r="D20" s="54">
        <v>50000</v>
      </c>
      <c r="E20" s="51"/>
      <c r="F20" s="54">
        <v>50000</v>
      </c>
      <c r="G20" s="1"/>
    </row>
    <row r="21" spans="1:7" s="2" customFormat="1" ht="24.95" customHeight="1" x14ac:dyDescent="0.2">
      <c r="A21" s="52">
        <v>33282</v>
      </c>
      <c r="B21" s="53" t="s">
        <v>25</v>
      </c>
      <c r="C21" s="53">
        <v>31342</v>
      </c>
      <c r="D21" s="54">
        <v>30000</v>
      </c>
      <c r="E21" s="51"/>
      <c r="F21" s="54">
        <v>30000</v>
      </c>
      <c r="G21" s="1"/>
    </row>
    <row r="22" spans="1:7" ht="22.5" customHeight="1" x14ac:dyDescent="0.25">
      <c r="A22" s="3"/>
      <c r="B22" s="4"/>
      <c r="C22" s="5"/>
      <c r="D22" s="56" t="s">
        <v>10</v>
      </c>
      <c r="E22" s="56"/>
      <c r="F22" s="57">
        <f>SUM(F5:F21)</f>
        <v>660000</v>
      </c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</row>
    <row r="26" spans="1:7" x14ac:dyDescent="0.25">
      <c r="A26" s="3"/>
      <c r="B26" s="4"/>
      <c r="C26" s="5"/>
      <c r="D26" s="6"/>
      <c r="E26" s="6"/>
      <c r="F26" s="7"/>
    </row>
    <row r="27" spans="1:7" x14ac:dyDescent="0.25">
      <c r="A27" s="3"/>
      <c r="B27" s="4"/>
      <c r="C27" s="5"/>
      <c r="D27" s="6"/>
      <c r="E27" s="6"/>
      <c r="F27" s="7"/>
      <c r="G27" s="6"/>
    </row>
    <row r="28" spans="1:7" x14ac:dyDescent="0.25">
      <c r="A28" s="3"/>
      <c r="B28" s="8"/>
      <c r="C28" s="5"/>
      <c r="D28" s="6"/>
      <c r="E28" s="6"/>
      <c r="F28" s="9"/>
      <c r="G28" s="10"/>
    </row>
    <row r="29" spans="1:7" x14ac:dyDescent="0.25">
      <c r="A29" s="11"/>
      <c r="B29" s="11"/>
      <c r="C29" s="11"/>
      <c r="D29" s="12"/>
      <c r="E29" s="12"/>
      <c r="F29" s="13"/>
    </row>
    <row r="30" spans="1:7" x14ac:dyDescent="0.25">
      <c r="F30" s="1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5" sqref="B5"/>
    </sheetView>
  </sheetViews>
  <sheetFormatPr baseColWidth="10" defaultRowHeight="15" x14ac:dyDescent="0.25"/>
  <cols>
    <col min="1" max="1" width="15.5703125" customWidth="1"/>
    <col min="2" max="2" width="39.42578125" bestFit="1" customWidth="1"/>
    <col min="3" max="3" width="16.28515625" customWidth="1"/>
    <col min="4" max="4" width="14" customWidth="1"/>
    <col min="5" max="5" width="12.5703125" customWidth="1"/>
    <col min="6" max="6" width="15.28515625" customWidth="1"/>
    <col min="7" max="7" width="45" customWidth="1"/>
  </cols>
  <sheetData>
    <row r="1" spans="1:7" ht="30" customHeight="1" x14ac:dyDescent="0.25">
      <c r="A1" s="83" t="s">
        <v>0</v>
      </c>
      <c r="B1" s="84"/>
      <c r="C1" s="84"/>
      <c r="D1" s="84"/>
      <c r="E1" s="84"/>
      <c r="F1" s="85"/>
    </row>
    <row r="2" spans="1:7" ht="30" customHeight="1" x14ac:dyDescent="0.25">
      <c r="A2" s="86" t="s">
        <v>13</v>
      </c>
      <c r="B2" s="87"/>
      <c r="C2" s="87"/>
      <c r="D2" s="87"/>
      <c r="E2" s="87"/>
      <c r="F2" s="88"/>
    </row>
    <row r="3" spans="1:7" ht="30" customHeight="1" thickBot="1" x14ac:dyDescent="0.3">
      <c r="A3" s="89" t="s">
        <v>27</v>
      </c>
      <c r="B3" s="90"/>
      <c r="C3" s="90"/>
      <c r="D3" s="90"/>
      <c r="E3" s="90"/>
      <c r="F3" s="91"/>
    </row>
    <row r="4" spans="1:7" s="2" customFormat="1" ht="50.1" customHeight="1" thickBot="1" x14ac:dyDescent="0.25">
      <c r="A4" s="66" t="s">
        <v>1</v>
      </c>
      <c r="B4" s="67" t="s">
        <v>2</v>
      </c>
      <c r="C4" s="68" t="s">
        <v>3</v>
      </c>
      <c r="D4" s="69" t="s">
        <v>4</v>
      </c>
      <c r="E4" s="69" t="s">
        <v>28</v>
      </c>
      <c r="F4" s="69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8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8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8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8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31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31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8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8"/>
      <c r="F12" s="27">
        <v>15000</v>
      </c>
      <c r="G12" s="1"/>
    </row>
    <row r="13" spans="1:7" s="2" customFormat="1" ht="24.95" customHeight="1" x14ac:dyDescent="0.2">
      <c r="A13" s="29">
        <v>24382</v>
      </c>
      <c r="B13" s="30" t="s">
        <v>8</v>
      </c>
      <c r="C13" s="30">
        <v>30086</v>
      </c>
      <c r="D13" s="27">
        <v>10000</v>
      </c>
      <c r="E13" s="28"/>
      <c r="F13" s="27">
        <v>10000</v>
      </c>
      <c r="G13" s="1"/>
    </row>
    <row r="14" spans="1:7" s="2" customFormat="1" ht="24.95" customHeight="1" x14ac:dyDescent="0.2">
      <c r="A14" s="29">
        <v>28662</v>
      </c>
      <c r="B14" s="30" t="s">
        <v>9</v>
      </c>
      <c r="C14" s="30">
        <v>29810</v>
      </c>
      <c r="D14" s="27">
        <v>50000</v>
      </c>
      <c r="E14" s="28"/>
      <c r="F14" s="27">
        <v>50000</v>
      </c>
      <c r="G14" s="1"/>
    </row>
    <row r="15" spans="1:7" s="2" customFormat="1" ht="24.95" customHeight="1" x14ac:dyDescent="0.2">
      <c r="A15" s="29">
        <v>29307</v>
      </c>
      <c r="B15" s="30" t="s">
        <v>18</v>
      </c>
      <c r="C15" s="30">
        <v>29838</v>
      </c>
      <c r="D15" s="42">
        <v>10000</v>
      </c>
      <c r="E15" s="62"/>
      <c r="F15" s="42">
        <v>10000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29805</v>
      </c>
      <c r="D16" s="42">
        <v>15000</v>
      </c>
      <c r="E16" s="62"/>
      <c r="F16" s="42">
        <v>15000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29806</v>
      </c>
      <c r="D17" s="42">
        <v>80000</v>
      </c>
      <c r="E17" s="62"/>
      <c r="F17" s="42">
        <v>80000</v>
      </c>
      <c r="G17" s="1"/>
    </row>
    <row r="18" spans="1:7" s="2" customFormat="1" ht="24.95" customHeight="1" x14ac:dyDescent="0.2">
      <c r="A18" s="29">
        <v>30776</v>
      </c>
      <c r="B18" s="30" t="s">
        <v>19</v>
      </c>
      <c r="C18" s="30">
        <v>29811</v>
      </c>
      <c r="D18" s="42">
        <v>60000</v>
      </c>
      <c r="E18" s="62"/>
      <c r="F18" s="42">
        <v>60000</v>
      </c>
      <c r="G18" s="1"/>
    </row>
    <row r="19" spans="1:7" s="2" customFormat="1" ht="24.95" customHeight="1" x14ac:dyDescent="0.2">
      <c r="A19" s="29">
        <v>31674</v>
      </c>
      <c r="B19" s="30" t="s">
        <v>20</v>
      </c>
      <c r="C19" s="30">
        <v>29807</v>
      </c>
      <c r="D19" s="42">
        <v>100000</v>
      </c>
      <c r="E19" s="62"/>
      <c r="F19" s="42">
        <v>100000</v>
      </c>
      <c r="G19" s="1"/>
    </row>
    <row r="20" spans="1:7" s="2" customFormat="1" ht="24.95" customHeight="1" x14ac:dyDescent="0.2">
      <c r="A20" s="29">
        <v>31717</v>
      </c>
      <c r="B20" s="30" t="s">
        <v>23</v>
      </c>
      <c r="C20" s="30">
        <v>30325</v>
      </c>
      <c r="D20" s="42">
        <v>50000</v>
      </c>
      <c r="E20" s="62"/>
      <c r="F20" s="42">
        <v>50000</v>
      </c>
      <c r="G20" s="1"/>
    </row>
    <row r="21" spans="1:7" s="2" customFormat="1" ht="24.95" customHeight="1" x14ac:dyDescent="0.2">
      <c r="A21" s="29">
        <v>33282</v>
      </c>
      <c r="B21" s="30" t="s">
        <v>25</v>
      </c>
      <c r="C21" s="30">
        <v>31342</v>
      </c>
      <c r="D21" s="42">
        <v>30000</v>
      </c>
      <c r="E21" s="62"/>
      <c r="F21" s="42">
        <v>30000</v>
      </c>
      <c r="G21" s="1"/>
    </row>
    <row r="22" spans="1:7" ht="15.75" x14ac:dyDescent="0.3">
      <c r="A22" s="63"/>
      <c r="B22" s="64"/>
      <c r="C22" s="65"/>
      <c r="D22" s="56" t="s">
        <v>10</v>
      </c>
      <c r="E22" s="56"/>
      <c r="F22" s="57">
        <f>SUM(F5:F21)</f>
        <v>660000</v>
      </c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</row>
    <row r="26" spans="1:7" x14ac:dyDescent="0.25">
      <c r="A26" s="3"/>
      <c r="B26" s="4"/>
      <c r="C26" s="5"/>
      <c r="D26" s="6"/>
      <c r="E26" s="6"/>
      <c r="F26" s="7"/>
    </row>
    <row r="27" spans="1:7" x14ac:dyDescent="0.25">
      <c r="A27" s="3"/>
      <c r="B27" s="4"/>
      <c r="C27" s="5"/>
      <c r="D27" s="6"/>
      <c r="E27" s="6"/>
      <c r="F27" s="7"/>
      <c r="G27" s="6"/>
    </row>
    <row r="28" spans="1:7" x14ac:dyDescent="0.25">
      <c r="A28" s="3"/>
      <c r="B28" s="8"/>
      <c r="C28" s="5"/>
      <c r="D28" s="6"/>
      <c r="E28" s="6"/>
      <c r="F28" s="9"/>
      <c r="G28" s="10"/>
    </row>
    <row r="29" spans="1:7" x14ac:dyDescent="0.25">
      <c r="A29" s="11"/>
      <c r="B29" s="11"/>
      <c r="C29" s="11"/>
      <c r="D29" s="12"/>
      <c r="E29" s="12"/>
      <c r="F29" s="13"/>
    </row>
    <row r="30" spans="1:7" x14ac:dyDescent="0.25">
      <c r="F30" s="1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C5" sqref="C5"/>
    </sheetView>
  </sheetViews>
  <sheetFormatPr baseColWidth="10" defaultRowHeight="15" x14ac:dyDescent="0.25"/>
  <cols>
    <col min="1" max="1" width="15.5703125" customWidth="1"/>
    <col min="2" max="2" width="39.42578125" bestFit="1" customWidth="1"/>
    <col min="3" max="3" width="17.42578125" customWidth="1"/>
    <col min="4" max="4" width="12.5703125" bestFit="1" customWidth="1"/>
    <col min="5" max="5" width="12.5703125" customWidth="1"/>
    <col min="6" max="6" width="14.140625" bestFit="1" customWidth="1"/>
    <col min="7" max="7" width="45" customWidth="1"/>
  </cols>
  <sheetData>
    <row r="1" spans="1:7" ht="30" customHeight="1" x14ac:dyDescent="0.25">
      <c r="A1" s="83" t="s">
        <v>0</v>
      </c>
      <c r="B1" s="84"/>
      <c r="C1" s="84"/>
      <c r="D1" s="84"/>
      <c r="E1" s="84"/>
      <c r="F1" s="85"/>
    </row>
    <row r="2" spans="1:7" ht="30" customHeight="1" x14ac:dyDescent="0.25">
      <c r="A2" s="86" t="s">
        <v>13</v>
      </c>
      <c r="B2" s="87"/>
      <c r="C2" s="87"/>
      <c r="D2" s="87"/>
      <c r="E2" s="87"/>
      <c r="F2" s="88"/>
    </row>
    <row r="3" spans="1:7" ht="30" customHeight="1" thickBot="1" x14ac:dyDescent="0.3">
      <c r="A3" s="89" t="s">
        <v>29</v>
      </c>
      <c r="B3" s="90"/>
      <c r="C3" s="90"/>
      <c r="D3" s="90"/>
      <c r="E3" s="90"/>
      <c r="F3" s="91"/>
    </row>
    <row r="4" spans="1:7" s="2" customFormat="1" ht="61.5" customHeight="1" thickBot="1" x14ac:dyDescent="0.25">
      <c r="A4" s="66" t="s">
        <v>1</v>
      </c>
      <c r="B4" s="67" t="s">
        <v>2</v>
      </c>
      <c r="C4" s="68" t="s">
        <v>3</v>
      </c>
      <c r="D4" s="69" t="s">
        <v>4</v>
      </c>
      <c r="E4" s="69" t="s">
        <v>28</v>
      </c>
      <c r="F4" s="69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8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8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8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8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31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31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8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8"/>
      <c r="F12" s="27">
        <v>15000</v>
      </c>
      <c r="G12" s="1"/>
    </row>
    <row r="13" spans="1:7" s="2" customFormat="1" ht="24.95" customHeight="1" x14ac:dyDescent="0.2">
      <c r="A13" s="29">
        <v>24382</v>
      </c>
      <c r="B13" s="30" t="s">
        <v>8</v>
      </c>
      <c r="C13" s="30">
        <v>30086</v>
      </c>
      <c r="D13" s="27">
        <v>10000</v>
      </c>
      <c r="E13" s="28"/>
      <c r="F13" s="27">
        <v>10000</v>
      </c>
      <c r="G13" s="1"/>
    </row>
    <row r="14" spans="1:7" s="2" customFormat="1" ht="24.95" customHeight="1" x14ac:dyDescent="0.2">
      <c r="A14" s="29">
        <v>28662</v>
      </c>
      <c r="B14" s="30" t="s">
        <v>9</v>
      </c>
      <c r="C14" s="30">
        <v>29810</v>
      </c>
      <c r="D14" s="27">
        <v>50000</v>
      </c>
      <c r="E14" s="28"/>
      <c r="F14" s="27">
        <v>50000</v>
      </c>
      <c r="G14" s="1"/>
    </row>
    <row r="15" spans="1:7" s="2" customFormat="1" ht="24.95" customHeight="1" x14ac:dyDescent="0.2">
      <c r="A15" s="29">
        <v>29307</v>
      </c>
      <c r="B15" s="30" t="s">
        <v>18</v>
      </c>
      <c r="C15" s="30">
        <v>29838</v>
      </c>
      <c r="D15" s="42">
        <v>10000</v>
      </c>
      <c r="E15" s="62"/>
      <c r="F15" s="42">
        <v>10000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29805</v>
      </c>
      <c r="D16" s="42">
        <v>15000</v>
      </c>
      <c r="E16" s="62"/>
      <c r="F16" s="42">
        <v>15000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29806</v>
      </c>
      <c r="D17" s="42">
        <v>80000</v>
      </c>
      <c r="E17" s="62"/>
      <c r="F17" s="42">
        <v>80000</v>
      </c>
      <c r="G17" s="1"/>
    </row>
    <row r="18" spans="1:7" s="2" customFormat="1" ht="24.95" customHeight="1" x14ac:dyDescent="0.2">
      <c r="A18" s="29">
        <v>30776</v>
      </c>
      <c r="B18" s="30" t="s">
        <v>19</v>
      </c>
      <c r="C18" s="30">
        <v>29811</v>
      </c>
      <c r="D18" s="42">
        <v>60000</v>
      </c>
      <c r="E18" s="62"/>
      <c r="F18" s="42">
        <v>60000</v>
      </c>
      <c r="G18" s="1"/>
    </row>
    <row r="19" spans="1:7" s="2" customFormat="1" ht="24.95" customHeight="1" x14ac:dyDescent="0.2">
      <c r="A19" s="29">
        <v>31674</v>
      </c>
      <c r="B19" s="30" t="s">
        <v>20</v>
      </c>
      <c r="C19" s="30">
        <v>29807</v>
      </c>
      <c r="D19" s="42">
        <v>100000</v>
      </c>
      <c r="E19" s="62"/>
      <c r="F19" s="42">
        <v>100000</v>
      </c>
      <c r="G19" s="1"/>
    </row>
    <row r="20" spans="1:7" s="2" customFormat="1" ht="24.95" customHeight="1" x14ac:dyDescent="0.2">
      <c r="A20" s="29">
        <v>31717</v>
      </c>
      <c r="B20" s="30" t="s">
        <v>23</v>
      </c>
      <c r="C20" s="30">
        <v>30325</v>
      </c>
      <c r="D20" s="42">
        <v>50000</v>
      </c>
      <c r="E20" s="62"/>
      <c r="F20" s="42">
        <v>50000</v>
      </c>
      <c r="G20" s="1"/>
    </row>
    <row r="21" spans="1:7" s="2" customFormat="1" ht="24.95" customHeight="1" x14ac:dyDescent="0.2">
      <c r="A21" s="29">
        <v>33282</v>
      </c>
      <c r="B21" s="30" t="s">
        <v>25</v>
      </c>
      <c r="C21" s="30">
        <v>31342</v>
      </c>
      <c r="D21" s="42">
        <v>30000</v>
      </c>
      <c r="E21" s="62"/>
      <c r="F21" s="42">
        <v>30000</v>
      </c>
      <c r="G21" s="1"/>
    </row>
    <row r="22" spans="1:7" x14ac:dyDescent="0.25">
      <c r="A22" s="3"/>
      <c r="B22" s="4"/>
      <c r="C22" s="5"/>
      <c r="D22" s="56" t="s">
        <v>10</v>
      </c>
      <c r="E22" s="56"/>
      <c r="F22" s="57">
        <f>SUM(F5:F21)</f>
        <v>660000</v>
      </c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</row>
    <row r="26" spans="1:7" x14ac:dyDescent="0.25">
      <c r="A26" s="3"/>
      <c r="B26" s="4"/>
      <c r="C26" s="5"/>
      <c r="D26" s="6"/>
      <c r="E26" s="6"/>
      <c r="F26" s="7"/>
    </row>
    <row r="27" spans="1:7" x14ac:dyDescent="0.25">
      <c r="A27" s="3"/>
      <c r="B27" s="4"/>
      <c r="C27" s="5"/>
      <c r="D27" s="6"/>
      <c r="E27" s="6"/>
      <c r="F27" s="7"/>
      <c r="G27" s="6"/>
    </row>
    <row r="28" spans="1:7" x14ac:dyDescent="0.25">
      <c r="A28" s="3"/>
      <c r="B28" s="8"/>
      <c r="C28" s="5"/>
      <c r="D28" s="6"/>
      <c r="E28" s="6"/>
      <c r="F28" s="9"/>
      <c r="G28" s="10"/>
    </row>
    <row r="29" spans="1:7" x14ac:dyDescent="0.25">
      <c r="A29" s="11"/>
      <c r="B29" s="11"/>
      <c r="C29" s="11"/>
      <c r="D29" s="12"/>
      <c r="E29" s="12"/>
      <c r="F29" s="13"/>
    </row>
    <row r="30" spans="1:7" x14ac:dyDescent="0.25">
      <c r="F30" s="1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"/>
    </sheetView>
  </sheetViews>
  <sheetFormatPr baseColWidth="10" defaultRowHeight="15" x14ac:dyDescent="0.25"/>
  <cols>
    <col min="1" max="1" width="15.5703125" customWidth="1"/>
    <col min="2" max="2" width="39.42578125" bestFit="1" customWidth="1"/>
    <col min="3" max="3" width="15.5703125" customWidth="1"/>
    <col min="4" max="4" width="14.85546875" customWidth="1"/>
    <col min="5" max="5" width="12.5703125" customWidth="1"/>
    <col min="6" max="6" width="16.85546875" customWidth="1"/>
    <col min="7" max="7" width="45" customWidth="1"/>
  </cols>
  <sheetData>
    <row r="1" spans="1:7" ht="30" customHeight="1" x14ac:dyDescent="0.25">
      <c r="A1" s="83" t="s">
        <v>0</v>
      </c>
      <c r="B1" s="84"/>
      <c r="C1" s="84"/>
      <c r="D1" s="84"/>
      <c r="E1" s="84"/>
      <c r="F1" s="85"/>
    </row>
    <row r="2" spans="1:7" ht="30" customHeight="1" x14ac:dyDescent="0.25">
      <c r="A2" s="86" t="s">
        <v>13</v>
      </c>
      <c r="B2" s="87"/>
      <c r="C2" s="87"/>
      <c r="D2" s="87"/>
      <c r="E2" s="87"/>
      <c r="F2" s="88"/>
    </row>
    <row r="3" spans="1:7" ht="30" customHeight="1" thickBot="1" x14ac:dyDescent="0.3">
      <c r="A3" s="89" t="s">
        <v>30</v>
      </c>
      <c r="B3" s="90"/>
      <c r="C3" s="90"/>
      <c r="D3" s="90"/>
      <c r="E3" s="90"/>
      <c r="F3" s="91"/>
    </row>
    <row r="4" spans="1:7" s="2" customFormat="1" ht="51.75" customHeight="1" thickBot="1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28</v>
      </c>
      <c r="F4" s="69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8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8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8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8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31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31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8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8"/>
      <c r="F12" s="27">
        <v>15000</v>
      </c>
      <c r="G12" s="1"/>
    </row>
    <row r="13" spans="1:7" s="2" customFormat="1" ht="24.95" customHeight="1" x14ac:dyDescent="0.2">
      <c r="A13" s="29">
        <v>24382</v>
      </c>
      <c r="B13" s="30" t="s">
        <v>8</v>
      </c>
      <c r="C13" s="30">
        <v>30086</v>
      </c>
      <c r="D13" s="27">
        <v>10000</v>
      </c>
      <c r="E13" s="28"/>
      <c r="F13" s="27">
        <v>10000</v>
      </c>
      <c r="G13" s="1"/>
    </row>
    <row r="14" spans="1:7" s="2" customFormat="1" ht="24.95" customHeight="1" x14ac:dyDescent="0.2">
      <c r="A14" s="29">
        <v>28662</v>
      </c>
      <c r="B14" s="30" t="s">
        <v>31</v>
      </c>
      <c r="C14" s="30">
        <v>29810</v>
      </c>
      <c r="D14" s="27">
        <v>50000</v>
      </c>
      <c r="E14" s="28"/>
      <c r="F14" s="27">
        <v>50000</v>
      </c>
      <c r="G14" s="1"/>
    </row>
    <row r="15" spans="1:7" s="2" customFormat="1" ht="24.95" customHeight="1" x14ac:dyDescent="0.2">
      <c r="A15" s="29">
        <v>29307</v>
      </c>
      <c r="B15" s="30" t="s">
        <v>18</v>
      </c>
      <c r="C15" s="30">
        <v>29838</v>
      </c>
      <c r="D15" s="42">
        <v>10000</v>
      </c>
      <c r="E15" s="62"/>
      <c r="F15" s="42">
        <v>10000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29805</v>
      </c>
      <c r="D16" s="42">
        <v>15000</v>
      </c>
      <c r="E16" s="62"/>
      <c r="F16" s="42">
        <v>15000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29806</v>
      </c>
      <c r="D17" s="42">
        <v>80000</v>
      </c>
      <c r="E17" s="62"/>
      <c r="F17" s="42">
        <v>80000</v>
      </c>
      <c r="G17" s="1"/>
    </row>
    <row r="18" spans="1:7" s="2" customFormat="1" ht="24.95" customHeight="1" x14ac:dyDescent="0.2">
      <c r="A18" s="29">
        <v>30776</v>
      </c>
      <c r="B18" s="30" t="s">
        <v>19</v>
      </c>
      <c r="C18" s="30">
        <v>29811</v>
      </c>
      <c r="D18" s="42">
        <v>60000</v>
      </c>
      <c r="E18" s="62"/>
      <c r="F18" s="42">
        <v>60000</v>
      </c>
      <c r="G18" s="1"/>
    </row>
    <row r="19" spans="1:7" s="2" customFormat="1" ht="24.95" customHeight="1" x14ac:dyDescent="0.2">
      <c r="A19" s="29">
        <v>31674</v>
      </c>
      <c r="B19" s="30" t="s">
        <v>20</v>
      </c>
      <c r="C19" s="30">
        <v>29807</v>
      </c>
      <c r="D19" s="42">
        <v>100000</v>
      </c>
      <c r="E19" s="62"/>
      <c r="F19" s="42">
        <v>100000</v>
      </c>
      <c r="G19" s="1"/>
    </row>
    <row r="20" spans="1:7" s="2" customFormat="1" ht="24.95" customHeight="1" x14ac:dyDescent="0.2">
      <c r="A20" s="29">
        <v>31717</v>
      </c>
      <c r="B20" s="30" t="s">
        <v>32</v>
      </c>
      <c r="C20" s="30">
        <v>30325</v>
      </c>
      <c r="D20" s="42">
        <v>50000</v>
      </c>
      <c r="E20" s="62"/>
      <c r="F20" s="42">
        <v>50000</v>
      </c>
      <c r="G20" s="1"/>
    </row>
    <row r="21" spans="1:7" s="2" customFormat="1" ht="24.95" customHeight="1" x14ac:dyDescent="0.2">
      <c r="A21" s="29">
        <v>33282</v>
      </c>
      <c r="B21" s="30" t="s">
        <v>25</v>
      </c>
      <c r="C21" s="30">
        <v>31342</v>
      </c>
      <c r="D21" s="42">
        <v>30000</v>
      </c>
      <c r="E21" s="62"/>
      <c r="F21" s="42">
        <v>30000</v>
      </c>
      <c r="G21" s="1"/>
    </row>
    <row r="22" spans="1:7" x14ac:dyDescent="0.25">
      <c r="A22" s="3"/>
      <c r="B22" s="4"/>
      <c r="C22" s="5"/>
      <c r="D22" s="70" t="s">
        <v>10</v>
      </c>
      <c r="E22" s="70"/>
      <c r="F22" s="71">
        <f>SUM(F5:F21)</f>
        <v>660000</v>
      </c>
    </row>
    <row r="23" spans="1:7" x14ac:dyDescent="0.25">
      <c r="A23" s="3"/>
      <c r="B23" s="4"/>
      <c r="C23" s="5"/>
      <c r="D23" s="6"/>
      <c r="E23" s="6"/>
      <c r="F23" s="7"/>
    </row>
    <row r="24" spans="1:7" x14ac:dyDescent="0.25">
      <c r="A24" s="3"/>
      <c r="B24" s="4"/>
      <c r="C24" s="5"/>
      <c r="D24" s="6"/>
      <c r="E24" s="6"/>
      <c r="F24" s="7"/>
    </row>
    <row r="25" spans="1:7" x14ac:dyDescent="0.25">
      <c r="A25" s="3"/>
      <c r="B25" s="4"/>
      <c r="C25" s="5"/>
      <c r="D25" s="6"/>
      <c r="E25" s="6"/>
      <c r="F25" s="7"/>
    </row>
    <row r="26" spans="1:7" x14ac:dyDescent="0.25">
      <c r="A26" s="3"/>
      <c r="B26" s="4"/>
      <c r="C26" s="5"/>
      <c r="D26" s="6"/>
      <c r="E26" s="6"/>
      <c r="F26" s="7"/>
    </row>
    <row r="27" spans="1:7" x14ac:dyDescent="0.25">
      <c r="A27" s="3"/>
      <c r="B27" s="4"/>
      <c r="C27" s="5"/>
      <c r="D27" s="6"/>
      <c r="E27" s="6"/>
      <c r="F27" s="7"/>
      <c r="G27" s="6"/>
    </row>
    <row r="28" spans="1:7" x14ac:dyDescent="0.25">
      <c r="A28" s="3"/>
      <c r="B28" s="8"/>
      <c r="C28" s="5"/>
      <c r="D28" s="6"/>
      <c r="E28" s="6"/>
      <c r="F28" s="9"/>
      <c r="G28" s="10"/>
    </row>
    <row r="29" spans="1:7" x14ac:dyDescent="0.25">
      <c r="A29" s="11"/>
      <c r="B29" s="11"/>
      <c r="C29" s="11"/>
      <c r="D29" s="12"/>
      <c r="E29" s="12"/>
      <c r="F29" s="13"/>
    </row>
    <row r="30" spans="1:7" x14ac:dyDescent="0.25">
      <c r="F30" s="1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7" sqref="B7"/>
    </sheetView>
  </sheetViews>
  <sheetFormatPr baseColWidth="10" defaultRowHeight="15" x14ac:dyDescent="0.25"/>
  <cols>
    <col min="2" max="2" width="45.42578125" customWidth="1"/>
    <col min="3" max="3" width="18.28515625" customWidth="1"/>
    <col min="4" max="4" width="17.28515625" customWidth="1"/>
    <col min="5" max="5" width="12.5703125" customWidth="1"/>
    <col min="6" max="6" width="17.28515625" customWidth="1"/>
    <col min="7" max="7" width="45" customWidth="1"/>
  </cols>
  <sheetData>
    <row r="1" spans="1:7" ht="30" customHeight="1" x14ac:dyDescent="0.25">
      <c r="A1" s="83" t="s">
        <v>0</v>
      </c>
      <c r="B1" s="84"/>
      <c r="C1" s="84"/>
      <c r="D1" s="84"/>
      <c r="E1" s="84"/>
      <c r="F1" s="85"/>
    </row>
    <row r="2" spans="1:7" ht="30" customHeight="1" x14ac:dyDescent="0.25">
      <c r="A2" s="86" t="s">
        <v>13</v>
      </c>
      <c r="B2" s="87"/>
      <c r="C2" s="87"/>
      <c r="D2" s="87"/>
      <c r="E2" s="87"/>
      <c r="F2" s="88"/>
    </row>
    <row r="3" spans="1:7" ht="30" customHeight="1" thickBot="1" x14ac:dyDescent="0.3">
      <c r="A3" s="89" t="s">
        <v>33</v>
      </c>
      <c r="B3" s="90"/>
      <c r="C3" s="90"/>
      <c r="D3" s="90"/>
      <c r="E3" s="90"/>
      <c r="F3" s="91"/>
    </row>
    <row r="4" spans="1:7" s="2" customFormat="1" ht="61.5" customHeight="1" thickBot="1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28</v>
      </c>
      <c r="F4" s="69" t="s">
        <v>5</v>
      </c>
      <c r="G4" s="1"/>
    </row>
    <row r="5" spans="1:7" s="2" customFormat="1" ht="24.95" customHeight="1" x14ac:dyDescent="0.2">
      <c r="A5" s="25">
        <v>8490</v>
      </c>
      <c r="B5" s="26" t="s">
        <v>14</v>
      </c>
      <c r="C5" s="26">
        <v>144784</v>
      </c>
      <c r="D5" s="27">
        <v>30000</v>
      </c>
      <c r="E5" s="28"/>
      <c r="F5" s="27">
        <v>30000</v>
      </c>
      <c r="G5" s="1"/>
    </row>
    <row r="6" spans="1:7" s="2" customFormat="1" ht="24.95" customHeight="1" x14ac:dyDescent="0.2">
      <c r="A6" s="25">
        <v>15264</v>
      </c>
      <c r="B6" s="26" t="s">
        <v>6</v>
      </c>
      <c r="C6" s="26">
        <v>29824</v>
      </c>
      <c r="D6" s="27">
        <v>20000</v>
      </c>
      <c r="E6" s="28"/>
      <c r="F6" s="27">
        <v>20000</v>
      </c>
      <c r="G6" s="1"/>
    </row>
    <row r="7" spans="1:7" s="2" customFormat="1" ht="24.95" customHeight="1" x14ac:dyDescent="0.2">
      <c r="A7" s="25">
        <v>15940</v>
      </c>
      <c r="B7" s="26" t="s">
        <v>15</v>
      </c>
      <c r="C7" s="26">
        <v>29808</v>
      </c>
      <c r="D7" s="27">
        <v>50000</v>
      </c>
      <c r="E7" s="28"/>
      <c r="F7" s="27">
        <v>50000</v>
      </c>
      <c r="G7" s="1"/>
    </row>
    <row r="8" spans="1:7" s="2" customFormat="1" ht="24.95" customHeight="1" x14ac:dyDescent="0.2">
      <c r="A8" s="25">
        <v>17734</v>
      </c>
      <c r="B8" s="26" t="s">
        <v>16</v>
      </c>
      <c r="C8" s="26">
        <v>29817</v>
      </c>
      <c r="D8" s="27">
        <v>20000</v>
      </c>
      <c r="E8" s="28"/>
      <c r="F8" s="27">
        <v>20000</v>
      </c>
      <c r="G8" s="1"/>
    </row>
    <row r="9" spans="1:7" s="2" customFormat="1" ht="24.95" customHeight="1" x14ac:dyDescent="0.2">
      <c r="A9" s="29">
        <v>24178</v>
      </c>
      <c r="B9" s="30" t="s">
        <v>7</v>
      </c>
      <c r="C9" s="30">
        <v>29830</v>
      </c>
      <c r="D9" s="27">
        <v>60000</v>
      </c>
      <c r="E9" s="31"/>
      <c r="F9" s="27">
        <v>60000</v>
      </c>
      <c r="G9" s="1"/>
    </row>
    <row r="10" spans="1:7" s="2" customFormat="1" ht="24.95" customHeight="1" x14ac:dyDescent="0.2">
      <c r="A10" s="29">
        <v>24178</v>
      </c>
      <c r="B10" s="30" t="s">
        <v>7</v>
      </c>
      <c r="C10" s="30">
        <v>29831</v>
      </c>
      <c r="D10" s="27">
        <v>40000</v>
      </c>
      <c r="E10" s="31"/>
      <c r="F10" s="27">
        <v>40000</v>
      </c>
      <c r="G10" s="1"/>
    </row>
    <row r="11" spans="1:7" s="2" customFormat="1" ht="24.95" customHeight="1" x14ac:dyDescent="0.2">
      <c r="A11" s="29">
        <v>24225</v>
      </c>
      <c r="B11" s="30" t="s">
        <v>17</v>
      </c>
      <c r="C11" s="30">
        <v>29812</v>
      </c>
      <c r="D11" s="27">
        <v>20000</v>
      </c>
      <c r="E11" s="28"/>
      <c r="F11" s="27">
        <v>20000</v>
      </c>
      <c r="G11" s="1"/>
    </row>
    <row r="12" spans="1:7" s="2" customFormat="1" ht="24.95" customHeight="1" x14ac:dyDescent="0.2">
      <c r="A12" s="29">
        <v>24382</v>
      </c>
      <c r="B12" s="30" t="s">
        <v>8</v>
      </c>
      <c r="C12" s="30">
        <v>29809</v>
      </c>
      <c r="D12" s="27">
        <v>15000</v>
      </c>
      <c r="E12" s="28"/>
      <c r="F12" s="27">
        <v>15000</v>
      </c>
      <c r="G12" s="1"/>
    </row>
    <row r="13" spans="1:7" s="2" customFormat="1" ht="24.95" customHeight="1" x14ac:dyDescent="0.2">
      <c r="A13" s="29">
        <v>24382</v>
      </c>
      <c r="B13" s="30" t="s">
        <v>8</v>
      </c>
      <c r="C13" s="30">
        <v>30086</v>
      </c>
      <c r="D13" s="27">
        <v>10000</v>
      </c>
      <c r="E13" s="28"/>
      <c r="F13" s="27">
        <v>10000</v>
      </c>
      <c r="G13" s="1"/>
    </row>
    <row r="14" spans="1:7" s="2" customFormat="1" ht="24.95" customHeight="1" x14ac:dyDescent="0.2">
      <c r="A14" s="29">
        <v>28662</v>
      </c>
      <c r="B14" s="30" t="s">
        <v>31</v>
      </c>
      <c r="C14" s="30">
        <v>29810</v>
      </c>
      <c r="D14" s="27">
        <v>50000</v>
      </c>
      <c r="E14" s="28"/>
      <c r="F14" s="27">
        <v>50000</v>
      </c>
      <c r="G14" s="1"/>
    </row>
    <row r="15" spans="1:7" s="2" customFormat="1" ht="24.95" customHeight="1" x14ac:dyDescent="0.2">
      <c r="A15" s="29">
        <v>29307</v>
      </c>
      <c r="B15" s="30" t="s">
        <v>18</v>
      </c>
      <c r="C15" s="30">
        <v>29838</v>
      </c>
      <c r="D15" s="42">
        <v>10000</v>
      </c>
      <c r="E15" s="62"/>
      <c r="F15" s="42">
        <v>10000</v>
      </c>
      <c r="G15" s="1"/>
    </row>
    <row r="16" spans="1:7" s="2" customFormat="1" ht="24.95" customHeight="1" x14ac:dyDescent="0.2">
      <c r="A16" s="29">
        <v>30776</v>
      </c>
      <c r="B16" s="30" t="s">
        <v>19</v>
      </c>
      <c r="C16" s="30">
        <v>29805</v>
      </c>
      <c r="D16" s="42">
        <v>15000</v>
      </c>
      <c r="E16" s="62"/>
      <c r="F16" s="42">
        <v>15000</v>
      </c>
      <c r="G16" s="1"/>
    </row>
    <row r="17" spans="1:7" s="2" customFormat="1" ht="24.95" customHeight="1" x14ac:dyDescent="0.2">
      <c r="A17" s="29">
        <v>30776</v>
      </c>
      <c r="B17" s="30" t="s">
        <v>19</v>
      </c>
      <c r="C17" s="30">
        <v>29806</v>
      </c>
      <c r="D17" s="42">
        <v>80000</v>
      </c>
      <c r="E17" s="62"/>
      <c r="F17" s="42">
        <v>80000</v>
      </c>
      <c r="G17" s="1"/>
    </row>
    <row r="18" spans="1:7" s="2" customFormat="1" ht="24.95" customHeight="1" x14ac:dyDescent="0.2">
      <c r="A18" s="29">
        <v>30776</v>
      </c>
      <c r="B18" s="30" t="s">
        <v>19</v>
      </c>
      <c r="C18" s="30">
        <v>29811</v>
      </c>
      <c r="D18" s="42">
        <v>60000</v>
      </c>
      <c r="E18" s="62"/>
      <c r="F18" s="42">
        <v>60000</v>
      </c>
      <c r="G18" s="1"/>
    </row>
    <row r="19" spans="1:7" s="2" customFormat="1" ht="24.95" customHeight="1" x14ac:dyDescent="0.2">
      <c r="A19" s="29">
        <v>31674</v>
      </c>
      <c r="B19" s="30" t="s">
        <v>20</v>
      </c>
      <c r="C19" s="30">
        <v>29807</v>
      </c>
      <c r="D19" s="42">
        <v>100000</v>
      </c>
      <c r="E19" s="62"/>
      <c r="F19" s="42">
        <v>100000</v>
      </c>
      <c r="G19" s="1"/>
    </row>
    <row r="20" spans="1:7" s="2" customFormat="1" ht="24.95" customHeight="1" x14ac:dyDescent="0.2">
      <c r="A20" s="29">
        <v>31717</v>
      </c>
      <c r="B20" s="30" t="s">
        <v>23</v>
      </c>
      <c r="C20" s="30">
        <v>30325</v>
      </c>
      <c r="D20" s="42">
        <v>50000</v>
      </c>
      <c r="E20" s="62"/>
      <c r="F20" s="42">
        <v>50000</v>
      </c>
      <c r="G20" s="1"/>
    </row>
    <row r="21" spans="1:7" s="2" customFormat="1" ht="24.95" customHeight="1" x14ac:dyDescent="0.2">
      <c r="A21" s="29">
        <v>33282</v>
      </c>
      <c r="B21" s="30" t="s">
        <v>25</v>
      </c>
      <c r="C21" s="30">
        <v>31342</v>
      </c>
      <c r="D21" s="42">
        <v>30000</v>
      </c>
      <c r="E21" s="62"/>
      <c r="F21" s="42">
        <v>30000</v>
      </c>
      <c r="G21" s="1"/>
    </row>
    <row r="22" spans="1:7" x14ac:dyDescent="0.25">
      <c r="B22" s="4"/>
      <c r="C22" s="5"/>
      <c r="D22" s="70" t="s">
        <v>10</v>
      </c>
      <c r="E22" s="70"/>
      <c r="F22" s="71">
        <f>SUM(F5:F21)</f>
        <v>660000</v>
      </c>
    </row>
    <row r="23" spans="1:7" x14ac:dyDescent="0.25">
      <c r="B23" s="4"/>
      <c r="C23" s="5"/>
      <c r="D23" s="6"/>
      <c r="E23" s="6"/>
      <c r="F23" s="7"/>
    </row>
    <row r="24" spans="1:7" x14ac:dyDescent="0.25">
      <c r="B24" s="4"/>
      <c r="C24" s="5"/>
      <c r="D24" s="6"/>
      <c r="E24" s="6"/>
      <c r="F24" s="7"/>
    </row>
    <row r="25" spans="1:7" x14ac:dyDescent="0.25">
      <c r="B25" s="4"/>
      <c r="C25" s="5"/>
      <c r="D25" s="6"/>
      <c r="E25" s="6"/>
      <c r="F25" s="7"/>
    </row>
    <row r="26" spans="1:7" x14ac:dyDescent="0.25">
      <c r="B26" s="4"/>
      <c r="C26" s="5"/>
      <c r="D26" s="6"/>
      <c r="E26" s="6"/>
      <c r="F26" s="7"/>
    </row>
    <row r="27" spans="1:7" x14ac:dyDescent="0.25">
      <c r="B27" s="4"/>
      <c r="C27" s="5"/>
      <c r="D27" s="6"/>
      <c r="E27" s="6"/>
      <c r="F27" s="7"/>
      <c r="G27" s="6"/>
    </row>
    <row r="28" spans="1:7" x14ac:dyDescent="0.25">
      <c r="B28" s="8"/>
      <c r="C28" s="5"/>
      <c r="D28" s="6"/>
      <c r="E28" s="6"/>
      <c r="F28" s="9"/>
      <c r="G28" s="10"/>
    </row>
    <row r="29" spans="1:7" x14ac:dyDescent="0.25">
      <c r="B29" s="11"/>
      <c r="C29" s="11"/>
      <c r="D29" s="12"/>
      <c r="E29" s="12"/>
      <c r="F29" s="13"/>
    </row>
    <row r="30" spans="1:7" x14ac:dyDescent="0.25">
      <c r="F30" s="1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Fondo Revolvente Enero 2022</vt:lpstr>
      <vt:lpstr>Fondo Revolvente Febrero 2022</vt:lpstr>
      <vt:lpstr>Fondo Revolvente Marzo 2022</vt:lpstr>
      <vt:lpstr>Fondos Revolventes Abril 2022</vt:lpstr>
      <vt:lpstr>Fondos Revolventes Mayo 2022</vt:lpstr>
      <vt:lpstr>Fondo Revolvente Junio 2022</vt:lpstr>
      <vt:lpstr>Fondo Revolvente Julio 2022</vt:lpstr>
      <vt:lpstr>Fondo Revolvente Agosto 2022</vt:lpstr>
      <vt:lpstr>Fondo Revolvente Sept 2022</vt:lpstr>
      <vt:lpstr>Fondo Revolvente Oct 2022</vt:lpstr>
      <vt:lpstr>Fondo Revolvente Nov 2022</vt:lpstr>
      <vt:lpstr>Fondo Revolvente Dic 22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Vianney Garcia Bañuelos</dc:creator>
  <cp:lastModifiedBy>Sergio Javier Cisneros Bello</cp:lastModifiedBy>
  <dcterms:created xsi:type="dcterms:W3CDTF">2022-02-11T22:38:10Z</dcterms:created>
  <dcterms:modified xsi:type="dcterms:W3CDTF">2023-01-25T17:51:58Z</dcterms:modified>
</cp:coreProperties>
</file>