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291C0D8-273B-44AF-95A9-C68FD0DC7E6A}" xr6:coauthVersionLast="36" xr6:coauthVersionMax="47" xr10:uidLastSave="{00000000-0000-0000-0000-000000000000}"/>
  <bookViews>
    <workbookView xWindow="0" yWindow="0" windowWidth="28800" windowHeight="12225" xr2:uid="{00000000-000D-0000-FFFF-FFFF00000000}"/>
  </bookViews>
  <sheets>
    <sheet name="Zapopan ¡Presente!" sheetId="1" r:id="rId1"/>
    <sheet name="Objetivo Gral. y Espec." sheetId="8" r:id="rId2"/>
    <sheet name="SO Corresponsable" sheetId="7"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N11" i="1" l="1"/>
  <c r="N30" i="1"/>
</calcChain>
</file>

<file path=xl/sharedStrings.xml><?xml version="1.0" encoding="utf-8"?>
<sst xmlns="http://schemas.openxmlformats.org/spreadsheetml/2006/main" count="657" uniqueCount="205">
  <si>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</si>
  <si>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</si>
  <si>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</si>
  <si>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</si>
  <si>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</si>
  <si>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</si>
  <si>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</si>
  <si>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</si>
  <si>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</si>
  <si>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</si>
  <si>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</si>
  <si>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</si>
  <si>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</si>
  <si>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</si>
  <si>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</si>
  <si>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</si>
  <si>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</si>
  <si>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</si>
  <si>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</si>
  <si>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</si>
  <si>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</si>
  <si>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</si>
  <si>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</si>
  <si>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</si>
  <si>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</si>
  <si>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</si>
  <si>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</si>
  <si>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</si>
  <si>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</si>
  <si>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</si>
  <si>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</si>
  <si>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</si>
  <si>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</si>
  <si>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</si>
  <si>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</si>
  <si>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</si>
  <si>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</si>
  <si>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</si>
  <si>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</si>
  <si>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</si>
  <si>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</si>
  <si>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</si>
  <si>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</si>
  <si>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</si>
  <si>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</si>
  <si>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</si>
  <si>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</si>
  <si>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</si>
  <si>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</si>
  <si>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</si>
  <si>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</si>
  <si>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</si>
  <si>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</si>
  <si>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</si>
  <si>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</si>
  <si>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</si>
  <si>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</si>
  <si>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</si>
  <si>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</si>
  <si>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</si>
  <si>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</si>
  <si>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</si>
  <si>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</si>
  <si>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</si>
  <si>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</si>
  <si>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</si>
  <si>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</si>
  <si>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</si>
  <si>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</si>
  <si>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</si>
  <si>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</si>
  <si>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</si>
  <si>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</si>
  <si>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</si>
  <si>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</si>
  <si>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</si>
  <si>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</si>
  <si>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</si>
  <si>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</si>
  <si>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</si>
  <si>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</si>
  <si>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</si>
  <si>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</si>
  <si>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</si>
  <si>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</si>
  <si>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</si>
  <si>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</si>
  <si>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</si>
  <si>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</si>
  <si>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</si>
  <si>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</si>
  <si>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</si>
  <si>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</si>
  <si>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</si>
  <si>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</si>
  <si>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</si>
  <si>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</si>
  <si>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</si>
  <si>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</si>
  <si>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</si>
  <si>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</si>
  <si>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</si>
  <si>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</si>
  <si>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</si>
  <si>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</si>
  <si>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</si>
  <si>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</si>
  <si>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</si>
  <si>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</si>
  <si>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</si>
  <si>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</si>
  <si>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</si>
  <si>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</si>
  <si>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</si>
  <si>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</si>
  <si>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</si>
  <si>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</si>
  <si>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</si>
  <si>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</si>
  <si>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</si>
  <si>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</si>
  <si>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</si>
  <si>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</si>
  <si>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</si>
  <si>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</si>
  <si>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</si>
  <si>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</si>
  <si>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</si>
  <si>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</si>
  <si>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</si>
  <si>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</si>
  <si>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Programas Sociales "Zapopan Presente"</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</si>
  <si>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</si>
  <si>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</si>
  <si>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</si>
  <si>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</si>
  <si>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</si>
  <si>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</si>
  <si>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Dirección de Programas Sociales Municipales/
Unidad Zapopan ¡Presente!</t>
  </si>
  <si>
    <t>Zapopan ¡Presente!</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</si>
  <si>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</si>
  <si>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</si>
  <si>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</si>
  <si>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</si>
  <si>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</si>
  <si>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</si>
  <si>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Unidad Zapopan Presente</t>
  </si>
  <si>
    <t>https://www.zapopan.gob.mx/wp-content/uploads/2022/03/Reglas_Operacion_Zapopan_Presente_2022.pdf</t>
  </si>
  <si>
    <t>El programa es desarrollado 
por más de un área</t>
  </si>
  <si>
    <t>El Programa contempla la entrega de “Kits Escolar Zapopan ¡Presente!” integrado por uniforme deportivo (pants y chamarra), playera tipo polo, calzado y mochila con útiles escolares, a todos los alumnos/as de escuelas que pertenecen al Sistema Educativo Público del Municipio de Zapopan, Jalisco, en nivel educación básica: preescolar, primaria y secundaria.</t>
  </si>
  <si>
    <t>Brindar apoyos en especie en favor de la equidad educativa para niñas, niños y adolescentes estudiantes de instituciones públicas de educación básica del Municipio de Zapopan; contribuyendo a la permanencia y a la eficiencia terminal en estos niveles educativos.</t>
  </si>
  <si>
    <t>a) Apoyar la economía de las familias con miembros que estudien en instituciones públicas de educación básica. 
b) Contribuir a la ruptura del ciclo intergeneracional de la pobreza, favoreciendo el desarrollo humano de las personas o familias en dicha situación. 
c) Fomentar y promover siempre los temas educativos; sobre todo la educación básica, a las y los niños y jóvenes o familias en situación de pobreza, con el fin de estimular su inscripción y asistencia formal y continua a la escuela, así como incentivar la terminación de dichos niveles. 
d) Dotar de Kits Escolares a las niñas, niños y adolescentes estudiantes de instituciones públicas de educación básica del municipio.</t>
  </si>
  <si>
    <t>Largo plazo</t>
  </si>
  <si>
    <t>145,000 Kits Escolares</t>
  </si>
  <si>
    <t xml:space="preserve">No aplica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</si>
  <si>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 que asciende a $115,000,000.00</t>
  </si>
  <si>
    <t xml:space="preserve">a) Ser alumna o alumno de educación básica (inicial, preescolar, primaria y secundaria) en instituciones públicas del Municipio de Zapopan.
b) Formar parte de la matrícula educativa que envía la autoridad mayor, o persona que designe la escuela, en los tiempos y formas que defina El Responsable. </t>
  </si>
  <si>
    <t>Conforme a la operatividad y ejecución de El Programa bastará con que la alumna o el alumno se encuentre inscrita o inscrito en la matrícula que la autoridad mayor o la persona que designe la escuela haga llegar en tiempo y forma a El Responsable.</t>
  </si>
  <si>
    <t xml:space="preserve">Los montos de apoyo serán relativos al grado escolar que esté cursando el beneficiario, el cual, contempla el gasto para la adquisición de los componentes del kit escolar. </t>
  </si>
  <si>
    <r>
      <t xml:space="preserve">Cualquier ciudadano tendrá derecho de presentar quejas y/o denuncias por el incumplimiento de las disposiciones establecidas en las presentes Reglas de Operación. Estas podrán ser presentadas 35 vía telefónica, vía internet o de manera presencial a través de un escrito al Órgano de Control Interno del Municipio de Zapopan. 
</t>
    </r>
    <r>
      <rPr>
        <b/>
        <sz val="8"/>
        <rFont val="Century Gothic"/>
        <family val="2"/>
      </rPr>
      <t xml:space="preserve">1. Vía telefónica: </t>
    </r>
    <r>
      <rPr>
        <sz val="8"/>
        <rFont val="Century Gothic"/>
        <family val="2"/>
      </rPr>
      <t xml:space="preserve">
Al 3338182200 Extensiones: 1727, 1729 y 1009. 
</t>
    </r>
    <r>
      <rPr>
        <b/>
        <sz val="8"/>
        <rFont val="Century Gothic"/>
        <family val="2"/>
      </rPr>
      <t xml:space="preserve">2. Vía internet. </t>
    </r>
    <r>
      <rPr>
        <sz val="8"/>
        <rFont val="Century Gothic"/>
        <family val="2"/>
      </rPr>
      <t xml:space="preserve">
Accediendo en la siguiente liga: https://indicadores.zapopan.gob.mx:8080/actas_contraloria/queja_ciudadana.p hp, o; 
A través del correo electrónico: 
contraloria@zapopan.gob.mx 
</t>
    </r>
    <r>
      <rPr>
        <b/>
        <sz val="8"/>
        <rFont val="Century Gothic"/>
        <family val="2"/>
      </rPr>
      <t xml:space="preserve">3. De manera personal: </t>
    </r>
    <r>
      <rPr>
        <sz val="8"/>
        <rFont val="Century Gothic"/>
        <family val="2"/>
      </rPr>
      <t xml:space="preserve">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r>
  </si>
  <si>
    <t xml:space="preserve">Conforme a la operatividad y ejecución de El Programa bastará con que la alumna o el alumno se encuentre inscrita o inscrito en la matrícula que la autoridad mayor o la persona que designe la escuela haga llegar en tiempo y forma a El Responsable. </t>
  </si>
  <si>
    <t xml:space="preserve">1. Cuando se compruebe que se proporcionaron datos falsos de la o el beneficiario. 
2. Por deserción escolar o abandono, ya sea temporal o definitiva, previo a la entrega de los apoyos.
3. Que por algún motivo las madres, padres o tutores de la o el beneficiario o los directivos de la escuela se nieguen a proporcionar la información requerida (CURP, tallas uniforme y calzado, entre otros) en las fechas y procedimientos señalados por El Responsable. </t>
  </si>
  <si>
    <t>Febrero</t>
  </si>
  <si>
    <t xml:space="preserve">La Dirección, mediante el área correspondiente llevará a cabo en forma directa o a través de instancias especializadas, las evaluaciones que se consideren apropiadas conforme a sus necesidades y recursos disponibles. </t>
  </si>
  <si>
    <t>Porcentaje de Kits Escolares Entregados</t>
  </si>
  <si>
    <t>(Total de Kits Escolares entregados / Kits Escolares Proyectados a Entregar)*100</t>
  </si>
  <si>
    <t xml:space="preserve">Porcentaje </t>
  </si>
  <si>
    <t>Eficacia</t>
  </si>
  <si>
    <t xml:space="preserve">Mensual </t>
  </si>
  <si>
    <t>Reglas de Operación del Programa Social Zapopan ¡Presente!</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</si>
  <si>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</si>
  <si>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https://www.zapopan.gob.mx/transparencia/rendicion-de-cuentas/balances-generales/</t>
  </si>
  <si>
    <t>https://www.zapopan.gob.mx/transparencia/articulo-8/estudios-financiados/</t>
  </si>
  <si>
    <t xml:space="preserve">Marzo </t>
  </si>
  <si>
    <t>Abril</t>
  </si>
  <si>
    <t>Mayo</t>
  </si>
  <si>
    <t>10/06/20202</t>
  </si>
  <si>
    <t>Junio</t>
  </si>
  <si>
    <t>Julio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</si>
  <si>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 que asciende a $149'112,154.30</t>
  </si>
  <si>
    <t>Agosto</t>
  </si>
  <si>
    <t>Dirección de Programas Sociales Municipales/ Unidad Zapopan Presente</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</si>
  <si>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2022 que asciende a $103,987,690.30</t>
  </si>
  <si>
    <t>Modificación Presupuesto Zapopan ¡Presente!</t>
  </si>
  <si>
    <t>https://www.zapopan.gob.mx/wp-content/uploads/2022/09/Padron_Beneficiarios_Zapopan_Presente_Febrero_2022.xlsx</t>
  </si>
  <si>
    <t>https://www.zapopan.gob.mx/wp-content/uploads/2022/09/Padron_Beneficiarios_Zapopan_Presente_Marzo_2022.xlsx</t>
  </si>
  <si>
    <t>https://www.zapopan.gob.mx/wp-content/uploads/2022/09/Padron_Beneficiarios_Zapopan_Presente_Abril_2022.xlsx</t>
  </si>
  <si>
    <t>https://www.zapopan.gob.mx/wp-content/uploads/2022/09/Padron_Beneficiarios_Zapopan_Presente_Mayo_2022.xlsx</t>
  </si>
  <si>
    <t>https://www.zapopan.gob.mx/wp-content/uploads/2022/09/Padron_Beneficiarios_Zapopan_Presente_Junio_2022.xlsx</t>
  </si>
  <si>
    <t>https://www.zapopan.gob.mx/wp-content/uploads/2022/09/Padron_Beneficiarios_Zapopan_Presente_Julio_2022.xlsx</t>
  </si>
  <si>
    <t>https://www.zapopan.gob.mx/wp-content/uploads/2022/09/Padron_Beneficiarios_Zapopan_Presente_Agosto_2022.xlsx</t>
  </si>
  <si>
    <t>Reglas de Operación</t>
  </si>
  <si>
    <t>Partida de la Erogación</t>
  </si>
  <si>
    <t xml:space="preserve">El presupuesto aprobado para el programa “Zapopan ¡Presente!”, publicado dentro de la Gaceta Vol. XXIX, No. 26, Segunda Época de fecha 23 de febrero de 2022 establece un monto total de $115’000,000.00 siendo lo correcto  $103’987,690.30, modificacion que se refleja en la fe de erratas aprobada.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</si>
  <si>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441
 443</t>
  </si>
  <si>
    <t>Programas sociales desarrollados
 por sujetos obligados</t>
  </si>
  <si>
    <t>Septiembre</t>
  </si>
  <si>
    <t>https://www.zapopan.gob.mx/wp-content/uploads/2022/10/Padron_Beneficiarios_Zapopan_Presente_Septiembre_2022.xlsx</t>
  </si>
  <si>
    <t>Octubre</t>
  </si>
  <si>
    <t>https://www.zapopan.gob.mx/wp-content/uploads/2022/11/Padron_Beneficiarios_Zapopan_Presente_Octubre_2022.xlsx</t>
  </si>
  <si>
    <t>Noviembre</t>
  </si>
  <si>
    <t>https://www.zapopan.gob.mx/wp-content/uploads/2022/12/Padron_Beneficiarios_Zapopan_Presente_Noviembre_2022.xlsx</t>
  </si>
  <si>
    <t>Diciembre</t>
  </si>
  <si>
    <t>Segunda Modificación Presupuesto Zapopan ¡Presente!</t>
  </si>
  <si>
    <t>https://www.zapopan.gob.mx/wp-content/uploads/2023/01/Padron_Beneficiarios_Zapopan_Presente_Diciembre_2022.xlsx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</si>
</sst>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
      <name val="Century Gothic"/>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scheme val="minor"/>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s>
  <cellStyleXfs count="14">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8" fillId="0" borderId="0"/>
    <xf numFmtId="43" fontId="8" fillId="0" borderId="0" applyFont="0" applyFill="0" applyBorder="0" applyAlignment="0" applyProtection="0"/>
    <xf numFmtId="0" fontId="9"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3" fillId="0" borderId="0"/>
  </cellStyleXfs>
  <cellXfs count="76">
    <xf numFmtId="0" fontId="0" fillId="0" borderId="0" xfId="0" applyProtection="1"/>
    <xf numFmtId="0" fontId="10" fillId="0" borderId="5" xfId="4" applyFont="1" applyBorder="1" applyAlignment="1" applyProtection="1">
      <alignment horizontal="center" vertical="center" wrapText="1"/>
    </xf>
    <xf numFmtId="0" fontId="10" fillId="0" borderId="4" xfId="4" applyFont="1" applyBorder="1" applyAlignment="1" applyProtection="1">
      <alignment horizontal="center" vertical="center" wrapText="1"/>
    </xf>
    <xf numFmtId="0" fontId="11" fillId="0" borderId="2" xfId="0" applyFont="1" applyBorder="1" applyAlignment="1">
      <alignment horizontal="center" vertical="center" wrapText="1"/>
    </xf>
    <xf numFmtId="2" fontId="10" fillId="0" borderId="4" xfId="4" applyNumberFormat="1" applyFont="1" applyBorder="1" applyAlignment="1" applyProtection="1">
      <alignment horizontal="center"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12" fillId="0" borderId="4" xfId="1" applyFont="1" applyBorder="1" applyAlignment="1">
      <alignment horizontal="center" vertical="center" wrapText="1"/>
    </xf>
    <xf numFmtId="14" fontId="7" fillId="0" borderId="2" xfId="0" applyNumberFormat="1"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2" xfId="0" applyFont="1" applyFill="1" applyBorder="1" applyAlignment="1" applyProtection="1">
      <alignment horizontal="center" vertical="top" wrapText="1"/>
    </xf>
    <xf numFmtId="44" fontId="10" fillId="0" borderId="4" xfId="4" applyNumberFormat="1"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7" fillId="0" borderId="6" xfId="0" applyFont="1" applyFill="1" applyBorder="1" applyAlignment="1" applyProtection="1">
      <alignment horizontal="center" vertical="center"/>
    </xf>
    <xf numFmtId="0" fontId="7" fillId="0"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3" fontId="7" fillId="0" borderId="6" xfId="0" applyNumberFormat="1" applyFont="1" applyBorder="1" applyAlignment="1" applyProtection="1">
      <alignment horizontal="center" vertical="center"/>
    </xf>
    <xf numFmtId="0" fontId="10" fillId="0" borderId="7" xfId="4" applyFont="1" applyBorder="1" applyAlignment="1" applyProtection="1">
      <alignment horizontal="center" vertical="center" wrapText="1"/>
    </xf>
    <xf numFmtId="0" fontId="7" fillId="0" borderId="6" xfId="0" applyFont="1" applyBorder="1" applyAlignment="1">
      <alignment horizontal="center" vertical="center"/>
    </xf>
    <xf numFmtId="14" fontId="7" fillId="0" borderId="6" xfId="0" applyNumberFormat="1" applyFont="1" applyBorder="1" applyAlignment="1">
      <alignment horizontal="center" vertical="center"/>
    </xf>
    <xf numFmtId="44" fontId="10" fillId="0" borderId="5" xfId="4" applyNumberFormat="1" applyFont="1" applyBorder="1" applyAlignment="1" applyProtection="1">
      <alignment horizontal="center" vertical="center" wrapText="1"/>
    </xf>
    <xf numFmtId="44" fontId="7" fillId="0" borderId="6" xfId="0" applyNumberFormat="1" applyFont="1" applyBorder="1" applyAlignment="1">
      <alignment horizontal="center" vertical="center"/>
    </xf>
    <xf numFmtId="9" fontId="7" fillId="0" borderId="6" xfId="0" applyNumberFormat="1" applyFont="1" applyFill="1" applyBorder="1" applyAlignment="1">
      <alignment horizontal="center" vertical="center"/>
    </xf>
    <xf numFmtId="10" fontId="7" fillId="0" borderId="6" xfId="0" applyNumberFormat="1" applyFont="1" applyFill="1" applyBorder="1" applyAlignment="1">
      <alignment horizontal="center" vertical="center"/>
    </xf>
    <xf numFmtId="0" fontId="7" fillId="0" borderId="2" xfId="0" applyFont="1" applyFill="1" applyBorder="1" applyAlignment="1">
      <alignment horizontal="center" vertical="top" wrapText="1"/>
    </xf>
    <xf numFmtId="0" fontId="7" fillId="0" borderId="6" xfId="0" applyFont="1" applyFill="1" applyBorder="1" applyAlignment="1">
      <alignment horizontal="center" vertical="top" wrapText="1"/>
    </xf>
    <xf numFmtId="2" fontId="10" fillId="0" borderId="4" xfId="4" applyNumberFormat="1" applyFont="1" applyBorder="1" applyAlignment="1" applyProtection="1">
      <alignment horizontal="center" vertical="top" wrapText="1"/>
    </xf>
    <xf numFmtId="0" fontId="11" fillId="0" borderId="6" xfId="0" applyFont="1" applyFill="1" applyBorder="1" applyAlignment="1">
      <alignment horizontal="center" vertical="top" wrapText="1"/>
    </xf>
    <xf numFmtId="0" fontId="10" fillId="0" borderId="4" xfId="4" applyFont="1" applyFill="1" applyBorder="1" applyAlignment="1" applyProtection="1">
      <alignment horizontal="center" vertical="top" wrapText="1"/>
    </xf>
    <xf numFmtId="0" fontId="13" fillId="0" borderId="6" xfId="0" applyFont="1" applyFill="1" applyBorder="1" applyAlignment="1">
      <alignment horizontal="center" vertical="top" wrapText="1"/>
    </xf>
    <xf numFmtId="2" fontId="12" fillId="0" borderId="4" xfId="1" applyNumberFormat="1" applyFont="1" applyBorder="1" applyAlignment="1" applyProtection="1">
      <alignment horizontal="center" vertical="center" wrapText="1"/>
    </xf>
    <xf numFmtId="0" fontId="15" fillId="4" borderId="0" xfId="0" applyFont="1" applyFill="1" applyProtection="1"/>
    <xf numFmtId="0" fontId="0" fillId="4" borderId="0" xfId="0" applyFill="1" applyProtection="1"/>
    <xf numFmtId="0" fontId="14" fillId="4" borderId="0" xfId="0" applyFont="1" applyFill="1" applyAlignment="1" applyProtection="1">
      <alignment horizontal="center" vertical="center" wrapText="1"/>
    </xf>
    <xf numFmtId="0" fontId="6" fillId="4" borderId="0" xfId="0" applyFont="1" applyFill="1" applyProtection="1"/>
    <xf numFmtId="0" fontId="1" fillId="2" borderId="1" xfId="0" applyFont="1" applyFill="1" applyBorder="1" applyAlignment="1">
      <alignment horizontal="center" vertical="center" wrapText="1"/>
    </xf>
    <xf numFmtId="0" fontId="18" fillId="4" borderId="0" xfId="0" applyFont="1" applyFill="1" applyProtection="1"/>
    <xf numFmtId="0" fontId="0" fillId="4" borderId="0" xfId="0" applyFill="1" applyAlignment="1" applyProtection="1">
      <alignment vertical="center"/>
    </xf>
    <xf numFmtId="0" fontId="19" fillId="2" borderId="6" xfId="0" applyFont="1" applyFill="1" applyBorder="1" applyAlignment="1">
      <alignment horizontal="center" vertical="center"/>
    </xf>
    <xf numFmtId="0" fontId="20" fillId="4" borderId="0" xfId="0" applyFont="1" applyFill="1" applyProtection="1"/>
    <xf numFmtId="0" fontId="21" fillId="5" borderId="6" xfId="0" applyFont="1" applyFill="1" applyBorder="1" applyAlignment="1">
      <alignment horizontal="center" vertical="center" wrapText="1"/>
    </xf>
    <xf numFmtId="0" fontId="20" fillId="0" borderId="0" xfId="0" applyFont="1" applyProtection="1"/>
    <xf numFmtId="0" fontId="22" fillId="0" borderId="0" xfId="0" applyFont="1" applyProtection="1"/>
    <xf numFmtId="0" fontId="20" fillId="4" borderId="0" xfId="0" applyFont="1" applyFill="1" applyAlignment="1" applyProtection="1">
      <alignment horizontal="center" vertical="center" wrapText="1"/>
    </xf>
    <xf numFmtId="0" fontId="21" fillId="3" borderId="1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3" fontId="10" fillId="0" borderId="6" xfId="13" applyNumberFormat="1" applyFont="1" applyBorder="1" applyAlignment="1">
      <alignment horizontal="center" vertical="center" wrapText="1"/>
    </xf>
    <xf numFmtId="0" fontId="19" fillId="2" borderId="6" xfId="0" applyFont="1" applyFill="1" applyBorder="1" applyAlignment="1">
      <alignment horizontal="center"/>
    </xf>
    <xf numFmtId="0" fontId="19" fillId="2" borderId="6" xfId="0" applyFont="1" applyFill="1" applyBorder="1" applyAlignment="1">
      <alignment horizontal="center" vertical="center"/>
    </xf>
    <xf numFmtId="0" fontId="21" fillId="5" borderId="6" xfId="0" applyFont="1" applyFill="1" applyBorder="1" applyAlignment="1">
      <alignment horizontal="center" vertical="center" wrapText="1"/>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0"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44" fontId="0" fillId="4" borderId="0" xfId="0" applyNumberFormat="1" applyFill="1" applyProtection="1"/>
  </cellXfs>
  <cellStyles count="1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3" xfId="9" xr:uid="{00000000-0005-0000-0000-000004000000}"/>
    <cellStyle name="Millares 4" xfId="10" xr:uid="{00000000-0005-0000-0000-000005000000}"/>
    <cellStyle name="Millares 5" xfId="11" xr:uid="{00000000-0005-0000-0000-000006000000}"/>
    <cellStyle name="Millares 6" xfId="12" xr:uid="{00000000-0005-0000-0000-000007000000}"/>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200025</xdr:rowOff>
    </xdr:from>
    <xdr:to>
      <xdr:col>7</xdr:col>
      <xdr:colOff>962025</xdr:colOff>
      <xdr:row>3</xdr:row>
      <xdr:rowOff>124539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542925</xdr:colOff>
      <xdr:row>0</xdr:row>
      <xdr:rowOff>161925</xdr:rowOff>
    </xdr:from>
    <xdr:to>
      <xdr:col>34</xdr:col>
      <xdr:colOff>1447800</xdr:colOff>
      <xdr:row>3</xdr:row>
      <xdr:rowOff>86439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22/09/Padron_Beneficiarios_Zapopan_Presente_Junio_2022.xlsx" TargetMode="External"/><Relationship Id="rId47" Type="http://schemas.openxmlformats.org/officeDocument/2006/relationships/hyperlink" Target="https://www.zapopan.gob.mx/wp-content/uploads/2022/03/Reglas_Operacion_Zapopan_Presente_2022.pdf" TargetMode="External"/><Relationship Id="rId63" Type="http://schemas.openxmlformats.org/officeDocument/2006/relationships/hyperlink" Target="https://www.zapopan.gob.mx/transparencia/articulo-8/estudios-financiados/" TargetMode="External"/><Relationship Id="rId68" Type="http://schemas.openxmlformats.org/officeDocument/2006/relationships/hyperlink" Target="https://www.zapopan.gob.mx/wp-content/uploads/2022/03/Reglas_Operacion_Zapopan_Presente_2022.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balances-generale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balances-generale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22/09/Presupuesto_Modificado_Zapopan_Presente_2022.pdf" TargetMode="External"/><Relationship Id="rId40" Type="http://schemas.openxmlformats.org/officeDocument/2006/relationships/hyperlink" Target="https://www.zapopan.gob.mx/wp-content/uploads/2022/09/Padron_Beneficiarios_Zapopan_Presente_Abril_2022.xlsx"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wp-content/uploads/2022/11/Padron_Beneficiarios_Zapopan_Presente_Octubre_2022.xlsx" TargetMode="External"/><Relationship Id="rId66" Type="http://schemas.openxmlformats.org/officeDocument/2006/relationships/hyperlink" Target="https://www.zapopan.gob.mx/transparencia/articulo-8/sistema-de-evaluacion-de-desempeno-sed/" TargetMode="External"/><Relationship Id="rId74" Type="http://schemas.openxmlformats.org/officeDocument/2006/relationships/drawing" Target="../drawings/drawing1.xml"/><Relationship Id="rId5" Type="http://schemas.openxmlformats.org/officeDocument/2006/relationships/hyperlink" Target="https://www.zapopan.gob.mx/transparencia/articulo-8/estudios-financiados/" TargetMode="External"/><Relationship Id="rId61" Type="http://schemas.openxmlformats.org/officeDocument/2006/relationships/hyperlink" Target="https://www.zapopan.gob.mx/wp-content/uploads/2022/03/Reglas_Operacion_Zapopan_Presente_2022.pdf" TargetMode="External"/><Relationship Id="rId19" Type="http://schemas.openxmlformats.org/officeDocument/2006/relationships/hyperlink" Target="https://www.zapopan.gob.mx/transparencia/rendicion-de-cuentas/balances-generales/" TargetMode="External"/><Relationship Id="rId14" Type="http://schemas.openxmlformats.org/officeDocument/2006/relationships/hyperlink" Target="https://www.zapopan.gob.mx/transparencia/rendicion-de-cuentas/balances-generale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estudios-financiados/" TargetMode="External"/><Relationship Id="rId35" Type="http://schemas.openxmlformats.org/officeDocument/2006/relationships/hyperlink" Target="https://www.zapopan.gob.mx/transparencia/articulo-8/estudios-financiados/" TargetMode="External"/><Relationship Id="rId43" Type="http://schemas.openxmlformats.org/officeDocument/2006/relationships/hyperlink" Target="https://www.zapopan.gob.mx/wp-content/uploads/2022/09/Padron_Beneficiarios_Zapopan_Presente_Julio_2022.xlsx" TargetMode="External"/><Relationship Id="rId48" Type="http://schemas.openxmlformats.org/officeDocument/2006/relationships/hyperlink" Target="https://www.zapopan.gob.mx/transparencia/rendicion-de-cuentas/balances-generales/" TargetMode="External"/><Relationship Id="rId56" Type="http://schemas.openxmlformats.org/officeDocument/2006/relationships/hyperlink" Target="https://www.zapopan.gob.mx/transparencia/articulo-8/estudios-financiados/" TargetMode="External"/><Relationship Id="rId64" Type="http://schemas.openxmlformats.org/officeDocument/2006/relationships/hyperlink" Target="https://www.zapopan.gob.mx/wp-content/uploads/2022/09/Presupuesto_Modificado_Zapopan_Presente_2022.pdf" TargetMode="External"/><Relationship Id="rId69" Type="http://schemas.openxmlformats.org/officeDocument/2006/relationships/hyperlink" Target="https://www.zapopan.gob.mx/transparencia/rendicion-de-cuentas/balances-generales/" TargetMode="External"/><Relationship Id="rId8" Type="http://schemas.openxmlformats.org/officeDocument/2006/relationships/hyperlink" Target="https://www.zapopan.gob.mx/wp-content/uploads/2022/03/Reglas_Operacion_Zapopan_Presente_2022.pdf" TargetMode="External"/><Relationship Id="rId51" Type="http://schemas.openxmlformats.org/officeDocument/2006/relationships/hyperlink" Target="https://www.zapopan.gob.mx/wp-content/uploads/2022/10/Padron_Beneficiarios_Zapopan_Presente_Septiembre_2022.xlsx" TargetMode="External"/><Relationship Id="rId72" Type="http://schemas.openxmlformats.org/officeDocument/2006/relationships/hyperlink" Target="https://www.zapopan.gob.mx/wp-content/uploads/2023/01/Padron_Beneficiarios_Zapopan_Presente_Diciembre_2022.xlsx" TargetMode="External"/><Relationship Id="rId3" Type="http://schemas.openxmlformats.org/officeDocument/2006/relationships/hyperlink" Target="https://www.zapopan.gob.mx/wp-content/uploads/2022/03/Reglas_Operacion_Zapopan_Presente_2022.pdf"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estudios-financiados/" TargetMode="External"/><Relationship Id="rId33" Type="http://schemas.openxmlformats.org/officeDocument/2006/relationships/hyperlink" Target="https://www.zapopan.gob.mx/wp-content/uploads/2022/03/Reglas_Operacion_Zapopan_Presente_2022.pdf" TargetMode="External"/><Relationship Id="rId38" Type="http://schemas.openxmlformats.org/officeDocument/2006/relationships/hyperlink" Target="https://www.zapopan.gob.mx/wp-content/uploads/2022/09/Padron_Beneficiarios_Zapopan_Presente_Febrero_2022.xlsx"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estudios-financiados/" TargetMode="External"/><Relationship Id="rId41" Type="http://schemas.openxmlformats.org/officeDocument/2006/relationships/hyperlink" Target="https://www.zapopan.gob.mx/wp-content/uploads/2022/09/Padron_Beneficiarios_Zapopan_Presente_Mayo_2022.xlsx" TargetMode="External"/><Relationship Id="rId54" Type="http://schemas.openxmlformats.org/officeDocument/2006/relationships/hyperlink" Target="https://www.zapopan.gob.mx/wp-content/uploads/2022/03/Reglas_Operacion_Zapopan_Presente_2022.pdf" TargetMode="External"/><Relationship Id="rId62" Type="http://schemas.openxmlformats.org/officeDocument/2006/relationships/hyperlink" Target="https://www.zapopan.gob.mx/transparencia/rendicion-de-cuentas/balances-generales/" TargetMode="External"/><Relationship Id="rId70" Type="http://schemas.openxmlformats.org/officeDocument/2006/relationships/hyperlink" Target="https://www.zapopan.gob.mx/transparencia/articulo-8/estudios-financiados/"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estudios-financiados/" TargetMode="External"/><Relationship Id="rId23" Type="http://schemas.openxmlformats.org/officeDocument/2006/relationships/hyperlink" Target="https://www.zapopan.gob.mx/wp-content/uploads/2022/03/Reglas_Operacion_Zapopan_Presente_2022.pdf" TargetMode="External"/><Relationship Id="rId28" Type="http://schemas.openxmlformats.org/officeDocument/2006/relationships/hyperlink" Target="https://www.zapopan.gob.mx/wp-content/uploads/2022/03/Reglas_Operacion_Zapopan_Presente_2022.pdf" TargetMode="External"/><Relationship Id="rId36" Type="http://schemas.openxmlformats.org/officeDocument/2006/relationships/hyperlink" Target="https://www.zapopan.gob.mx/wp-content/uploads/2022/09/Presupuesto_Modificado_Zapopan_Presente_2022.pdf" TargetMode="External"/><Relationship Id="rId49" Type="http://schemas.openxmlformats.org/officeDocument/2006/relationships/hyperlink" Target="https://www.zapopan.gob.mx/transparencia/articulo-8/estudios-financiados/" TargetMode="External"/><Relationship Id="rId57" Type="http://schemas.openxmlformats.org/officeDocument/2006/relationships/hyperlink" Target="https://www.zapopan.gob.mx/wp-content/uploads/2022/09/Presupuesto_Modificado_Zapopan_Presente_2022.pdf" TargetMode="External"/><Relationship Id="rId10" Type="http://schemas.openxmlformats.org/officeDocument/2006/relationships/hyperlink" Target="https://www.zapopan.gob.mx/transparencia/articulo-8/estudios-financiados/"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22/09/Padron_Beneficiarios_Zapopan_Presente_Agosto_2022.xlsx"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2/12/Padron_Beneficiarios_Zapopan_Presente_Noviembre_2022.xlsx" TargetMode="External"/><Relationship Id="rId73" Type="http://schemas.openxmlformats.org/officeDocument/2006/relationships/printerSettings" Target="../printerSettings/printerSettings1.bin"/><Relationship Id="rId4" Type="http://schemas.openxmlformats.org/officeDocument/2006/relationships/hyperlink" Target="https://www.zapopan.gob.mx/transparencia/rendicion-de-cuentas/balances-generales/" TargetMode="External"/><Relationship Id="rId9" Type="http://schemas.openxmlformats.org/officeDocument/2006/relationships/hyperlink" Target="https://www.zapopan.gob.mx/transparencia/rendicion-de-cuentas/balances-generales/" TargetMode="External"/><Relationship Id="rId13" Type="http://schemas.openxmlformats.org/officeDocument/2006/relationships/hyperlink" Target="https://www.zapopan.gob.mx/wp-content/uploads/2022/03/Reglas_Operacion_Zapopan_Presente_2022.pdf" TargetMode="External"/><Relationship Id="rId18" Type="http://schemas.openxmlformats.org/officeDocument/2006/relationships/hyperlink" Target="https://www.zapopan.gob.mx/wp-content/uploads/2022/03/Reglas_Operacion_Zapopan_Presente_2022.pdf" TargetMode="External"/><Relationship Id="rId39" Type="http://schemas.openxmlformats.org/officeDocument/2006/relationships/hyperlink" Target="https://www.zapopan.gob.mx/wp-content/uploads/2022/09/Padron_Beneficiarios_Zapopan_Presente_Marzo_2022.xlsx" TargetMode="External"/><Relationship Id="rId34" Type="http://schemas.openxmlformats.org/officeDocument/2006/relationships/hyperlink" Target="https://www.zapopan.gob.mx/transparencia/rendicion-de-cuentas/balances-generales/" TargetMode="External"/><Relationship Id="rId50" Type="http://schemas.openxmlformats.org/officeDocument/2006/relationships/hyperlink" Target="https://www.zapopan.gob.mx/wp-content/uploads/2022/09/Presupuesto_Modificado_Zapopan_Presente_2022.pdf" TargetMode="External"/><Relationship Id="rId55" Type="http://schemas.openxmlformats.org/officeDocument/2006/relationships/hyperlink" Target="https://www.zapopan.gob.mx/transparencia/rendicion-de-cuentas/balances-generales/"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3/01/Presupuesto_Modificado_Zapopan_Presente_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30"/>
  <sheetViews>
    <sheetView tabSelected="1" zoomScaleNormal="100" workbookViewId="0">
      <selection activeCell="A5" sqref="A5:B5"/>
    </sheetView>
  </sheetViews>
  <sheetFormatPr baseColWidth="10" defaultColWidth="9.140625" defaultRowHeight="12.75" x14ac:dyDescent="0.2"/>
  <cols>
    <col min="1" max="1" width="10.7109375" style="38" customWidth="1"/>
    <col min="2" max="2" width="22.7109375" style="38" customWidth="1"/>
    <col min="3" max="3" width="18.7109375" style="38" customWidth="1"/>
    <col min="4" max="5" width="20.7109375" style="38" customWidth="1"/>
    <col min="6" max="6" width="22.7109375" style="38" customWidth="1"/>
    <col min="7" max="8" width="18.7109375" style="38" customWidth="1"/>
    <col min="9" max="9" width="40.85546875" style="38" customWidth="1"/>
    <col min="10" max="13" width="15.7109375" style="38" customWidth="1"/>
    <col min="14" max="16" width="18.7109375" style="38" customWidth="1"/>
    <col min="17" max="18" width="40.7109375" style="38" customWidth="1"/>
    <col min="19" max="20" width="22.7109375" style="38" customWidth="1"/>
    <col min="21" max="22" width="40.7109375" style="38" customWidth="1"/>
    <col min="23" max="24" width="35.7109375" style="38" customWidth="1"/>
    <col min="25" max="26" width="50.7109375" style="38" customWidth="1"/>
    <col min="27" max="27" width="45.7109375" style="38" customWidth="1"/>
    <col min="28" max="28" width="18.7109375" style="38" customWidth="1"/>
    <col min="29" max="29" width="38.7109375" style="38" customWidth="1"/>
    <col min="30" max="30" width="22.7109375" style="38" customWidth="1"/>
    <col min="31" max="32" width="28.7109375" style="38" customWidth="1"/>
    <col min="33" max="34" width="22.7109375" style="38" customWidth="1"/>
    <col min="35" max="35" width="25.7109375" style="38" customWidth="1"/>
    <col min="36" max="39" width="15.7109375" style="38" customWidth="1"/>
    <col min="40" max="40" width="25.7109375" style="38" customWidth="1"/>
    <col min="41" max="41" width="40.7109375" style="38" customWidth="1"/>
    <col min="42" max="44" width="15.7109375" style="38" customWidth="1"/>
    <col min="45" max="45" width="29.7109375" style="38" customWidth="1"/>
    <col min="46" max="47" width="25.7109375" style="38" customWidth="1"/>
    <col min="48" max="48" width="20.7109375" style="38" customWidth="1"/>
    <col min="49" max="49" width="35.7109375" style="38" customWidth="1"/>
    <col min="50" max="50" width="15.7109375" style="38" customWidth="1"/>
    <col min="51" max="51" width="22.7109375" style="38" customWidth="1"/>
    <col min="52" max="52" width="12.7109375" style="38" customWidth="1"/>
    <col min="53" max="53" width="15.7109375" style="38" customWidth="1"/>
    <col min="54" max="54" width="48.7109375" style="38" customWidth="1"/>
    <col min="55" max="16384" width="9.140625" style="38"/>
  </cols>
  <sheetData>
    <row r="1" spans="1:57" s="37" customFormat="1" ht="27.95" customHeight="1" x14ac:dyDescent="0.25">
      <c r="A1" s="61" t="s">
        <v>126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2"/>
    </row>
    <row r="2" spans="1:57" s="37" customFormat="1" ht="27.95" customHeight="1" x14ac:dyDescent="0.25">
      <c r="A2" s="61" t="s">
        <v>127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2"/>
    </row>
    <row r="3" spans="1:57" s="37" customFormat="1" ht="27.95" customHeight="1" x14ac:dyDescent="0.25">
      <c r="A3" s="61" t="s">
        <v>131</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2"/>
    </row>
    <row r="4" spans="1:57" s="37" customFormat="1" ht="27.95" customHeight="1" x14ac:dyDescent="0.25">
      <c r="A4" s="63" t="s">
        <v>128</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4"/>
    </row>
    <row r="5" spans="1:57" s="45" customFormat="1" ht="20.100000000000001" customHeight="1" x14ac:dyDescent="0.2">
      <c r="A5" s="59" t="s">
        <v>129</v>
      </c>
      <c r="B5" s="59"/>
      <c r="C5" s="44" t="s">
        <v>1</v>
      </c>
      <c r="D5" s="65" t="s">
        <v>130</v>
      </c>
      <c r="E5" s="66"/>
      <c r="F5" s="69"/>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1"/>
    </row>
    <row r="6" spans="1:57" s="45" customFormat="1" ht="39.950000000000003" customHeight="1" x14ac:dyDescent="0.2">
      <c r="A6" s="60" t="s">
        <v>2</v>
      </c>
      <c r="B6" s="60"/>
      <c r="C6" s="46" t="s">
        <v>3</v>
      </c>
      <c r="D6" s="67" t="s">
        <v>195</v>
      </c>
      <c r="E6" s="68"/>
      <c r="F6" s="72"/>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4"/>
    </row>
    <row r="7" spans="1:57" s="45" customFormat="1" ht="13.5" hidden="1" x14ac:dyDescent="0.3">
      <c r="A7" s="47"/>
      <c r="B7" s="48" t="s">
        <v>4</v>
      </c>
      <c r="C7" s="48" t="s">
        <v>4</v>
      </c>
      <c r="D7" s="48" t="s">
        <v>6</v>
      </c>
      <c r="E7" s="48" t="s">
        <v>7</v>
      </c>
      <c r="F7" s="48" t="s">
        <v>8</v>
      </c>
      <c r="G7" s="48" t="s">
        <v>9</v>
      </c>
      <c r="H7" s="48" t="s">
        <v>9</v>
      </c>
      <c r="I7" s="48" t="s">
        <v>7</v>
      </c>
      <c r="J7" s="48" t="s">
        <v>6</v>
      </c>
      <c r="K7" s="48" t="s">
        <v>7</v>
      </c>
      <c r="L7" s="48" t="s">
        <v>7</v>
      </c>
      <c r="M7" s="48"/>
      <c r="N7" s="48" t="s">
        <v>10</v>
      </c>
      <c r="O7" s="48" t="s">
        <v>10</v>
      </c>
      <c r="P7" s="48" t="s">
        <v>10</v>
      </c>
      <c r="Q7" s="48" t="s">
        <v>10</v>
      </c>
      <c r="R7" s="48" t="s">
        <v>10</v>
      </c>
      <c r="S7" s="48" t="s">
        <v>8</v>
      </c>
      <c r="T7" s="48" t="s">
        <v>8</v>
      </c>
      <c r="U7" s="48" t="s">
        <v>7</v>
      </c>
      <c r="V7" s="48" t="s">
        <v>7</v>
      </c>
      <c r="W7" s="48" t="s">
        <v>7</v>
      </c>
      <c r="X7" s="48" t="s">
        <v>7</v>
      </c>
      <c r="Y7" s="48" t="s">
        <v>7</v>
      </c>
      <c r="Z7" s="48" t="s">
        <v>7</v>
      </c>
      <c r="AA7" s="48" t="s">
        <v>7</v>
      </c>
      <c r="AB7" s="48" t="s">
        <v>5</v>
      </c>
      <c r="AC7" s="48" t="s">
        <v>7</v>
      </c>
      <c r="AD7" s="48" t="s">
        <v>7</v>
      </c>
      <c r="AE7" s="48" t="s">
        <v>8</v>
      </c>
      <c r="AF7" s="48" t="s">
        <v>7</v>
      </c>
      <c r="AG7" s="48" t="s">
        <v>7</v>
      </c>
      <c r="AH7" s="48" t="s">
        <v>7</v>
      </c>
      <c r="AI7" s="48" t="s">
        <v>7</v>
      </c>
      <c r="AJ7" s="48" t="s">
        <v>7</v>
      </c>
      <c r="AK7" s="48" t="s">
        <v>4</v>
      </c>
      <c r="AL7" s="48" t="s">
        <v>5</v>
      </c>
      <c r="AM7" s="48" t="s">
        <v>7</v>
      </c>
      <c r="AN7" s="48" t="s">
        <v>7</v>
      </c>
      <c r="AO7" s="48" t="s">
        <v>7</v>
      </c>
      <c r="AP7" s="48" t="s">
        <v>4</v>
      </c>
      <c r="AQ7" s="48" t="s">
        <v>7</v>
      </c>
      <c r="AR7" s="48" t="s">
        <v>4</v>
      </c>
      <c r="AS7" s="48" t="s">
        <v>8</v>
      </c>
      <c r="AT7" s="48" t="s">
        <v>8</v>
      </c>
      <c r="AU7" s="48" t="s">
        <v>8</v>
      </c>
      <c r="AV7" s="48" t="s">
        <v>9</v>
      </c>
      <c r="AW7" s="48" t="s">
        <v>8</v>
      </c>
      <c r="AX7" s="48" t="s">
        <v>9</v>
      </c>
      <c r="AY7" s="48" t="s">
        <v>5</v>
      </c>
      <c r="AZ7" s="48" t="s">
        <v>11</v>
      </c>
      <c r="BA7" s="48" t="s">
        <v>12</v>
      </c>
      <c r="BB7" s="48" t="s">
        <v>13</v>
      </c>
    </row>
    <row r="8" spans="1:57" s="45" customFormat="1" ht="13.5" hidden="1" x14ac:dyDescent="0.3">
      <c r="A8" s="47"/>
      <c r="B8" s="48">
        <v>230046</v>
      </c>
      <c r="C8" s="48" t="s">
        <v>14</v>
      </c>
      <c r="D8" s="48" t="s">
        <v>15</v>
      </c>
      <c r="E8" s="48" t="s">
        <v>16</v>
      </c>
      <c r="F8" s="48" t="s">
        <v>17</v>
      </c>
      <c r="G8" s="48" t="s">
        <v>18</v>
      </c>
      <c r="H8" s="48" t="s">
        <v>19</v>
      </c>
      <c r="I8" s="48" t="s">
        <v>20</v>
      </c>
      <c r="J8" s="48" t="s">
        <v>21</v>
      </c>
      <c r="K8" s="48" t="s">
        <v>22</v>
      </c>
      <c r="L8" s="48" t="s">
        <v>23</v>
      </c>
      <c r="M8" s="48"/>
      <c r="N8" s="48" t="s">
        <v>24</v>
      </c>
      <c r="O8" s="48" t="s">
        <v>25</v>
      </c>
      <c r="P8" s="48" t="s">
        <v>26</v>
      </c>
      <c r="Q8" s="48" t="s">
        <v>27</v>
      </c>
      <c r="R8" s="48" t="s">
        <v>28</v>
      </c>
      <c r="S8" s="48" t="s">
        <v>29</v>
      </c>
      <c r="T8" s="48" t="s">
        <v>30</v>
      </c>
      <c r="U8" s="48" t="s">
        <v>31</v>
      </c>
      <c r="V8" s="48" t="s">
        <v>32</v>
      </c>
      <c r="W8" s="48" t="s">
        <v>33</v>
      </c>
      <c r="X8" s="48" t="s">
        <v>34</v>
      </c>
      <c r="Y8" s="48" t="s">
        <v>35</v>
      </c>
      <c r="Z8" s="48" t="s">
        <v>36</v>
      </c>
      <c r="AA8" s="48" t="s">
        <v>37</v>
      </c>
      <c r="AB8" s="48" t="s">
        <v>38</v>
      </c>
      <c r="AC8" s="48" t="s">
        <v>39</v>
      </c>
      <c r="AD8" s="48" t="s">
        <v>40</v>
      </c>
      <c r="AE8" s="48" t="s">
        <v>41</v>
      </c>
      <c r="AF8" s="48" t="s">
        <v>42</v>
      </c>
      <c r="AG8" s="48" t="s">
        <v>43</v>
      </c>
      <c r="AH8" s="48" t="s">
        <v>44</v>
      </c>
      <c r="AI8" s="48" t="s">
        <v>45</v>
      </c>
      <c r="AJ8" s="48" t="s">
        <v>46</v>
      </c>
      <c r="AK8" s="48" t="s">
        <v>47</v>
      </c>
      <c r="AL8" s="48" t="s">
        <v>48</v>
      </c>
      <c r="AM8" s="48" t="s">
        <v>49</v>
      </c>
      <c r="AN8" s="48" t="s">
        <v>50</v>
      </c>
      <c r="AO8" s="48" t="s">
        <v>51</v>
      </c>
      <c r="AP8" s="48" t="s">
        <v>52</v>
      </c>
      <c r="AQ8" s="48" t="s">
        <v>53</v>
      </c>
      <c r="AR8" s="48" t="s">
        <v>54</v>
      </c>
      <c r="AS8" s="48" t="s">
        <v>55</v>
      </c>
      <c r="AT8" s="48" t="s">
        <v>56</v>
      </c>
      <c r="AU8" s="48" t="s">
        <v>57</v>
      </c>
      <c r="AV8" s="48" t="s">
        <v>58</v>
      </c>
      <c r="AW8" s="48" t="s">
        <v>59</v>
      </c>
      <c r="AX8" s="48" t="s">
        <v>60</v>
      </c>
      <c r="AY8" s="48" t="s">
        <v>61</v>
      </c>
      <c r="AZ8" s="48" t="s">
        <v>62</v>
      </c>
      <c r="BA8" s="48" t="s">
        <v>63</v>
      </c>
      <c r="BB8" s="48" t="s">
        <v>64</v>
      </c>
    </row>
    <row r="9" spans="1:57" s="45" customFormat="1" ht="20.100000000000001" customHeight="1" x14ac:dyDescent="0.25">
      <c r="A9" s="58" t="s">
        <v>65</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row>
    <row r="10" spans="1:57" s="49" customFormat="1" ht="45" customHeight="1" x14ac:dyDescent="0.2">
      <c r="A10" s="50" t="s">
        <v>67</v>
      </c>
      <c r="B10" s="51" t="s">
        <v>66</v>
      </c>
      <c r="C10" s="52" t="s">
        <v>148</v>
      </c>
      <c r="D10" s="52" t="s">
        <v>68</v>
      </c>
      <c r="E10" s="53" t="s">
        <v>140</v>
      </c>
      <c r="F10" s="54" t="s">
        <v>74</v>
      </c>
      <c r="G10" s="54" t="s">
        <v>75</v>
      </c>
      <c r="H10" s="54" t="s">
        <v>76</v>
      </c>
      <c r="I10" s="55" t="s">
        <v>77</v>
      </c>
      <c r="J10" s="54" t="s">
        <v>141</v>
      </c>
      <c r="K10" s="50" t="s">
        <v>86</v>
      </c>
      <c r="L10" s="52" t="s">
        <v>87</v>
      </c>
      <c r="M10" s="52" t="s">
        <v>192</v>
      </c>
      <c r="N10" s="52" t="s">
        <v>88</v>
      </c>
      <c r="O10" s="52" t="s">
        <v>89</v>
      </c>
      <c r="P10" s="52" t="s">
        <v>90</v>
      </c>
      <c r="Q10" s="52" t="s">
        <v>91</v>
      </c>
      <c r="R10" s="52" t="s">
        <v>92</v>
      </c>
      <c r="S10" s="52" t="s">
        <v>93</v>
      </c>
      <c r="T10" s="52" t="s">
        <v>94</v>
      </c>
      <c r="U10" s="53" t="s">
        <v>95</v>
      </c>
      <c r="V10" s="54" t="s">
        <v>96</v>
      </c>
      <c r="W10" s="50" t="s">
        <v>142</v>
      </c>
      <c r="X10" s="52" t="s">
        <v>143</v>
      </c>
      <c r="Y10" s="52" t="s">
        <v>97</v>
      </c>
      <c r="Z10" s="52" t="s">
        <v>98</v>
      </c>
      <c r="AA10" s="52" t="s">
        <v>99</v>
      </c>
      <c r="AB10" s="52" t="s">
        <v>144</v>
      </c>
      <c r="AC10" s="52" t="s">
        <v>100</v>
      </c>
      <c r="AD10" s="52" t="s">
        <v>101</v>
      </c>
      <c r="AE10" s="52" t="s">
        <v>102</v>
      </c>
      <c r="AF10" s="52" t="s">
        <v>103</v>
      </c>
      <c r="AG10" s="52" t="s">
        <v>104</v>
      </c>
      <c r="AH10" s="52" t="s">
        <v>105</v>
      </c>
      <c r="AI10" s="52" t="s">
        <v>106</v>
      </c>
      <c r="AJ10" s="52" t="s">
        <v>107</v>
      </c>
      <c r="AK10" s="52" t="s">
        <v>108</v>
      </c>
      <c r="AL10" s="52" t="s">
        <v>109</v>
      </c>
      <c r="AM10" s="52" t="s">
        <v>110</v>
      </c>
      <c r="AN10" s="52" t="s">
        <v>111</v>
      </c>
      <c r="AO10" s="52" t="s">
        <v>112</v>
      </c>
      <c r="AP10" s="52" t="s">
        <v>113</v>
      </c>
      <c r="AQ10" s="52" t="s">
        <v>114</v>
      </c>
      <c r="AR10" s="53" t="s">
        <v>145</v>
      </c>
      <c r="AS10" s="54" t="s">
        <v>115</v>
      </c>
      <c r="AT10" s="50" t="s">
        <v>116</v>
      </c>
      <c r="AU10" s="52" t="s">
        <v>117</v>
      </c>
      <c r="AV10" s="52" t="s">
        <v>118</v>
      </c>
      <c r="AW10" s="52" t="s">
        <v>119</v>
      </c>
      <c r="AX10" s="52" t="s">
        <v>120</v>
      </c>
      <c r="AY10" s="52" t="s">
        <v>121</v>
      </c>
      <c r="AZ10" s="52" t="s">
        <v>122</v>
      </c>
      <c r="BA10" s="52" t="s">
        <v>123</v>
      </c>
      <c r="BB10" s="52" t="s">
        <v>124</v>
      </c>
      <c r="BE10" s="45"/>
    </row>
    <row r="11" spans="1:57" s="39" customFormat="1" ht="69.95" customHeight="1" x14ac:dyDescent="0.2">
      <c r="A11" s="23">
        <v>2022</v>
      </c>
      <c r="B11" s="24" t="s">
        <v>0</v>
      </c>
      <c r="C11" s="1" t="s">
        <v>132</v>
      </c>
      <c r="D11" s="20" t="s">
        <v>146</v>
      </c>
      <c r="E11" s="2" t="s">
        <v>139</v>
      </c>
      <c r="F11" s="2" t="s">
        <v>191</v>
      </c>
      <c r="G11" s="25">
        <v>44615</v>
      </c>
      <c r="H11" s="25">
        <v>44926</v>
      </c>
      <c r="I11" s="31" t="s">
        <v>149</v>
      </c>
      <c r="J11" s="3">
        <v>1</v>
      </c>
      <c r="K11" s="57">
        <v>5567</v>
      </c>
      <c r="L11" s="24" t="s">
        <v>154</v>
      </c>
      <c r="M11" s="56" t="s">
        <v>194</v>
      </c>
      <c r="N11" s="27">
        <f>N12+O11</f>
        <v>164894812.70000002</v>
      </c>
      <c r="O11" s="26">
        <v>15782658.4</v>
      </c>
      <c r="P11" s="27">
        <v>164894812.69999999</v>
      </c>
      <c r="Q11" s="32" t="s">
        <v>179</v>
      </c>
      <c r="R11" s="32" t="s">
        <v>179</v>
      </c>
      <c r="S11" s="36" t="s">
        <v>203</v>
      </c>
      <c r="T11" s="4" t="s">
        <v>125</v>
      </c>
      <c r="U11" s="34" t="s">
        <v>156</v>
      </c>
      <c r="V11" s="33" t="s">
        <v>157</v>
      </c>
      <c r="W11" s="19" t="s">
        <v>158</v>
      </c>
      <c r="X11" s="19" t="s">
        <v>158</v>
      </c>
      <c r="Y11" s="30" t="s">
        <v>159</v>
      </c>
      <c r="Z11" s="21" t="s">
        <v>160</v>
      </c>
      <c r="AA11" s="33" t="s">
        <v>161</v>
      </c>
      <c r="AB11" s="2" t="s">
        <v>202</v>
      </c>
      <c r="AC11" s="6" t="s">
        <v>163</v>
      </c>
      <c r="AD11" s="5" t="s">
        <v>137</v>
      </c>
      <c r="AE11" s="7" t="s">
        <v>134</v>
      </c>
      <c r="AF11" s="7" t="s">
        <v>134</v>
      </c>
      <c r="AG11" s="5" t="s">
        <v>164</v>
      </c>
      <c r="AH11" s="20" t="s">
        <v>164</v>
      </c>
      <c r="AI11" s="20" t="s">
        <v>165</v>
      </c>
      <c r="AJ11" s="24" t="s">
        <v>166</v>
      </c>
      <c r="AK11" s="24" t="s">
        <v>167</v>
      </c>
      <c r="AL11" s="24" t="s">
        <v>168</v>
      </c>
      <c r="AM11" s="29">
        <v>1.24</v>
      </c>
      <c r="AN11" s="9" t="s">
        <v>169</v>
      </c>
      <c r="AO11" s="35" t="s">
        <v>170</v>
      </c>
      <c r="AP11" s="8" t="s">
        <v>132</v>
      </c>
      <c r="AQ11" s="8" t="s">
        <v>125</v>
      </c>
      <c r="AR11" s="8" t="s">
        <v>133</v>
      </c>
      <c r="AS11" s="7" t="s">
        <v>147</v>
      </c>
      <c r="AT11" s="7" t="s">
        <v>171</v>
      </c>
      <c r="AU11" s="7" t="s">
        <v>172</v>
      </c>
      <c r="AV11" s="8" t="s">
        <v>135</v>
      </c>
      <c r="AW11" s="10" t="s">
        <v>204</v>
      </c>
      <c r="AX11" s="11">
        <v>44926</v>
      </c>
      <c r="AY11" s="20" t="s">
        <v>181</v>
      </c>
      <c r="AZ11" s="12">
        <v>2022</v>
      </c>
      <c r="BA11" s="11">
        <v>44936</v>
      </c>
      <c r="BB11" s="13" t="s">
        <v>193</v>
      </c>
    </row>
    <row r="12" spans="1:57" s="39" customFormat="1" ht="69.95" customHeight="1" x14ac:dyDescent="0.2">
      <c r="A12" s="23">
        <v>2022</v>
      </c>
      <c r="B12" s="24" t="s">
        <v>0</v>
      </c>
      <c r="C12" s="1" t="s">
        <v>132</v>
      </c>
      <c r="D12" s="20" t="s">
        <v>146</v>
      </c>
      <c r="E12" s="2" t="s">
        <v>139</v>
      </c>
      <c r="F12" s="2" t="s">
        <v>191</v>
      </c>
      <c r="G12" s="25">
        <v>44615</v>
      </c>
      <c r="H12" s="25">
        <v>44926</v>
      </c>
      <c r="I12" s="31" t="s">
        <v>149</v>
      </c>
      <c r="J12" s="3">
        <v>1</v>
      </c>
      <c r="K12" s="57">
        <v>24784</v>
      </c>
      <c r="L12" s="24" t="s">
        <v>154</v>
      </c>
      <c r="M12" s="56" t="s">
        <v>194</v>
      </c>
      <c r="N12" s="27">
        <v>149112154.30000001</v>
      </c>
      <c r="O12" s="26">
        <v>45124464</v>
      </c>
      <c r="P12" s="27">
        <v>149112154.30000001</v>
      </c>
      <c r="Q12" s="32" t="s">
        <v>179</v>
      </c>
      <c r="R12" s="32" t="s">
        <v>179</v>
      </c>
      <c r="S12" s="36" t="s">
        <v>183</v>
      </c>
      <c r="T12" s="4" t="s">
        <v>125</v>
      </c>
      <c r="U12" s="34" t="s">
        <v>156</v>
      </c>
      <c r="V12" s="33" t="s">
        <v>157</v>
      </c>
      <c r="W12" s="19" t="s">
        <v>158</v>
      </c>
      <c r="X12" s="19" t="s">
        <v>158</v>
      </c>
      <c r="Y12" s="30" t="s">
        <v>159</v>
      </c>
      <c r="Z12" s="21" t="s">
        <v>160</v>
      </c>
      <c r="AA12" s="33" t="s">
        <v>161</v>
      </c>
      <c r="AB12" s="2" t="s">
        <v>200</v>
      </c>
      <c r="AC12" s="6" t="s">
        <v>163</v>
      </c>
      <c r="AD12" s="5" t="s">
        <v>137</v>
      </c>
      <c r="AE12" s="7" t="s">
        <v>134</v>
      </c>
      <c r="AF12" s="7" t="s">
        <v>134</v>
      </c>
      <c r="AG12" s="5" t="s">
        <v>164</v>
      </c>
      <c r="AH12" s="20" t="s">
        <v>164</v>
      </c>
      <c r="AI12" s="20" t="s">
        <v>165</v>
      </c>
      <c r="AJ12" s="24" t="s">
        <v>166</v>
      </c>
      <c r="AK12" s="24" t="s">
        <v>167</v>
      </c>
      <c r="AL12" s="24" t="s">
        <v>168</v>
      </c>
      <c r="AM12" s="29">
        <v>0.1709</v>
      </c>
      <c r="AN12" s="9" t="s">
        <v>169</v>
      </c>
      <c r="AO12" s="35" t="s">
        <v>170</v>
      </c>
      <c r="AP12" s="8" t="s">
        <v>132</v>
      </c>
      <c r="AQ12" s="8" t="s">
        <v>125</v>
      </c>
      <c r="AR12" s="8" t="s">
        <v>133</v>
      </c>
      <c r="AS12" s="7" t="s">
        <v>147</v>
      </c>
      <c r="AT12" s="7" t="s">
        <v>171</v>
      </c>
      <c r="AU12" s="7" t="s">
        <v>172</v>
      </c>
      <c r="AV12" s="8" t="s">
        <v>135</v>
      </c>
      <c r="AW12" s="10" t="s">
        <v>201</v>
      </c>
      <c r="AX12" s="11">
        <v>44895</v>
      </c>
      <c r="AY12" s="20" t="s">
        <v>181</v>
      </c>
      <c r="AZ12" s="12">
        <v>2022</v>
      </c>
      <c r="BA12" s="11">
        <v>44904</v>
      </c>
      <c r="BB12" s="13" t="s">
        <v>193</v>
      </c>
    </row>
    <row r="13" spans="1:57" s="39" customFormat="1" ht="69.95" customHeight="1" x14ac:dyDescent="0.2">
      <c r="A13" s="23">
        <v>2022</v>
      </c>
      <c r="B13" s="24" t="s">
        <v>0</v>
      </c>
      <c r="C13" s="1" t="s">
        <v>132</v>
      </c>
      <c r="D13" s="20" t="s">
        <v>146</v>
      </c>
      <c r="E13" s="2" t="s">
        <v>139</v>
      </c>
      <c r="F13" s="2" t="s">
        <v>191</v>
      </c>
      <c r="G13" s="25">
        <v>44615</v>
      </c>
      <c r="H13" s="25">
        <v>44926</v>
      </c>
      <c r="I13" s="31" t="s">
        <v>149</v>
      </c>
      <c r="J13" s="3">
        <v>1</v>
      </c>
      <c r="K13" s="22">
        <v>16228</v>
      </c>
      <c r="L13" s="24" t="s">
        <v>154</v>
      </c>
      <c r="M13" s="56" t="s">
        <v>194</v>
      </c>
      <c r="N13" s="27">
        <v>149112154.30000001</v>
      </c>
      <c r="O13" s="26">
        <v>45124464</v>
      </c>
      <c r="P13" s="27">
        <v>149112154.30000001</v>
      </c>
      <c r="Q13" s="32" t="s">
        <v>179</v>
      </c>
      <c r="R13" s="32" t="s">
        <v>179</v>
      </c>
      <c r="S13" s="36" t="s">
        <v>183</v>
      </c>
      <c r="T13" s="4" t="s">
        <v>125</v>
      </c>
      <c r="U13" s="34" t="s">
        <v>156</v>
      </c>
      <c r="V13" s="33" t="s">
        <v>157</v>
      </c>
      <c r="W13" s="19" t="s">
        <v>158</v>
      </c>
      <c r="X13" s="19" t="s">
        <v>158</v>
      </c>
      <c r="Y13" s="30" t="s">
        <v>159</v>
      </c>
      <c r="Z13" s="21" t="s">
        <v>160</v>
      </c>
      <c r="AA13" s="33" t="s">
        <v>161</v>
      </c>
      <c r="AB13" s="2" t="s">
        <v>198</v>
      </c>
      <c r="AC13" s="6" t="s">
        <v>163</v>
      </c>
      <c r="AD13" s="5" t="s">
        <v>137</v>
      </c>
      <c r="AE13" s="7" t="s">
        <v>134</v>
      </c>
      <c r="AF13" s="7" t="s">
        <v>134</v>
      </c>
      <c r="AG13" s="5" t="s">
        <v>164</v>
      </c>
      <c r="AH13" s="20" t="s">
        <v>164</v>
      </c>
      <c r="AI13" s="20" t="s">
        <v>165</v>
      </c>
      <c r="AJ13" s="24" t="s">
        <v>166</v>
      </c>
      <c r="AK13" s="24" t="s">
        <v>167</v>
      </c>
      <c r="AL13" s="24" t="s">
        <v>168</v>
      </c>
      <c r="AM13" s="29">
        <v>0.1119</v>
      </c>
      <c r="AN13" s="9" t="s">
        <v>169</v>
      </c>
      <c r="AO13" s="35" t="s">
        <v>170</v>
      </c>
      <c r="AP13" s="8" t="s">
        <v>132</v>
      </c>
      <c r="AQ13" s="8" t="s">
        <v>125</v>
      </c>
      <c r="AR13" s="8" t="s">
        <v>133</v>
      </c>
      <c r="AS13" s="7" t="s">
        <v>147</v>
      </c>
      <c r="AT13" s="7" t="s">
        <v>171</v>
      </c>
      <c r="AU13" s="7" t="s">
        <v>172</v>
      </c>
      <c r="AV13" s="8" t="s">
        <v>135</v>
      </c>
      <c r="AW13" s="10" t="s">
        <v>199</v>
      </c>
      <c r="AX13" s="11">
        <v>44865</v>
      </c>
      <c r="AY13" s="20" t="s">
        <v>181</v>
      </c>
      <c r="AZ13" s="12">
        <v>2022</v>
      </c>
      <c r="BA13" s="11">
        <v>44874</v>
      </c>
      <c r="BB13" s="13" t="s">
        <v>193</v>
      </c>
    </row>
    <row r="14" spans="1:57" s="39" customFormat="1" ht="69.95" customHeight="1" x14ac:dyDescent="0.2">
      <c r="A14" s="23">
        <v>2022</v>
      </c>
      <c r="B14" s="24" t="s">
        <v>0</v>
      </c>
      <c r="C14" s="1" t="s">
        <v>132</v>
      </c>
      <c r="D14" s="20" t="s">
        <v>146</v>
      </c>
      <c r="E14" s="2" t="s">
        <v>139</v>
      </c>
      <c r="F14" s="2" t="s">
        <v>191</v>
      </c>
      <c r="G14" s="25">
        <v>44615</v>
      </c>
      <c r="H14" s="25">
        <v>44926</v>
      </c>
      <c r="I14" s="31" t="s">
        <v>149</v>
      </c>
      <c r="J14" s="3">
        <v>1</v>
      </c>
      <c r="K14" s="22">
        <v>73122</v>
      </c>
      <c r="L14" s="24" t="s">
        <v>154</v>
      </c>
      <c r="M14" s="56" t="s">
        <v>194</v>
      </c>
      <c r="N14" s="27">
        <v>149112154.30000001</v>
      </c>
      <c r="O14" s="26">
        <v>45124464</v>
      </c>
      <c r="P14" s="27">
        <v>149112154.30000001</v>
      </c>
      <c r="Q14" s="32" t="s">
        <v>179</v>
      </c>
      <c r="R14" s="32" t="s">
        <v>179</v>
      </c>
      <c r="S14" s="36" t="s">
        <v>183</v>
      </c>
      <c r="T14" s="4" t="s">
        <v>125</v>
      </c>
      <c r="U14" s="34" t="s">
        <v>156</v>
      </c>
      <c r="V14" s="33" t="s">
        <v>157</v>
      </c>
      <c r="W14" s="19" t="s">
        <v>158</v>
      </c>
      <c r="X14" s="19" t="s">
        <v>158</v>
      </c>
      <c r="Y14" s="30" t="s">
        <v>159</v>
      </c>
      <c r="Z14" s="21" t="s">
        <v>160</v>
      </c>
      <c r="AA14" s="33" t="s">
        <v>161</v>
      </c>
      <c r="AB14" s="2" t="s">
        <v>196</v>
      </c>
      <c r="AC14" s="6" t="s">
        <v>163</v>
      </c>
      <c r="AD14" s="5" t="s">
        <v>137</v>
      </c>
      <c r="AE14" s="7" t="s">
        <v>134</v>
      </c>
      <c r="AF14" s="7" t="s">
        <v>134</v>
      </c>
      <c r="AG14" s="5" t="s">
        <v>164</v>
      </c>
      <c r="AH14" s="20" t="s">
        <v>164</v>
      </c>
      <c r="AI14" s="20" t="s">
        <v>165</v>
      </c>
      <c r="AJ14" s="24" t="s">
        <v>166</v>
      </c>
      <c r="AK14" s="24" t="s">
        <v>167</v>
      </c>
      <c r="AL14" s="24" t="s">
        <v>168</v>
      </c>
      <c r="AM14" s="29">
        <v>0.504</v>
      </c>
      <c r="AN14" s="9" t="s">
        <v>169</v>
      </c>
      <c r="AO14" s="35" t="s">
        <v>170</v>
      </c>
      <c r="AP14" s="8" t="s">
        <v>132</v>
      </c>
      <c r="AQ14" s="8" t="s">
        <v>125</v>
      </c>
      <c r="AR14" s="8" t="s">
        <v>133</v>
      </c>
      <c r="AS14" s="7" t="s">
        <v>147</v>
      </c>
      <c r="AT14" s="7" t="s">
        <v>171</v>
      </c>
      <c r="AU14" s="7" t="s">
        <v>172</v>
      </c>
      <c r="AV14" s="8" t="s">
        <v>135</v>
      </c>
      <c r="AW14" s="10" t="s">
        <v>197</v>
      </c>
      <c r="AX14" s="11">
        <v>44834</v>
      </c>
      <c r="AY14" s="20" t="s">
        <v>181</v>
      </c>
      <c r="AZ14" s="12">
        <v>2022</v>
      </c>
      <c r="BA14" s="11">
        <v>44844</v>
      </c>
      <c r="BB14" s="13" t="s">
        <v>193</v>
      </c>
    </row>
    <row r="15" spans="1:57" s="39" customFormat="1" ht="69.95" customHeight="1" x14ac:dyDescent="0.2">
      <c r="A15" s="23">
        <v>2022</v>
      </c>
      <c r="B15" s="24" t="s">
        <v>0</v>
      </c>
      <c r="C15" s="1" t="s">
        <v>132</v>
      </c>
      <c r="D15" s="20" t="s">
        <v>146</v>
      </c>
      <c r="E15" s="2" t="s">
        <v>139</v>
      </c>
      <c r="F15" s="2" t="s">
        <v>191</v>
      </c>
      <c r="G15" s="25">
        <v>44615</v>
      </c>
      <c r="H15" s="25">
        <v>44926</v>
      </c>
      <c r="I15" s="31" t="s">
        <v>149</v>
      </c>
      <c r="J15" s="3">
        <v>1</v>
      </c>
      <c r="K15" s="22">
        <v>0</v>
      </c>
      <c r="L15" s="24" t="s">
        <v>154</v>
      </c>
      <c r="M15" s="56" t="s">
        <v>194</v>
      </c>
      <c r="N15" s="27">
        <v>149112154.30000001</v>
      </c>
      <c r="O15" s="26">
        <v>45124464</v>
      </c>
      <c r="P15" s="27">
        <v>149112154.30000001</v>
      </c>
      <c r="Q15" s="32" t="s">
        <v>179</v>
      </c>
      <c r="R15" s="32" t="s">
        <v>179</v>
      </c>
      <c r="S15" s="36" t="s">
        <v>183</v>
      </c>
      <c r="T15" s="4" t="s">
        <v>125</v>
      </c>
      <c r="U15" s="34" t="s">
        <v>156</v>
      </c>
      <c r="V15" s="33" t="s">
        <v>157</v>
      </c>
      <c r="W15" s="19" t="s">
        <v>158</v>
      </c>
      <c r="X15" s="19" t="s">
        <v>158</v>
      </c>
      <c r="Y15" s="30" t="s">
        <v>159</v>
      </c>
      <c r="Z15" s="21" t="s">
        <v>160</v>
      </c>
      <c r="AA15" s="33" t="s">
        <v>161</v>
      </c>
      <c r="AB15" s="2" t="s">
        <v>180</v>
      </c>
      <c r="AC15" s="6" t="s">
        <v>163</v>
      </c>
      <c r="AD15" s="5" t="s">
        <v>137</v>
      </c>
      <c r="AE15" s="7" t="s">
        <v>134</v>
      </c>
      <c r="AF15" s="7" t="s">
        <v>134</v>
      </c>
      <c r="AG15" s="5" t="s">
        <v>164</v>
      </c>
      <c r="AH15" s="20" t="s">
        <v>164</v>
      </c>
      <c r="AI15" s="20" t="s">
        <v>165</v>
      </c>
      <c r="AJ15" s="24" t="s">
        <v>166</v>
      </c>
      <c r="AK15" s="24" t="s">
        <v>167</v>
      </c>
      <c r="AL15" s="24" t="s">
        <v>168</v>
      </c>
      <c r="AM15" s="29">
        <v>0</v>
      </c>
      <c r="AN15" s="9" t="s">
        <v>169</v>
      </c>
      <c r="AO15" s="35" t="s">
        <v>170</v>
      </c>
      <c r="AP15" s="8" t="s">
        <v>132</v>
      </c>
      <c r="AQ15" s="8" t="s">
        <v>125</v>
      </c>
      <c r="AR15" s="8" t="s">
        <v>133</v>
      </c>
      <c r="AS15" s="7" t="s">
        <v>147</v>
      </c>
      <c r="AT15" s="7" t="s">
        <v>171</v>
      </c>
      <c r="AU15" s="7" t="s">
        <v>172</v>
      </c>
      <c r="AV15" s="8" t="s">
        <v>135</v>
      </c>
      <c r="AW15" s="10" t="s">
        <v>190</v>
      </c>
      <c r="AX15" s="11">
        <v>44804</v>
      </c>
      <c r="AY15" s="20" t="s">
        <v>181</v>
      </c>
      <c r="AZ15" s="12">
        <v>2022</v>
      </c>
      <c r="BA15" s="11">
        <v>44812</v>
      </c>
      <c r="BB15" s="13" t="s">
        <v>193</v>
      </c>
    </row>
    <row r="16" spans="1:57" s="39" customFormat="1" ht="69.95" customHeight="1" x14ac:dyDescent="0.2">
      <c r="A16" s="23">
        <v>2022</v>
      </c>
      <c r="B16" s="24" t="s">
        <v>0</v>
      </c>
      <c r="C16" s="1" t="s">
        <v>132</v>
      </c>
      <c r="D16" s="20" t="s">
        <v>146</v>
      </c>
      <c r="E16" s="2" t="s">
        <v>139</v>
      </c>
      <c r="F16" s="2" t="s">
        <v>191</v>
      </c>
      <c r="G16" s="25">
        <v>44615</v>
      </c>
      <c r="H16" s="25">
        <v>44926</v>
      </c>
      <c r="I16" s="31" t="s">
        <v>149</v>
      </c>
      <c r="J16" s="3">
        <v>1</v>
      </c>
      <c r="K16" s="22">
        <v>8155</v>
      </c>
      <c r="L16" s="24" t="s">
        <v>154</v>
      </c>
      <c r="M16" s="56" t="s">
        <v>194</v>
      </c>
      <c r="N16" s="27">
        <v>149112154.30000001</v>
      </c>
      <c r="O16" s="26">
        <v>45124464</v>
      </c>
      <c r="P16" s="14">
        <v>149112154.30000001</v>
      </c>
      <c r="Q16" s="32" t="s">
        <v>179</v>
      </c>
      <c r="R16" s="32" t="s">
        <v>179</v>
      </c>
      <c r="S16" s="36" t="s">
        <v>183</v>
      </c>
      <c r="T16" s="4" t="s">
        <v>125</v>
      </c>
      <c r="U16" s="34" t="s">
        <v>156</v>
      </c>
      <c r="V16" s="33" t="s">
        <v>157</v>
      </c>
      <c r="W16" s="19" t="s">
        <v>158</v>
      </c>
      <c r="X16" s="19" t="s">
        <v>158</v>
      </c>
      <c r="Y16" s="30" t="s">
        <v>159</v>
      </c>
      <c r="Z16" s="21" t="s">
        <v>160</v>
      </c>
      <c r="AA16" s="33" t="s">
        <v>161</v>
      </c>
      <c r="AB16" s="2" t="s">
        <v>178</v>
      </c>
      <c r="AC16" s="6" t="s">
        <v>163</v>
      </c>
      <c r="AD16" s="5" t="s">
        <v>137</v>
      </c>
      <c r="AE16" s="7" t="s">
        <v>134</v>
      </c>
      <c r="AF16" s="7" t="s">
        <v>134</v>
      </c>
      <c r="AG16" s="5" t="s">
        <v>164</v>
      </c>
      <c r="AH16" s="20" t="s">
        <v>164</v>
      </c>
      <c r="AI16" s="20" t="s">
        <v>165</v>
      </c>
      <c r="AJ16" s="24" t="s">
        <v>166</v>
      </c>
      <c r="AK16" s="24" t="s">
        <v>167</v>
      </c>
      <c r="AL16" s="24" t="s">
        <v>168</v>
      </c>
      <c r="AM16" s="29">
        <v>5.62E-2</v>
      </c>
      <c r="AN16" s="9" t="s">
        <v>169</v>
      </c>
      <c r="AO16" s="35" t="s">
        <v>170</v>
      </c>
      <c r="AP16" s="8" t="s">
        <v>132</v>
      </c>
      <c r="AQ16" s="8" t="s">
        <v>125</v>
      </c>
      <c r="AR16" s="8" t="s">
        <v>133</v>
      </c>
      <c r="AS16" s="7" t="s">
        <v>147</v>
      </c>
      <c r="AT16" s="7" t="s">
        <v>171</v>
      </c>
      <c r="AU16" s="7" t="s">
        <v>172</v>
      </c>
      <c r="AV16" s="8" t="s">
        <v>135</v>
      </c>
      <c r="AW16" s="10" t="s">
        <v>189</v>
      </c>
      <c r="AX16" s="11">
        <v>44773</v>
      </c>
      <c r="AY16" s="20" t="s">
        <v>181</v>
      </c>
      <c r="AZ16" s="12">
        <v>2022</v>
      </c>
      <c r="BA16" s="11">
        <v>44776</v>
      </c>
      <c r="BB16" s="13" t="s">
        <v>193</v>
      </c>
    </row>
    <row r="17" spans="1:54" s="39" customFormat="1" ht="69.95" customHeight="1" x14ac:dyDescent="0.2">
      <c r="A17" s="23">
        <v>2022</v>
      </c>
      <c r="B17" s="24" t="s">
        <v>0</v>
      </c>
      <c r="C17" s="1" t="s">
        <v>132</v>
      </c>
      <c r="D17" s="20" t="s">
        <v>146</v>
      </c>
      <c r="E17" s="2" t="s">
        <v>139</v>
      </c>
      <c r="F17" s="2" t="s">
        <v>191</v>
      </c>
      <c r="G17" s="25">
        <v>44615</v>
      </c>
      <c r="H17" s="25">
        <v>44926</v>
      </c>
      <c r="I17" s="31" t="s">
        <v>149</v>
      </c>
      <c r="J17" s="3">
        <v>1</v>
      </c>
      <c r="K17" s="22">
        <v>8840</v>
      </c>
      <c r="L17" s="24" t="s">
        <v>154</v>
      </c>
      <c r="M17" s="56" t="s">
        <v>194</v>
      </c>
      <c r="N17" s="27">
        <v>103987690.3</v>
      </c>
      <c r="O17" s="26">
        <v>0</v>
      </c>
      <c r="P17" s="14">
        <v>93443290.299999997</v>
      </c>
      <c r="Q17" s="32" t="s">
        <v>182</v>
      </c>
      <c r="R17" s="32" t="s">
        <v>155</v>
      </c>
      <c r="S17" s="4" t="s">
        <v>125</v>
      </c>
      <c r="T17" s="4" t="s">
        <v>125</v>
      </c>
      <c r="U17" s="34" t="s">
        <v>156</v>
      </c>
      <c r="V17" s="33" t="s">
        <v>157</v>
      </c>
      <c r="W17" s="19" t="s">
        <v>158</v>
      </c>
      <c r="X17" s="19" t="s">
        <v>158</v>
      </c>
      <c r="Y17" s="30" t="s">
        <v>159</v>
      </c>
      <c r="Z17" s="21" t="s">
        <v>160</v>
      </c>
      <c r="AA17" s="33" t="s">
        <v>161</v>
      </c>
      <c r="AB17" s="2" t="s">
        <v>177</v>
      </c>
      <c r="AC17" s="6" t="s">
        <v>163</v>
      </c>
      <c r="AD17" s="5" t="s">
        <v>137</v>
      </c>
      <c r="AE17" s="7" t="s">
        <v>134</v>
      </c>
      <c r="AF17" s="7" t="s">
        <v>134</v>
      </c>
      <c r="AG17" s="5" t="s">
        <v>164</v>
      </c>
      <c r="AH17" s="20" t="s">
        <v>164</v>
      </c>
      <c r="AI17" s="20" t="s">
        <v>165</v>
      </c>
      <c r="AJ17" s="24" t="s">
        <v>166</v>
      </c>
      <c r="AK17" s="24" t="s">
        <v>167</v>
      </c>
      <c r="AL17" s="24" t="s">
        <v>168</v>
      </c>
      <c r="AM17" s="29">
        <v>6.0900000000000003E-2</v>
      </c>
      <c r="AN17" s="9" t="s">
        <v>169</v>
      </c>
      <c r="AO17" s="35" t="s">
        <v>170</v>
      </c>
      <c r="AP17" s="8" t="s">
        <v>132</v>
      </c>
      <c r="AQ17" s="8" t="s">
        <v>125</v>
      </c>
      <c r="AR17" s="8" t="s">
        <v>133</v>
      </c>
      <c r="AS17" s="7" t="s">
        <v>147</v>
      </c>
      <c r="AT17" s="7" t="s">
        <v>171</v>
      </c>
      <c r="AU17" s="7" t="s">
        <v>172</v>
      </c>
      <c r="AV17" s="8" t="s">
        <v>135</v>
      </c>
      <c r="AW17" s="10" t="s">
        <v>188</v>
      </c>
      <c r="AX17" s="11">
        <v>44742</v>
      </c>
      <c r="AY17" s="20" t="s">
        <v>181</v>
      </c>
      <c r="AZ17" s="12">
        <v>2022</v>
      </c>
      <c r="BA17" s="11">
        <v>44749</v>
      </c>
      <c r="BB17" s="13" t="s">
        <v>193</v>
      </c>
    </row>
    <row r="18" spans="1:54" s="39" customFormat="1" ht="69.95" customHeight="1" x14ac:dyDescent="0.2">
      <c r="A18" s="23">
        <v>2022</v>
      </c>
      <c r="B18" s="24" t="s">
        <v>0</v>
      </c>
      <c r="C18" s="1" t="s">
        <v>132</v>
      </c>
      <c r="D18" s="20" t="s">
        <v>146</v>
      </c>
      <c r="E18" s="2" t="s">
        <v>139</v>
      </c>
      <c r="F18" s="2" t="s">
        <v>191</v>
      </c>
      <c r="G18" s="25">
        <v>44615</v>
      </c>
      <c r="H18" s="25">
        <v>44926</v>
      </c>
      <c r="I18" s="31" t="s">
        <v>149</v>
      </c>
      <c r="J18" s="3">
        <v>1</v>
      </c>
      <c r="K18" s="22">
        <v>40224</v>
      </c>
      <c r="L18" s="24" t="s">
        <v>154</v>
      </c>
      <c r="M18" s="56" t="s">
        <v>194</v>
      </c>
      <c r="N18" s="27">
        <v>103987690.3</v>
      </c>
      <c r="O18" s="26">
        <v>0</v>
      </c>
      <c r="P18" s="14">
        <v>74205989.150000006</v>
      </c>
      <c r="Q18" s="32" t="s">
        <v>182</v>
      </c>
      <c r="R18" s="32" t="s">
        <v>155</v>
      </c>
      <c r="S18" s="4" t="s">
        <v>125</v>
      </c>
      <c r="T18" s="4" t="s">
        <v>125</v>
      </c>
      <c r="U18" s="34" t="s">
        <v>156</v>
      </c>
      <c r="V18" s="33" t="s">
        <v>157</v>
      </c>
      <c r="W18" s="19" t="s">
        <v>158</v>
      </c>
      <c r="X18" s="19" t="s">
        <v>158</v>
      </c>
      <c r="Y18" s="30" t="s">
        <v>159</v>
      </c>
      <c r="Z18" s="21" t="s">
        <v>160</v>
      </c>
      <c r="AA18" s="33" t="s">
        <v>161</v>
      </c>
      <c r="AB18" s="2" t="s">
        <v>175</v>
      </c>
      <c r="AC18" s="6" t="s">
        <v>163</v>
      </c>
      <c r="AD18" s="5" t="s">
        <v>137</v>
      </c>
      <c r="AE18" s="7" t="s">
        <v>134</v>
      </c>
      <c r="AF18" s="7" t="s">
        <v>134</v>
      </c>
      <c r="AG18" s="5" t="s">
        <v>164</v>
      </c>
      <c r="AH18" s="20" t="s">
        <v>164</v>
      </c>
      <c r="AI18" s="20" t="s">
        <v>165</v>
      </c>
      <c r="AJ18" s="24" t="s">
        <v>166</v>
      </c>
      <c r="AK18" s="24" t="s">
        <v>167</v>
      </c>
      <c r="AL18" s="24" t="s">
        <v>168</v>
      </c>
      <c r="AM18" s="29">
        <v>0.27739999999999998</v>
      </c>
      <c r="AN18" s="9" t="s">
        <v>169</v>
      </c>
      <c r="AO18" s="35" t="s">
        <v>170</v>
      </c>
      <c r="AP18" s="8" t="s">
        <v>132</v>
      </c>
      <c r="AQ18" s="8" t="s">
        <v>125</v>
      </c>
      <c r="AR18" s="8" t="s">
        <v>133</v>
      </c>
      <c r="AS18" s="7" t="s">
        <v>147</v>
      </c>
      <c r="AT18" s="7" t="s">
        <v>171</v>
      </c>
      <c r="AU18" s="7" t="s">
        <v>172</v>
      </c>
      <c r="AV18" s="8" t="s">
        <v>135</v>
      </c>
      <c r="AW18" s="10" t="s">
        <v>187</v>
      </c>
      <c r="AX18" s="11">
        <v>44712</v>
      </c>
      <c r="AY18" s="20" t="s">
        <v>181</v>
      </c>
      <c r="AZ18" s="12">
        <v>2022</v>
      </c>
      <c r="BA18" s="11" t="s">
        <v>176</v>
      </c>
      <c r="BB18" s="13" t="s">
        <v>193</v>
      </c>
    </row>
    <row r="19" spans="1:54" s="39" customFormat="1" ht="69.95" customHeight="1" x14ac:dyDescent="0.2">
      <c r="A19" s="23">
        <v>2022</v>
      </c>
      <c r="B19" s="24" t="s">
        <v>0</v>
      </c>
      <c r="C19" s="1" t="s">
        <v>132</v>
      </c>
      <c r="D19" s="20" t="s">
        <v>146</v>
      </c>
      <c r="E19" s="2" t="s">
        <v>139</v>
      </c>
      <c r="F19" s="2" t="s">
        <v>191</v>
      </c>
      <c r="G19" s="25">
        <v>44615</v>
      </c>
      <c r="H19" s="25">
        <v>44926</v>
      </c>
      <c r="I19" s="31" t="s">
        <v>149</v>
      </c>
      <c r="J19" s="3">
        <v>1</v>
      </c>
      <c r="K19" s="22">
        <v>2702</v>
      </c>
      <c r="L19" s="24" t="s">
        <v>154</v>
      </c>
      <c r="M19" s="56" t="s">
        <v>194</v>
      </c>
      <c r="N19" s="27">
        <v>103987690.3</v>
      </c>
      <c r="O19" s="26">
        <v>0</v>
      </c>
      <c r="P19" s="14">
        <v>74205989.150000006</v>
      </c>
      <c r="Q19" s="32" t="s">
        <v>182</v>
      </c>
      <c r="R19" s="32" t="s">
        <v>155</v>
      </c>
      <c r="S19" s="4" t="s">
        <v>125</v>
      </c>
      <c r="T19" s="4" t="s">
        <v>125</v>
      </c>
      <c r="U19" s="34" t="s">
        <v>156</v>
      </c>
      <c r="V19" s="33" t="s">
        <v>157</v>
      </c>
      <c r="W19" s="19" t="s">
        <v>158</v>
      </c>
      <c r="X19" s="19" t="s">
        <v>158</v>
      </c>
      <c r="Y19" s="30" t="s">
        <v>159</v>
      </c>
      <c r="Z19" s="21" t="s">
        <v>160</v>
      </c>
      <c r="AA19" s="33" t="s">
        <v>161</v>
      </c>
      <c r="AB19" s="2" t="s">
        <v>174</v>
      </c>
      <c r="AC19" s="6" t="s">
        <v>163</v>
      </c>
      <c r="AD19" s="5" t="s">
        <v>137</v>
      </c>
      <c r="AE19" s="7" t="s">
        <v>134</v>
      </c>
      <c r="AF19" s="7" t="s">
        <v>134</v>
      </c>
      <c r="AG19" s="5" t="s">
        <v>164</v>
      </c>
      <c r="AH19" s="20" t="s">
        <v>164</v>
      </c>
      <c r="AI19" s="20" t="s">
        <v>165</v>
      </c>
      <c r="AJ19" s="24" t="s">
        <v>166</v>
      </c>
      <c r="AK19" s="24" t="s">
        <v>167</v>
      </c>
      <c r="AL19" s="24" t="s">
        <v>168</v>
      </c>
      <c r="AM19" s="29">
        <v>1.8599999999999998E-2</v>
      </c>
      <c r="AN19" s="9" t="s">
        <v>169</v>
      </c>
      <c r="AO19" s="35" t="s">
        <v>170</v>
      </c>
      <c r="AP19" s="8" t="s">
        <v>132</v>
      </c>
      <c r="AQ19" s="8" t="s">
        <v>125</v>
      </c>
      <c r="AR19" s="8" t="s">
        <v>133</v>
      </c>
      <c r="AS19" s="7" t="s">
        <v>147</v>
      </c>
      <c r="AT19" s="7" t="s">
        <v>171</v>
      </c>
      <c r="AU19" s="7" t="s">
        <v>172</v>
      </c>
      <c r="AV19" s="8" t="s">
        <v>135</v>
      </c>
      <c r="AW19" s="10" t="s">
        <v>186</v>
      </c>
      <c r="AX19" s="11">
        <v>44681</v>
      </c>
      <c r="AY19" s="20" t="s">
        <v>181</v>
      </c>
      <c r="AZ19" s="12">
        <v>2022</v>
      </c>
      <c r="BA19" s="11">
        <v>44692</v>
      </c>
      <c r="BB19" s="13" t="s">
        <v>193</v>
      </c>
    </row>
    <row r="20" spans="1:54" s="39" customFormat="1" ht="69.95" customHeight="1" x14ac:dyDescent="0.2">
      <c r="A20" s="23">
        <v>2022</v>
      </c>
      <c r="B20" s="24" t="s">
        <v>0</v>
      </c>
      <c r="C20" s="1" t="s">
        <v>132</v>
      </c>
      <c r="D20" s="20" t="s">
        <v>146</v>
      </c>
      <c r="E20" s="2" t="s">
        <v>139</v>
      </c>
      <c r="F20" s="2" t="s">
        <v>191</v>
      </c>
      <c r="G20" s="25">
        <v>44615</v>
      </c>
      <c r="H20" s="25">
        <v>44926</v>
      </c>
      <c r="I20" s="31" t="s">
        <v>149</v>
      </c>
      <c r="J20" s="3">
        <v>1</v>
      </c>
      <c r="K20" s="22">
        <v>0</v>
      </c>
      <c r="L20" s="24" t="s">
        <v>154</v>
      </c>
      <c r="M20" s="56" t="s">
        <v>194</v>
      </c>
      <c r="N20" s="27">
        <v>103987690.3</v>
      </c>
      <c r="O20" s="26">
        <v>0</v>
      </c>
      <c r="P20" s="14">
        <v>0</v>
      </c>
      <c r="Q20" s="32" t="s">
        <v>182</v>
      </c>
      <c r="R20" s="32" t="s">
        <v>155</v>
      </c>
      <c r="S20" s="4" t="s">
        <v>125</v>
      </c>
      <c r="T20" s="4" t="s">
        <v>125</v>
      </c>
      <c r="U20" s="34" t="s">
        <v>156</v>
      </c>
      <c r="V20" s="33" t="s">
        <v>157</v>
      </c>
      <c r="W20" s="19" t="s">
        <v>158</v>
      </c>
      <c r="X20" s="19" t="s">
        <v>158</v>
      </c>
      <c r="Y20" s="30" t="s">
        <v>159</v>
      </c>
      <c r="Z20" s="21" t="s">
        <v>160</v>
      </c>
      <c r="AA20" s="33" t="s">
        <v>161</v>
      </c>
      <c r="AB20" s="2" t="s">
        <v>173</v>
      </c>
      <c r="AC20" s="6" t="s">
        <v>163</v>
      </c>
      <c r="AD20" s="5" t="s">
        <v>137</v>
      </c>
      <c r="AE20" s="7" t="s">
        <v>134</v>
      </c>
      <c r="AF20" s="7" t="s">
        <v>134</v>
      </c>
      <c r="AG20" s="5" t="s">
        <v>164</v>
      </c>
      <c r="AH20" s="20" t="s">
        <v>164</v>
      </c>
      <c r="AI20" s="20" t="s">
        <v>165</v>
      </c>
      <c r="AJ20" s="24" t="s">
        <v>166</v>
      </c>
      <c r="AK20" s="24" t="s">
        <v>167</v>
      </c>
      <c r="AL20" s="24" t="s">
        <v>168</v>
      </c>
      <c r="AM20" s="28">
        <v>0</v>
      </c>
      <c r="AN20" s="9" t="s">
        <v>169</v>
      </c>
      <c r="AO20" s="35" t="s">
        <v>170</v>
      </c>
      <c r="AP20" s="8" t="s">
        <v>132</v>
      </c>
      <c r="AQ20" s="8" t="s">
        <v>125</v>
      </c>
      <c r="AR20" s="8" t="s">
        <v>133</v>
      </c>
      <c r="AS20" s="7" t="s">
        <v>147</v>
      </c>
      <c r="AT20" s="7" t="s">
        <v>171</v>
      </c>
      <c r="AU20" s="7" t="s">
        <v>172</v>
      </c>
      <c r="AV20" s="8" t="s">
        <v>135</v>
      </c>
      <c r="AW20" s="10" t="s">
        <v>185</v>
      </c>
      <c r="AX20" s="11">
        <v>44651</v>
      </c>
      <c r="AY20" s="20" t="s">
        <v>181</v>
      </c>
      <c r="AZ20" s="12">
        <v>2022</v>
      </c>
      <c r="BA20" s="11">
        <v>44657</v>
      </c>
      <c r="BB20" s="13" t="s">
        <v>193</v>
      </c>
    </row>
    <row r="21" spans="1:54" s="39" customFormat="1" ht="69.95" customHeight="1" x14ac:dyDescent="0.2">
      <c r="A21" s="23">
        <v>2022</v>
      </c>
      <c r="B21" s="24" t="s">
        <v>0</v>
      </c>
      <c r="C21" s="1" t="s">
        <v>132</v>
      </c>
      <c r="D21" s="20" t="s">
        <v>146</v>
      </c>
      <c r="E21" s="2" t="s">
        <v>139</v>
      </c>
      <c r="F21" s="2" t="s">
        <v>191</v>
      </c>
      <c r="G21" s="25">
        <v>44615</v>
      </c>
      <c r="H21" s="25">
        <v>44926</v>
      </c>
      <c r="I21" s="31" t="s">
        <v>149</v>
      </c>
      <c r="J21" s="3">
        <v>1</v>
      </c>
      <c r="K21" s="22">
        <v>0</v>
      </c>
      <c r="L21" s="24" t="s">
        <v>154</v>
      </c>
      <c r="M21" s="56" t="s">
        <v>194</v>
      </c>
      <c r="N21" s="27">
        <v>103987690.3</v>
      </c>
      <c r="O21" s="26">
        <v>0</v>
      </c>
      <c r="P21" s="14">
        <v>0</v>
      </c>
      <c r="Q21" s="32" t="s">
        <v>182</v>
      </c>
      <c r="R21" s="32" t="s">
        <v>155</v>
      </c>
      <c r="S21" s="4" t="s">
        <v>125</v>
      </c>
      <c r="T21" s="4" t="s">
        <v>125</v>
      </c>
      <c r="U21" s="34" t="s">
        <v>156</v>
      </c>
      <c r="V21" s="33" t="s">
        <v>157</v>
      </c>
      <c r="W21" s="19" t="s">
        <v>158</v>
      </c>
      <c r="X21" s="19" t="s">
        <v>158</v>
      </c>
      <c r="Y21" s="30" t="s">
        <v>159</v>
      </c>
      <c r="Z21" s="21" t="s">
        <v>160</v>
      </c>
      <c r="AA21" s="33" t="s">
        <v>161</v>
      </c>
      <c r="AB21" s="2" t="s">
        <v>162</v>
      </c>
      <c r="AC21" s="6" t="s">
        <v>163</v>
      </c>
      <c r="AD21" s="5" t="s">
        <v>137</v>
      </c>
      <c r="AE21" s="7" t="s">
        <v>134</v>
      </c>
      <c r="AF21" s="7" t="s">
        <v>134</v>
      </c>
      <c r="AG21" s="5" t="s">
        <v>164</v>
      </c>
      <c r="AH21" s="20" t="s">
        <v>164</v>
      </c>
      <c r="AI21" s="20" t="s">
        <v>165</v>
      </c>
      <c r="AJ21" s="24" t="s">
        <v>166</v>
      </c>
      <c r="AK21" s="24" t="s">
        <v>167</v>
      </c>
      <c r="AL21" s="24" t="s">
        <v>168</v>
      </c>
      <c r="AM21" s="28">
        <v>0</v>
      </c>
      <c r="AN21" s="9" t="s">
        <v>169</v>
      </c>
      <c r="AO21" s="35" t="s">
        <v>170</v>
      </c>
      <c r="AP21" s="8" t="s">
        <v>132</v>
      </c>
      <c r="AQ21" s="8" t="s">
        <v>125</v>
      </c>
      <c r="AR21" s="8" t="s">
        <v>133</v>
      </c>
      <c r="AS21" s="7" t="s">
        <v>147</v>
      </c>
      <c r="AT21" s="7" t="s">
        <v>171</v>
      </c>
      <c r="AU21" s="7" t="s">
        <v>172</v>
      </c>
      <c r="AV21" s="8" t="s">
        <v>135</v>
      </c>
      <c r="AW21" s="10" t="s">
        <v>184</v>
      </c>
      <c r="AX21" s="11">
        <v>44620</v>
      </c>
      <c r="AY21" s="20" t="s">
        <v>181</v>
      </c>
      <c r="AZ21" s="12">
        <v>2022</v>
      </c>
      <c r="BA21" s="11">
        <v>44627</v>
      </c>
      <c r="BB21" s="13" t="s">
        <v>193</v>
      </c>
    </row>
    <row r="22" spans="1:54" x14ac:dyDescent="0.2">
      <c r="S22" s="40"/>
    </row>
    <row r="30" spans="1:54" x14ac:dyDescent="0.2">
      <c r="N30" s="75">
        <f>115000000</f>
        <v>115000000</v>
      </c>
    </row>
  </sheetData>
  <mergeCells count="10">
    <mergeCell ref="A9:BB9"/>
    <mergeCell ref="A5:B5"/>
    <mergeCell ref="A6:B6"/>
    <mergeCell ref="A1:BB1"/>
    <mergeCell ref="A2:BB2"/>
    <mergeCell ref="A3:BB3"/>
    <mergeCell ref="A4:BB4"/>
    <mergeCell ref="D5:E5"/>
    <mergeCell ref="D6:E6"/>
    <mergeCell ref="F5:BB6"/>
  </mergeCells>
  <dataValidations count="9">
    <dataValidation type="textLength" allowBlank="1" showInputMessage="1" showErrorMessage="1" sqref="AO7:AO8 AO22:AO65542 AO10" xr:uid="{00000000-0002-0000-0000-000000000000}">
      <formula1>0</formula1>
      <formula2>500</formula2>
    </dataValidation>
    <dataValidation type="textLength" allowBlank="1" showInputMessage="1" showErrorMessage="1" sqref="L7:M8 L22:M65542 L10:M10" xr:uid="{00000000-0002-0000-0000-000001000000}">
      <formula1>0</formula1>
      <formula2>250</formula2>
    </dataValidation>
    <dataValidation type="textLength" allowBlank="1" showInputMessage="1" showErrorMessage="1" sqref="U7:U8 U10:U65542" xr:uid="{00000000-0002-0000-0000-000002000000}">
      <formula1>0</formula1>
      <formula2>600</formula2>
    </dataValidation>
    <dataValidation type="textLength" allowBlank="1" showInputMessage="1" showErrorMessage="1" sqref="AC7:AC8 Y7:AA8 AC22:AC65542 Y22:Z65542 AA11:AA65542 V7:V8 Y10:AA10 V10:V65542 AC10" xr:uid="{00000000-0002-0000-0000-000003000000}">
      <formula1>0</formula1>
      <formula2>1000</formula2>
    </dataValidation>
    <dataValidation type="textLength" allowBlank="1" showInputMessage="1" showErrorMessage="1" sqref="AB7:AB8 AB10:AB65542" xr:uid="{00000000-0002-0000-0000-000004000000}">
      <formula1>0</formula1>
      <formula2>60</formula2>
    </dataValidation>
    <dataValidation type="textLength" allowBlank="1" showInputMessage="1" showErrorMessage="1" sqref="AJ7:AJ8 AD7:AD8 AL7:AL8 AJ22:AJ65542 AL22:AL65542 AN7:AN8 AL10 AN10:AN65542 AD10:AD65542 AJ10" xr:uid="{00000000-0002-0000-0000-000005000000}">
      <formula1>0</formula1>
      <formula2>150</formula2>
    </dataValidation>
    <dataValidation type="textLength" allowBlank="1" showInputMessage="1" showErrorMessage="1" sqref="AG7:AI8 AQ7:AQ8 AG22:AI65542 AM22:AM65542 AM7:AM8 AQ10:AQ65542 AM10:AM19 AG10:AI10" xr:uid="{00000000-0002-0000-0000-000006000000}">
      <formula1>0</formula1>
      <formula2>255</formula2>
    </dataValidation>
    <dataValidation type="list" allowBlank="1" showErrorMessage="1" sqref="B11:B21" xr:uid="{00000000-0002-0000-0000-000007000000}">
      <formula1>Hidden_24</formula1>
    </dataValidation>
    <dataValidation type="list" allowBlank="1" showErrorMessage="1" sqref="AK11:AK21" xr:uid="{00000000-0002-0000-0000-000008000000}">
      <formula1>Hidden_1_Tabla_3902775</formula1>
    </dataValidation>
  </dataValidations>
  <hyperlinks>
    <hyperlink ref="AE21" r:id="rId1" xr:uid="{00000000-0004-0000-0000-000001000000}"/>
    <hyperlink ref="AF21" r:id="rId2" xr:uid="{00000000-0004-0000-0000-000002000000}"/>
    <hyperlink ref="AS21" r:id="rId3" xr:uid="{00000000-0004-0000-0000-000003000000}"/>
    <hyperlink ref="AT21" r:id="rId4" xr:uid="{00000000-0004-0000-0000-000004000000}"/>
    <hyperlink ref="AU21" r:id="rId5" xr:uid="{00000000-0004-0000-0000-000005000000}"/>
    <hyperlink ref="AE20" r:id="rId6" xr:uid="{00000000-0004-0000-0000-000008000000}"/>
    <hyperlink ref="AF20" r:id="rId7" xr:uid="{00000000-0004-0000-0000-000009000000}"/>
    <hyperlink ref="AS20" r:id="rId8" xr:uid="{00000000-0004-0000-0000-00000A000000}"/>
    <hyperlink ref="AT20" r:id="rId9" xr:uid="{00000000-0004-0000-0000-00000B000000}"/>
    <hyperlink ref="AU20" r:id="rId10" xr:uid="{00000000-0004-0000-0000-00000C000000}"/>
    <hyperlink ref="AE19" r:id="rId11" xr:uid="{00000000-0004-0000-0000-00000F000000}"/>
    <hyperlink ref="AF19" r:id="rId12" xr:uid="{00000000-0004-0000-0000-000010000000}"/>
    <hyperlink ref="AS19" r:id="rId13" xr:uid="{00000000-0004-0000-0000-000011000000}"/>
    <hyperlink ref="AT19" r:id="rId14" xr:uid="{00000000-0004-0000-0000-000012000000}"/>
    <hyperlink ref="AU19" r:id="rId15" xr:uid="{00000000-0004-0000-0000-000013000000}"/>
    <hyperlink ref="AE18" r:id="rId16" xr:uid="{00000000-0004-0000-0000-000016000000}"/>
    <hyperlink ref="AF18" r:id="rId17" xr:uid="{00000000-0004-0000-0000-000017000000}"/>
    <hyperlink ref="AS18" r:id="rId18" xr:uid="{00000000-0004-0000-0000-000018000000}"/>
    <hyperlink ref="AT18" r:id="rId19" xr:uid="{00000000-0004-0000-0000-000019000000}"/>
    <hyperlink ref="AU18" r:id="rId20" xr:uid="{00000000-0004-0000-0000-00001A000000}"/>
    <hyperlink ref="AE17" r:id="rId21" xr:uid="{00000000-0004-0000-0000-00001C000000}"/>
    <hyperlink ref="AF17" r:id="rId22" xr:uid="{00000000-0004-0000-0000-00001D000000}"/>
    <hyperlink ref="AS17" r:id="rId23" xr:uid="{00000000-0004-0000-0000-00001E000000}"/>
    <hyperlink ref="AT17" r:id="rId24" xr:uid="{00000000-0004-0000-0000-00001F000000}"/>
    <hyperlink ref="AU17" r:id="rId25" xr:uid="{00000000-0004-0000-0000-000020000000}"/>
    <hyperlink ref="AE16" r:id="rId26" xr:uid="{AFF1A903-DAF2-834A-A685-C3B8FABBD8DF}"/>
    <hyperlink ref="AF16" r:id="rId27" xr:uid="{8AB3A3D7-AD21-2145-9122-C635EEC7F7C0}"/>
    <hyperlink ref="AS16" r:id="rId28" xr:uid="{18C73F8E-C01D-5F46-9C91-64D46C4064A7}"/>
    <hyperlink ref="AT16" r:id="rId29" xr:uid="{AD088233-F734-F449-9ECA-7C772B2FBEAD}"/>
    <hyperlink ref="AU16" r:id="rId30" xr:uid="{1537302A-D2D6-1943-82EA-197890F3CB0C}"/>
    <hyperlink ref="AE15" r:id="rId31" xr:uid="{8FC793F1-2E26-42F5-933D-AEFD8EE7870B}"/>
    <hyperlink ref="AF15" r:id="rId32" xr:uid="{D9BA8313-90A7-4187-932B-555599ED3DF3}"/>
    <hyperlink ref="AS15" r:id="rId33" xr:uid="{FC2EC368-3FCB-4DC7-9EFB-7268C61427B7}"/>
    <hyperlink ref="AT15" r:id="rId34" xr:uid="{FB4A53A6-2EA7-4ED4-88F1-46F4C84698CB}"/>
    <hyperlink ref="AU15" r:id="rId35" xr:uid="{1E13B679-F63A-4514-B009-8714D7C3F892}"/>
    <hyperlink ref="S15" r:id="rId36" xr:uid="{678791F2-C5F3-4362-BA44-521775CFED25}"/>
    <hyperlink ref="S16" r:id="rId37" xr:uid="{C86649D7-AC98-4DE3-A988-CD8F5F818E77}"/>
    <hyperlink ref="AW21" r:id="rId38" xr:uid="{CE909487-5450-4926-AA9A-A0C800BC1A3A}"/>
    <hyperlink ref="AW20" r:id="rId39" xr:uid="{F17B88BB-7516-47C8-890F-8AE7E7AEF68B}"/>
    <hyperlink ref="AW19" r:id="rId40" xr:uid="{DA7B62BD-43E1-4D49-AF30-E69C85B08324}"/>
    <hyperlink ref="AW18" r:id="rId41" xr:uid="{E8A87E08-63E8-4AAC-A5D1-2BFFDFB2DD27}"/>
    <hyperlink ref="AW17" r:id="rId42" xr:uid="{A0B0B62C-306F-470D-99EF-4E8CAEAF2AC7}"/>
    <hyperlink ref="AW16" r:id="rId43" xr:uid="{AC03DFFA-953E-4A79-A829-7D5CD9156C5D}"/>
    <hyperlink ref="AW15" r:id="rId44" xr:uid="{3EF99569-BD8A-48B5-83ED-FF4B4B89D54C}"/>
    <hyperlink ref="AE14" r:id="rId45" xr:uid="{CF9B2AA6-E26D-4408-8753-46391B31410A}"/>
    <hyperlink ref="AF14" r:id="rId46" xr:uid="{680EA640-2DD1-49B7-AE9D-832046FB8CEE}"/>
    <hyperlink ref="AS14" r:id="rId47" xr:uid="{5A09F32D-C2DC-4C0C-94D4-A62E40BA000A}"/>
    <hyperlink ref="AT14" r:id="rId48" xr:uid="{E44344B0-8388-42A6-9105-DF82334D076D}"/>
    <hyperlink ref="AU14" r:id="rId49" xr:uid="{65233B6E-44BC-4217-98C4-639FD1E90B64}"/>
    <hyperlink ref="S14" r:id="rId50" xr:uid="{370376CA-F381-46CD-A527-B71EF0BC3E6B}"/>
    <hyperlink ref="AW14" r:id="rId51" xr:uid="{3F616C08-408E-47D6-B99C-3A4AFA1916E3}"/>
    <hyperlink ref="AE13" r:id="rId52" xr:uid="{A02497CD-5FD2-4591-8F95-86796ACD1970}"/>
    <hyperlink ref="AF13" r:id="rId53" xr:uid="{2F438F87-EFEE-44EF-B23B-6F537C3191A8}"/>
    <hyperlink ref="AS13" r:id="rId54" xr:uid="{7E0148F1-0978-43A6-9D38-CD0993808F11}"/>
    <hyperlink ref="AT13" r:id="rId55" xr:uid="{DAE90A7C-6E20-4BEA-8B95-C2EAA07DE9E3}"/>
    <hyperlink ref="AU13" r:id="rId56" xr:uid="{78E3CE8A-E583-490D-B5D9-4E7B994CE8D8}"/>
    <hyperlink ref="S13" r:id="rId57" xr:uid="{7881A134-80CB-47A2-AAF6-81981AB8B5AD}"/>
    <hyperlink ref="AW13" r:id="rId58" xr:uid="{50E15CFB-D07A-42F4-A58B-3639692196BC}"/>
    <hyperlink ref="AE12" r:id="rId59" xr:uid="{322BA6CD-29D7-4EFA-9F4D-E23376AB3FC8}"/>
    <hyperlink ref="AF12" r:id="rId60" xr:uid="{98DEA956-17D9-43E4-BAA6-8CCC06881008}"/>
    <hyperlink ref="AS12" r:id="rId61" xr:uid="{6DFAD76D-854C-4237-BAD9-0D8434EA51FA}"/>
    <hyperlink ref="AT12" r:id="rId62" xr:uid="{46F51E9E-8B4D-4E5D-AE9F-99170A5685CD}"/>
    <hyperlink ref="AU12" r:id="rId63" xr:uid="{57820509-A9B3-45A2-854C-0BC4399E9781}"/>
    <hyperlink ref="S12" r:id="rId64" xr:uid="{4AD9A7F0-7ED4-49DC-BA99-C10468103F42}"/>
    <hyperlink ref="AW12" r:id="rId65" xr:uid="{768ACCCB-45A1-48A0-996E-D39F39E3B7D0}"/>
    <hyperlink ref="AE11" r:id="rId66" xr:uid="{3AE4A42A-9E22-4516-B4F8-F1534FA20ADA}"/>
    <hyperlink ref="AF11" r:id="rId67" xr:uid="{94CC65C7-3935-4E26-A3A9-75702A787A36}"/>
    <hyperlink ref="AS11" r:id="rId68" xr:uid="{C8350FDE-E528-4C5D-B9FD-809D9B5E3B96}"/>
    <hyperlink ref="AT11" r:id="rId69" xr:uid="{F62F7A11-8ABC-4D74-905C-F4247EB32715}"/>
    <hyperlink ref="AU11" r:id="rId70" xr:uid="{ACDB5E33-D586-4CF4-9E35-668FA4B3F9A4}"/>
    <hyperlink ref="S11" r:id="rId71" xr:uid="{4FB2ABC4-0BDE-4EB8-8B31-54F707B11681}"/>
    <hyperlink ref="AW11" r:id="rId72" xr:uid="{6B82DFB6-884E-40B7-8F45-9126ED2F0DE9}"/>
  </hyperlinks>
  <pageMargins left="0.75" right="0.75" top="1" bottom="1" header="0.5" footer="0.5"/>
  <pageSetup orientation="portrait" horizontalDpi="300" verticalDpi="300" r:id="rId73"/>
  <headerFooter alignWithMargins="0"/>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38" customWidth="1"/>
    <col min="2" max="2" width="50.7109375" style="38" customWidth="1"/>
    <col min="3" max="3" width="65.7109375" style="38" customWidth="1"/>
    <col min="4" max="5" width="20.7109375" style="38" customWidth="1"/>
    <col min="6" max="16384" width="9.140625" style="38"/>
  </cols>
  <sheetData>
    <row r="1" spans="1:5" hidden="1" x14ac:dyDescent="0.2">
      <c r="A1"/>
      <c r="B1" t="s">
        <v>7</v>
      </c>
      <c r="C1" t="s">
        <v>7</v>
      </c>
      <c r="D1" t="s">
        <v>4</v>
      </c>
      <c r="E1" t="s">
        <v>7</v>
      </c>
    </row>
    <row r="2" spans="1:5" hidden="1" x14ac:dyDescent="0.2">
      <c r="A2"/>
      <c r="B2" t="s">
        <v>78</v>
      </c>
      <c r="C2" t="s">
        <v>79</v>
      </c>
      <c r="D2" t="s">
        <v>80</v>
      </c>
      <c r="E2" t="s">
        <v>81</v>
      </c>
    </row>
    <row r="3" spans="1:5" s="42" customFormat="1" ht="35.1" customHeight="1" x14ac:dyDescent="0.2">
      <c r="A3" s="17" t="s">
        <v>71</v>
      </c>
      <c r="B3" s="17" t="s">
        <v>82</v>
      </c>
      <c r="C3" s="17" t="s">
        <v>83</v>
      </c>
      <c r="D3" s="41" t="s">
        <v>84</v>
      </c>
      <c r="E3" s="17" t="s">
        <v>85</v>
      </c>
    </row>
    <row r="4" spans="1:5" ht="120" customHeight="1" x14ac:dyDescent="0.2">
      <c r="A4" s="18">
        <v>1</v>
      </c>
      <c r="B4" s="20" t="s">
        <v>150</v>
      </c>
      <c r="C4" s="20" t="s">
        <v>151</v>
      </c>
      <c r="D4" s="20" t="s">
        <v>152</v>
      </c>
      <c r="E4" s="20" t="s">
        <v>153</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40625" defaultRowHeight="12.75" x14ac:dyDescent="0.2"/>
  <cols>
    <col min="1" max="1" width="11.140625" style="38" customWidth="1"/>
    <col min="2" max="2" width="48.7109375" style="38" bestFit="1" customWidth="1"/>
    <col min="3" max="3" width="54.85546875" style="38" customWidth="1"/>
    <col min="4" max="16384" width="9.140625" style="38"/>
  </cols>
  <sheetData>
    <row r="1" spans="1:3" hidden="1" x14ac:dyDescent="0.2">
      <c r="A1"/>
      <c r="B1" t="s">
        <v>7</v>
      </c>
      <c r="C1" t="s">
        <v>7</v>
      </c>
    </row>
    <row r="2" spans="1:3" hidden="1" x14ac:dyDescent="0.2">
      <c r="A2"/>
      <c r="B2" t="s">
        <v>69</v>
      </c>
      <c r="C2" t="s">
        <v>70</v>
      </c>
    </row>
    <row r="3" spans="1:3" s="43" customFormat="1" ht="29.25" customHeight="1" x14ac:dyDescent="0.2">
      <c r="A3" s="17" t="s">
        <v>71</v>
      </c>
      <c r="B3" s="17" t="s">
        <v>72</v>
      </c>
      <c r="C3" s="17" t="s">
        <v>73</v>
      </c>
    </row>
    <row r="4" spans="1:3" ht="50.1" customHeight="1" x14ac:dyDescent="0.2">
      <c r="A4" s="15">
        <v>1</v>
      </c>
      <c r="B4" s="16" t="s">
        <v>136</v>
      </c>
      <c r="C4" s="6" t="s">
        <v>138</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¡Presente!</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2023-01-18T18:35:39Z</dcterms:modified>
</cp:coreProperties>
</file>