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Seguridad Pública\"/>
    </mc:Choice>
  </mc:AlternateContent>
  <xr:revisionPtr revIDLastSave="0" documentId="13_ncr:1_{4F659988-247D-4612-BC7D-52B076CC6FF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de Asistencia 2022" sheetId="1" r:id="rId1"/>
  </sheets>
  <definedNames>
    <definedName name="_xlnm._FilterDatabase" localSheetId="0" hidden="1">'Estadística de Asistencia 2022'!$A$5:$P$34</definedName>
  </definedNames>
  <calcPr calcId="191029"/>
</workbook>
</file>

<file path=xl/calcChain.xml><?xml version="1.0" encoding="utf-8"?>
<calcChain xmlns="http://schemas.openxmlformats.org/spreadsheetml/2006/main">
  <c r="J34" i="1" l="1"/>
  <c r="C34" i="1" l="1"/>
  <c r="N34" i="1"/>
  <c r="D34" i="1"/>
  <c r="E34" i="1"/>
  <c r="F34" i="1"/>
  <c r="G34" i="1"/>
  <c r="H34" i="1"/>
  <c r="I34" i="1"/>
  <c r="K34" i="1"/>
  <c r="L34" i="1"/>
  <c r="M34" i="1"/>
  <c r="O8" i="1"/>
  <c r="O33" i="1"/>
  <c r="O16" i="1"/>
  <c r="O14" i="1"/>
  <c r="O15" i="1"/>
  <c r="O6" i="1"/>
  <c r="O7" i="1"/>
  <c r="O9" i="1"/>
  <c r="O10" i="1"/>
  <c r="O11" i="1"/>
  <c r="O12" i="1"/>
  <c r="O13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P11" i="1" l="1"/>
  <c r="P30" i="1"/>
  <c r="P26" i="1"/>
  <c r="P22" i="1"/>
  <c r="P18" i="1"/>
  <c r="P29" i="1"/>
  <c r="P21" i="1"/>
  <c r="P17" i="1"/>
  <c r="P6" i="1"/>
  <c r="P28" i="1"/>
  <c r="P9" i="1"/>
  <c r="P19" i="1"/>
  <c r="P25" i="1"/>
  <c r="P33" i="1"/>
  <c r="P32" i="1"/>
  <c r="P15" i="1"/>
  <c r="P16" i="1"/>
  <c r="P20" i="1"/>
  <c r="P7" i="1"/>
  <c r="P27" i="1"/>
  <c r="P8" i="1"/>
  <c r="P14" i="1"/>
  <c r="P23" i="1"/>
  <c r="P24" i="1"/>
  <c r="P12" i="1"/>
  <c r="P31" i="1"/>
  <c r="P10" i="1"/>
  <c r="P13" i="1"/>
</calcChain>
</file>

<file path=xl/sharedStrings.xml><?xml version="1.0" encoding="utf-8"?>
<sst xmlns="http://schemas.openxmlformats.org/spreadsheetml/2006/main" count="88" uniqueCount="79">
  <si>
    <t>AYUNTAMIENTO DE ZAPOPAN, JALISCO</t>
  </si>
  <si>
    <t>Integrantes del Consejo o Comité</t>
  </si>
  <si>
    <t>Nombre (s)</t>
  </si>
  <si>
    <t>Cargo o de carácter ciudadano</t>
  </si>
  <si>
    <t>Total de asistencias</t>
  </si>
  <si>
    <t>Porcentaje de Asistencia por consejero</t>
  </si>
  <si>
    <t>ESTADÍSTICA DE ASISTENCIA DEL CONSEJO CIUDADANO DE SEGURIDAD PÚBLICA</t>
  </si>
  <si>
    <t>Titular del Centro de Prevención Social</t>
  </si>
  <si>
    <t xml:space="preserve">Coordinador de Servicios Públicos Municipales (Invitado Permanente) </t>
  </si>
  <si>
    <t>Carlos Gómez Mera</t>
  </si>
  <si>
    <t>Tatiana Itzel Velasco Rosete</t>
  </si>
  <si>
    <t>Ricardo Reyes Gonzalez</t>
  </si>
  <si>
    <t>Luis Alberto Pelayo Mendez</t>
  </si>
  <si>
    <t xml:space="preserve">Maximiano Bautista Andalon </t>
  </si>
  <si>
    <t>Jorge Gonzalez Casillas</t>
  </si>
  <si>
    <t>Daniel Ascencion Torres</t>
  </si>
  <si>
    <t>ESTADÍSTICA DE ASISTENCIA 2022</t>
  </si>
  <si>
    <t>MARZO</t>
  </si>
  <si>
    <t>JUNIO</t>
  </si>
  <si>
    <t>ABRIL</t>
  </si>
  <si>
    <t>MAYO</t>
  </si>
  <si>
    <t>JULIO</t>
  </si>
  <si>
    <t>AGOSTO</t>
  </si>
  <si>
    <t>SEPTIEMBRE</t>
  </si>
  <si>
    <t>OCTUBRE</t>
  </si>
  <si>
    <t>NOVIEMBRE</t>
  </si>
  <si>
    <t>DICIEMBRE</t>
  </si>
  <si>
    <t>ENERO</t>
  </si>
  <si>
    <t>Se informa que durante esté mes no sesionó</t>
  </si>
  <si>
    <t>REGISTRO DE ASISTENCIA</t>
  </si>
  <si>
    <t>José María Andrés Zepeda</t>
  </si>
  <si>
    <t>José Alfredo Guzmán Vargas / 
Juan Carlos  Román Arteaga</t>
  </si>
  <si>
    <t>Vicepresidente</t>
  </si>
  <si>
    <t>Juan José Frangie Saade</t>
  </si>
  <si>
    <t>Melina Alatorre Nuñez</t>
  </si>
  <si>
    <t>Jorge Alberto Arizpe García</t>
  </si>
  <si>
    <t>Comisario General de Seguridad Pública</t>
  </si>
  <si>
    <t xml:space="preserve">Michelle Greicha Frangie </t>
  </si>
  <si>
    <t>Aranza Elizabeth Gallardo Romero</t>
  </si>
  <si>
    <t>Directora del Instituto Municipal de la Juventud</t>
  </si>
  <si>
    <t>Adrian Martínez Rubio</t>
  </si>
  <si>
    <t>María del Socorro Madrigal Gallegos</t>
  </si>
  <si>
    <t>Paulina del Carmen Torres Padilla</t>
  </si>
  <si>
    <t>Jefa de Gabinete</t>
  </si>
  <si>
    <t>José Luis García González</t>
  </si>
  <si>
    <t>Enrique Pereda Gómez / Mauricio Rubio</t>
  </si>
  <si>
    <t>Consejero Representante de la Cámara Nacional de la Industria de Radio y Televisión (CIRT)</t>
  </si>
  <si>
    <t>José Ignacio Francisco Ramos Padilla</t>
  </si>
  <si>
    <t>Edgar Andrés Lomelí Moreno</t>
  </si>
  <si>
    <t>Consejero Representante de la Universidad Panamericana, Campus Guadalajara</t>
  </si>
  <si>
    <t>Montalberti Serrano Cervantes</t>
  </si>
  <si>
    <t>Antonio Leaño Reyes</t>
  </si>
  <si>
    <t>Natalia Ledón Fernández</t>
  </si>
  <si>
    <t xml:space="preserve">Consejera Representante de Camino Real </t>
  </si>
  <si>
    <t>Consejero representante de Zona Real 
(Jardín Real)</t>
  </si>
  <si>
    <t xml:space="preserve">Patricia Félix de Saras </t>
  </si>
  <si>
    <t>Consejera Representante de la 
Asociación Va por Blas</t>
  </si>
  <si>
    <t>Ana Isaura Amador Nieto</t>
  </si>
  <si>
    <t xml:space="preserve">Carlos Alejandro Vázquez Ortiz </t>
  </si>
  <si>
    <t xml:space="preserve">Guadalupe Aguilar </t>
  </si>
  <si>
    <t>Colectivo FUNDEJ</t>
  </si>
  <si>
    <t>Directora del Sistema Municipal para el 
Desarrollo Integral de la Familia</t>
  </si>
  <si>
    <t>Directora General del 
Instituto de la Mujer Zapopana</t>
  </si>
  <si>
    <t>Representante Ciudadano 
Colonia Colinas de San Javier</t>
  </si>
  <si>
    <t>Representante Ciudadano 
Colonia Valle de San Isidro</t>
  </si>
  <si>
    <t>Representante Ciudadano 
Colonia Benito Juarez</t>
  </si>
  <si>
    <t>Representante Ciudadano 
Colonia Tesistan</t>
  </si>
  <si>
    <t>Representante Ciudadano 
Colonia Bugambilias</t>
  </si>
  <si>
    <t>Representante Ciudadano 
Colonia Girasoles Elite</t>
  </si>
  <si>
    <t>Consejero Representante de la 
Universidad del Valle de Atemajac</t>
  </si>
  <si>
    <t>Consejero Representante de la 
Universidad de Guadalajara</t>
  </si>
  <si>
    <t>Consejero Representante de la 
Universidad Autónoma de Guadalajara</t>
  </si>
  <si>
    <t>Consejera Representante 
Jardines del Valle</t>
  </si>
  <si>
    <t xml:space="preserve">Coordinadora de 
Cercanía Ciudadana </t>
  </si>
  <si>
    <t>09/02/2022</t>
  </si>
  <si>
    <t xml:space="preserve">Presidente del Consejo </t>
  </si>
  <si>
    <t>Presidente Municipal de Zapopan / Presidente de la Comisión Colegiada y Permanente de Seguridad Pública</t>
  </si>
  <si>
    <t>Regidora Presidente de la Comisión Colegiada y Permanente de Derechos Humanos</t>
  </si>
  <si>
    <t>Se informa que durante estés mes no sesionó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</si>
</sst>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</font>
    <font>
      <u/>
      <sz val="8"/>
      <color theme="10"/>
      <name val="Century Gothic"/>
      <family val="2"/>
    </font>
    <font>
      <sz val="8"/>
      <name val="Century Gothic"/>
      <family val="2"/>
    </font>
    <font>
      <b/>
      <sz val="12"/>
      <color theme="1"/>
      <name val="Century Gothic"/>
      <family val="2"/>
    </font>
    <font>
      <b/>
      <sz val="8.5"/>
      <color theme="1"/>
      <name val="Century Gothic"/>
      <family val="2"/>
    </font>
    <font>
      <b/>
      <sz val="8.5"/>
      <name val="Century Gothic"/>
      <family val="2"/>
    </font>
    <font>
      <sz val="8.5"/>
      <color theme="1"/>
      <name val="Calibri"/>
      <family val="2"/>
      <scheme val="minor"/>
    </font>
    <font>
      <sz val="8.5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2" fillId="0" borderId="9" xfId="0" applyFont="1" applyFill="1" applyBorder="1" applyAlignment="1">
      <alignment horizontal="center" vertical="center"/>
    </xf>
    <xf numFmtId="0" fontId="0" fillId="0" borderId="0" xfId="0" applyFill="1"/>
    <xf numFmtId="0" fontId="2" fillId="0" borderId="9" xfId="0" applyFont="1" applyBorder="1" applyAlignment="1">
      <alignment horizontal="center" vertical="center"/>
    </xf>
    <xf numFmtId="1" fontId="5" fillId="0" borderId="9" xfId="2" applyNumberFormat="1" applyFont="1" applyBorder="1" applyAlignment="1" applyProtection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/>
    </xf>
    <xf numFmtId="0" fontId="2" fillId="2" borderId="9" xfId="0" applyNumberFormat="1" applyFont="1" applyFill="1" applyBorder="1" applyAlignment="1">
      <alignment horizontal="left" vertical="center" wrapText="1"/>
    </xf>
    <xf numFmtId="0" fontId="2" fillId="0" borderId="9" xfId="0" applyNumberFormat="1" applyFont="1" applyFill="1" applyBorder="1" applyAlignment="1">
      <alignment horizontal="left" vertical="center" wrapText="1"/>
    </xf>
    <xf numFmtId="0" fontId="0" fillId="2" borderId="0" xfId="0" applyFill="1"/>
    <xf numFmtId="0" fontId="9" fillId="2" borderId="0" xfId="0" applyFont="1" applyFill="1"/>
    <xf numFmtId="0" fontId="9" fillId="0" borderId="0" xfId="0" applyFont="1"/>
    <xf numFmtId="0" fontId="7" fillId="3" borderId="9" xfId="0" applyFont="1" applyFill="1" applyBorder="1" applyAlignment="1">
      <alignment horizontal="center" vertical="center" wrapText="1"/>
    </xf>
    <xf numFmtId="49" fontId="8" fillId="3" borderId="9" xfId="0" applyNumberFormat="1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1" fontId="10" fillId="3" borderId="9" xfId="0" applyNumberFormat="1" applyFont="1" applyFill="1" applyBorder="1" applyAlignment="1">
      <alignment horizontal="center" vertical="center"/>
    </xf>
    <xf numFmtId="0" fontId="4" fillId="0" borderId="9" xfId="2" applyFont="1" applyBorder="1" applyAlignment="1" applyProtection="1">
      <alignment horizontal="center" vertical="top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1050" b="1">
                <a:solidFill>
                  <a:schemeClr val="tx1"/>
                </a:solidFill>
                <a:latin typeface="Century Gothic" panose="020B0502020202020204" pitchFamily="34" charset="0"/>
              </a:rPr>
              <a:t>PORCENTAJE DE ASISTENCIA POR INTEGRANTE</a:t>
            </a:r>
          </a:p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1050" b="1">
                <a:solidFill>
                  <a:schemeClr val="tx1"/>
                </a:solidFill>
                <a:latin typeface="Century Gothic" panose="020B0502020202020204" pitchFamily="34" charset="0"/>
              </a:rPr>
              <a:t>CONSEJO CIUDADANO DE SEGURIDAD</a:t>
            </a:r>
          </a:p>
        </c:rich>
      </c:tx>
      <c:layout>
        <c:manualLayout>
          <c:xMode val="edge"/>
          <c:yMode val="edge"/>
          <c:x val="2.0355097665712821E-2"/>
          <c:y val="2.184087840458784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tint val="3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A51-49EC-B933-0DEC04297478}"/>
              </c:ext>
            </c:extLst>
          </c:dPt>
          <c:dPt>
            <c:idx val="1"/>
            <c:bubble3D val="0"/>
            <c:spPr>
              <a:solidFill>
                <a:schemeClr val="accent5">
                  <a:tint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A51-49EC-B933-0DEC04297478}"/>
              </c:ext>
            </c:extLst>
          </c:dPt>
          <c:dPt>
            <c:idx val="2"/>
            <c:bubble3D val="0"/>
            <c:spPr>
              <a:solidFill>
                <a:schemeClr val="accent5">
                  <a:tint val="44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A51-49EC-B933-0DEC04297478}"/>
              </c:ext>
            </c:extLst>
          </c:dPt>
          <c:dPt>
            <c:idx val="3"/>
            <c:bubble3D val="0"/>
            <c:spPr>
              <a:solidFill>
                <a:schemeClr val="accent5">
                  <a:tint val="49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A51-49EC-B933-0DEC04297478}"/>
              </c:ext>
            </c:extLst>
          </c:dPt>
          <c:dPt>
            <c:idx val="4"/>
            <c:bubble3D val="0"/>
            <c:spPr>
              <a:solidFill>
                <a:schemeClr val="accent5">
                  <a:tint val="54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A51-49EC-B933-0DEC04297478}"/>
              </c:ext>
            </c:extLst>
          </c:dPt>
          <c:dPt>
            <c:idx val="5"/>
            <c:bubble3D val="0"/>
            <c:spPr>
              <a:solidFill>
                <a:schemeClr val="accent5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A51-49EC-B933-0DEC04297478}"/>
              </c:ext>
            </c:extLst>
          </c:dPt>
          <c:dPt>
            <c:idx val="6"/>
            <c:bubble3D val="0"/>
            <c:spPr>
              <a:solidFill>
                <a:schemeClr val="accent5">
                  <a:tint val="63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A51-49EC-B933-0DEC04297478}"/>
              </c:ext>
            </c:extLst>
          </c:dPt>
          <c:dPt>
            <c:idx val="7"/>
            <c:bubble3D val="0"/>
            <c:spPr>
              <a:solidFill>
                <a:schemeClr val="accent5">
                  <a:tint val="6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A51-49EC-B933-0DEC04297478}"/>
              </c:ext>
            </c:extLst>
          </c:dPt>
          <c:dPt>
            <c:idx val="8"/>
            <c:bubble3D val="0"/>
            <c:spPr>
              <a:solidFill>
                <a:schemeClr val="accent5">
                  <a:tint val="72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8A51-49EC-B933-0DEC04297478}"/>
              </c:ext>
            </c:extLst>
          </c:dPt>
          <c:dPt>
            <c:idx val="9"/>
            <c:bubble3D val="0"/>
            <c:spPr>
              <a:solidFill>
                <a:schemeClr val="accent5">
                  <a:tint val="7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8A51-49EC-B933-0DEC04297478}"/>
              </c:ext>
            </c:extLst>
          </c:dPt>
          <c:dPt>
            <c:idx val="10"/>
            <c:bubble3D val="0"/>
            <c:spPr>
              <a:solidFill>
                <a:schemeClr val="accent5">
                  <a:tint val="82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8A51-49EC-B933-0DEC04297478}"/>
              </c:ext>
            </c:extLst>
          </c:dPt>
          <c:dPt>
            <c:idx val="11"/>
            <c:bubble3D val="0"/>
            <c:spPr>
              <a:solidFill>
                <a:schemeClr val="accent5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8A51-49EC-B933-0DEC04297478}"/>
              </c:ext>
            </c:extLst>
          </c:dPt>
          <c:dPt>
            <c:idx val="12"/>
            <c:bubble3D val="0"/>
            <c:spPr>
              <a:solidFill>
                <a:schemeClr val="accent5">
                  <a:tint val="91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8A51-49EC-B933-0DEC04297478}"/>
              </c:ext>
            </c:extLst>
          </c:dPt>
          <c:dPt>
            <c:idx val="13"/>
            <c:bubble3D val="0"/>
            <c:spPr>
              <a:solidFill>
                <a:schemeClr val="accent5">
                  <a:tint val="9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8A51-49EC-B933-0DEC04297478}"/>
              </c:ext>
            </c:extLst>
          </c:dPt>
          <c:dPt>
            <c:idx val="1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8A51-49EC-B933-0DEC04297478}"/>
              </c:ext>
            </c:extLst>
          </c:dPt>
          <c:dPt>
            <c:idx val="15"/>
            <c:bubble3D val="0"/>
            <c:spPr>
              <a:solidFill>
                <a:schemeClr val="accent5">
                  <a:shade val="9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8A51-49EC-B933-0DEC04297478}"/>
              </c:ext>
            </c:extLst>
          </c:dPt>
          <c:dPt>
            <c:idx val="16"/>
            <c:bubble3D val="0"/>
            <c:spPr>
              <a:solidFill>
                <a:schemeClr val="accent5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8A51-49EC-B933-0DEC04297478}"/>
              </c:ext>
            </c:extLst>
          </c:dPt>
          <c:dPt>
            <c:idx val="17"/>
            <c:bubble3D val="0"/>
            <c:spPr>
              <a:solidFill>
                <a:schemeClr val="accent5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8A51-49EC-B933-0DEC04297478}"/>
              </c:ext>
            </c:extLst>
          </c:dPt>
          <c:dPt>
            <c:idx val="18"/>
            <c:bubble3D val="0"/>
            <c:spPr>
              <a:solidFill>
                <a:schemeClr val="accent5">
                  <a:shade val="81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8A51-49EC-B933-0DEC04297478}"/>
              </c:ext>
            </c:extLst>
          </c:dPt>
          <c:dPt>
            <c:idx val="19"/>
            <c:bubble3D val="0"/>
            <c:spPr>
              <a:solidFill>
                <a:schemeClr val="accent5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8A51-49EC-B933-0DEC04297478}"/>
              </c:ext>
            </c:extLst>
          </c:dPt>
          <c:dPt>
            <c:idx val="20"/>
            <c:bubble3D val="0"/>
            <c:spPr>
              <a:solidFill>
                <a:schemeClr val="accent5">
                  <a:shade val="72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8A51-49EC-B933-0DEC04297478}"/>
              </c:ext>
            </c:extLst>
          </c:dPt>
          <c:dPt>
            <c:idx val="21"/>
            <c:bubble3D val="0"/>
            <c:spPr>
              <a:solidFill>
                <a:schemeClr val="accent5">
                  <a:shade val="6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8A51-49EC-B933-0DEC04297478}"/>
              </c:ext>
            </c:extLst>
          </c:dPt>
          <c:dPt>
            <c:idx val="22"/>
            <c:bubble3D val="0"/>
            <c:spPr>
              <a:solidFill>
                <a:schemeClr val="accent5">
                  <a:shade val="62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8A51-49EC-B933-0DEC04297478}"/>
              </c:ext>
            </c:extLst>
          </c:dPt>
          <c:dPt>
            <c:idx val="23"/>
            <c:bubble3D val="0"/>
            <c:spPr>
              <a:solidFill>
                <a:schemeClr val="accent5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8A51-49EC-B933-0DEC04297478}"/>
              </c:ext>
            </c:extLst>
          </c:dPt>
          <c:dPt>
            <c:idx val="24"/>
            <c:bubble3D val="0"/>
            <c:spPr>
              <a:solidFill>
                <a:schemeClr val="accent5">
                  <a:shade val="53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8A51-49EC-B933-0DEC04297478}"/>
              </c:ext>
            </c:extLst>
          </c:dPt>
          <c:dPt>
            <c:idx val="25"/>
            <c:bubble3D val="0"/>
            <c:spPr>
              <a:solidFill>
                <a:schemeClr val="accent5">
                  <a:shade val="4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8A51-49EC-B933-0DEC04297478}"/>
              </c:ext>
            </c:extLst>
          </c:dPt>
          <c:dPt>
            <c:idx val="26"/>
            <c:bubble3D val="0"/>
            <c:spPr>
              <a:solidFill>
                <a:schemeClr val="bg1">
                  <a:lumMod val="9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8A51-49EC-B933-0DEC04297478}"/>
              </c:ext>
            </c:extLst>
          </c:dPt>
          <c:dPt>
            <c:idx val="27"/>
            <c:bubble3D val="0"/>
            <c:spPr>
              <a:solidFill>
                <a:schemeClr val="accent5">
                  <a:shade val="39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7-8A51-49EC-B933-0DEC04297478}"/>
              </c:ext>
            </c:extLst>
          </c:dPt>
          <c:dPt>
            <c:idx val="28"/>
            <c:bubble3D val="0"/>
            <c:spPr>
              <a:solidFill>
                <a:schemeClr val="accent5">
                  <a:shade val="34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9-8A51-49EC-B933-0DEC04297478}"/>
              </c:ext>
            </c:extLst>
          </c:dPt>
          <c:cat>
            <c:strRef>
              <c:f>'Estadística de Asistencia 2022'!$A$6:$A$33</c:f>
              <c:strCache>
                <c:ptCount val="28"/>
                <c:pt idx="0">
                  <c:v>José María Andrés Zepeda</c:v>
                </c:pt>
                <c:pt idx="1">
                  <c:v>José Alfredo Guzmán Vargas / 
Juan Carlos  Román Arteaga</c:v>
                </c:pt>
                <c:pt idx="2">
                  <c:v>Juan José Frangie Saade</c:v>
                </c:pt>
                <c:pt idx="3">
                  <c:v>Melina Alatorre Nuñez</c:v>
                </c:pt>
                <c:pt idx="4">
                  <c:v>Jorge Alberto Arizpe García</c:v>
                </c:pt>
                <c:pt idx="5">
                  <c:v>Michelle Greicha Frangie </c:v>
                </c:pt>
                <c:pt idx="6">
                  <c:v>Aranza Elizabeth Gallardo Romero</c:v>
                </c:pt>
                <c:pt idx="7">
                  <c:v>Adrian Martínez Rubio</c:v>
                </c:pt>
                <c:pt idx="8">
                  <c:v>María del Socorro Madrigal Gallegos</c:v>
                </c:pt>
                <c:pt idx="9">
                  <c:v>Paulina del Carmen Torres Padilla</c:v>
                </c:pt>
                <c:pt idx="10">
                  <c:v>Ricardo Reyes Gonzalez</c:v>
                </c:pt>
                <c:pt idx="11">
                  <c:v>Luis Alberto Pelayo Mendez</c:v>
                </c:pt>
                <c:pt idx="12">
                  <c:v>José Luis García González</c:v>
                </c:pt>
                <c:pt idx="13">
                  <c:v>Maximiano Bautista Andalon </c:v>
                </c:pt>
                <c:pt idx="14">
                  <c:v>Jorge Gonzalez Casillas</c:v>
                </c:pt>
                <c:pt idx="15">
                  <c:v>Daniel Ascencion Torres</c:v>
                </c:pt>
                <c:pt idx="16">
                  <c:v>Enrique Pereda Gómez / Mauricio Rubio</c:v>
                </c:pt>
                <c:pt idx="17">
                  <c:v>José Ignacio Francisco Ramos Padilla</c:v>
                </c:pt>
                <c:pt idx="18">
                  <c:v>Edgar Andrés Lomelí Moreno</c:v>
                </c:pt>
                <c:pt idx="19">
                  <c:v>Montalberti Serrano Cervantes</c:v>
                </c:pt>
                <c:pt idx="20">
                  <c:v>Antonio Leaño Reyes</c:v>
                </c:pt>
                <c:pt idx="21">
                  <c:v>Natalia Ledón Fernández</c:v>
                </c:pt>
                <c:pt idx="22">
                  <c:v>Carlos Gómez Mera</c:v>
                </c:pt>
                <c:pt idx="23">
                  <c:v>Patricia Félix de Saras </c:v>
                </c:pt>
                <c:pt idx="24">
                  <c:v>Tatiana Itzel Velasco Rosete</c:v>
                </c:pt>
                <c:pt idx="25">
                  <c:v>Ana Isaura Amador Nieto</c:v>
                </c:pt>
                <c:pt idx="26">
                  <c:v>Carlos Alejandro Vázquez Ortiz </c:v>
                </c:pt>
                <c:pt idx="27">
                  <c:v>Guadalupe Aguilar </c:v>
                </c:pt>
              </c:strCache>
            </c:strRef>
          </c:cat>
          <c:val>
            <c:numRef>
              <c:f>'Estadística de Asistencia 2022'!$O$6:$O$33</c:f>
              <c:numCache>
                <c:formatCode>General</c:formatCode>
                <c:ptCount val="28"/>
                <c:pt idx="0">
                  <c:v>1</c:v>
                </c:pt>
                <c:pt idx="1">
                  <c:v>1</c:v>
                </c:pt>
                <c:pt idx="2" formatCode="0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46-4174-9FB8-1D1D19327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050">
                <a:latin typeface="Century Gothic" pitchFamily="34" charset="0"/>
              </a:rPr>
              <a:t>ASISTENCIA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/>
                </a:solidFill>
              </a:defRPr>
            </a:pPr>
            <a:r>
              <a:rPr lang="en-US" sz="1050" b="1" i="0" baseline="0">
                <a:effectLst/>
                <a:latin typeface="Century Gothic" pitchFamily="34" charset="0"/>
              </a:rPr>
              <a:t>CONSEJO CIUDADANO DE SEGURIDAD</a:t>
            </a:r>
          </a:p>
        </c:rich>
      </c:tx>
      <c:layout>
        <c:manualLayout>
          <c:xMode val="edge"/>
          <c:yMode val="edge"/>
          <c:x val="0.72153518408647177"/>
          <c:y val="2.36357746500619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5">
            <a:tint val="20000"/>
          </a:schemeClr>
        </a:solidFill>
        <a:ln w="6350" cap="flat" cmpd="sng" algn="ctr">
          <a:solidFill>
            <a:schemeClr val="dk1">
              <a:tint val="75000"/>
            </a:schemeClr>
          </a:solidFill>
          <a:prstDash val="solid"/>
          <a:round/>
        </a:ln>
        <a:effectLst/>
        <a:sp3d contourW="6350">
          <a:contourClr>
            <a:schemeClr val="dk1">
              <a:tint val="7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8881148441279366"/>
          <c:y val="0.10772074048520405"/>
          <c:w val="0.72599238706473457"/>
          <c:h val="0.77965929328877914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 w="6350" cap="flat" cmpd="sng" algn="ctr">
              <a:solidFill>
                <a:schemeClr val="accent5">
                  <a:shade val="50000"/>
                </a:schemeClr>
              </a:solidFill>
              <a:prstDash val="solid"/>
              <a:round/>
            </a:ln>
            <a:effectLst/>
            <a:sp3d contourW="6350">
              <a:contourClr>
                <a:schemeClr val="accent5">
                  <a:shade val="50000"/>
                </a:schemeClr>
              </a:contourClr>
            </a:sp3d>
          </c:spPr>
          <c:invertIfNegative val="0"/>
          <c:cat>
            <c:strRef>
              <c:f>'Estadística de Asistencia 2022'!$A$6:$A$33</c:f>
              <c:strCache>
                <c:ptCount val="28"/>
                <c:pt idx="0">
                  <c:v>José María Andrés Zepeda</c:v>
                </c:pt>
                <c:pt idx="1">
                  <c:v>José Alfredo Guzmán Vargas / 
Juan Carlos  Román Arteaga</c:v>
                </c:pt>
                <c:pt idx="2">
                  <c:v>Juan José Frangie Saade</c:v>
                </c:pt>
                <c:pt idx="3">
                  <c:v>Melina Alatorre Nuñez</c:v>
                </c:pt>
                <c:pt idx="4">
                  <c:v>Jorge Alberto Arizpe García</c:v>
                </c:pt>
                <c:pt idx="5">
                  <c:v>Michelle Greicha Frangie </c:v>
                </c:pt>
                <c:pt idx="6">
                  <c:v>Aranza Elizabeth Gallardo Romero</c:v>
                </c:pt>
                <c:pt idx="7">
                  <c:v>Adrian Martínez Rubio</c:v>
                </c:pt>
                <c:pt idx="8">
                  <c:v>María del Socorro Madrigal Gallegos</c:v>
                </c:pt>
                <c:pt idx="9">
                  <c:v>Paulina del Carmen Torres Padilla</c:v>
                </c:pt>
                <c:pt idx="10">
                  <c:v>Ricardo Reyes Gonzalez</c:v>
                </c:pt>
                <c:pt idx="11">
                  <c:v>Luis Alberto Pelayo Mendez</c:v>
                </c:pt>
                <c:pt idx="12">
                  <c:v>José Luis García González</c:v>
                </c:pt>
                <c:pt idx="13">
                  <c:v>Maximiano Bautista Andalon </c:v>
                </c:pt>
                <c:pt idx="14">
                  <c:v>Jorge Gonzalez Casillas</c:v>
                </c:pt>
                <c:pt idx="15">
                  <c:v>Daniel Ascencion Torres</c:v>
                </c:pt>
                <c:pt idx="16">
                  <c:v>Enrique Pereda Gómez / Mauricio Rubio</c:v>
                </c:pt>
                <c:pt idx="17">
                  <c:v>José Ignacio Francisco Ramos Padilla</c:v>
                </c:pt>
                <c:pt idx="18">
                  <c:v>Edgar Andrés Lomelí Moreno</c:v>
                </c:pt>
                <c:pt idx="19">
                  <c:v>Montalberti Serrano Cervantes</c:v>
                </c:pt>
                <c:pt idx="20">
                  <c:v>Antonio Leaño Reyes</c:v>
                </c:pt>
                <c:pt idx="21">
                  <c:v>Natalia Ledón Fernández</c:v>
                </c:pt>
                <c:pt idx="22">
                  <c:v>Carlos Gómez Mera</c:v>
                </c:pt>
                <c:pt idx="23">
                  <c:v>Patricia Félix de Saras </c:v>
                </c:pt>
                <c:pt idx="24">
                  <c:v>Tatiana Itzel Velasco Rosete</c:v>
                </c:pt>
                <c:pt idx="25">
                  <c:v>Ana Isaura Amador Nieto</c:v>
                </c:pt>
                <c:pt idx="26">
                  <c:v>Carlos Alejandro Vázquez Ortiz </c:v>
                </c:pt>
                <c:pt idx="27">
                  <c:v>Guadalupe Aguilar </c:v>
                </c:pt>
              </c:strCache>
            </c:strRef>
          </c:cat>
          <c:val>
            <c:numRef>
              <c:f>'Estadística de Asistencia 2022'!$O$6:$O$33</c:f>
              <c:numCache>
                <c:formatCode>General</c:formatCode>
                <c:ptCount val="28"/>
                <c:pt idx="0">
                  <c:v>1</c:v>
                </c:pt>
                <c:pt idx="1">
                  <c:v>1</c:v>
                </c:pt>
                <c:pt idx="2" formatCode="0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3F-483F-90B5-462ADDC7E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8873928"/>
        <c:axId val="248874320"/>
        <c:axId val="0"/>
      </c:bar3DChart>
      <c:catAx>
        <c:axId val="2488739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248874320"/>
        <c:crosses val="autoZero"/>
        <c:auto val="1"/>
        <c:lblAlgn val="ctr"/>
        <c:lblOffset val="100"/>
        <c:noMultiLvlLbl val="0"/>
      </c:catAx>
      <c:valAx>
        <c:axId val="248874320"/>
        <c:scaling>
          <c:orientation val="minMax"/>
          <c:max val="11"/>
        </c:scaling>
        <c:delete val="0"/>
        <c:axPos val="b"/>
        <c:majorGridlines>
          <c:spPr>
            <a:ln w="6350" cap="flat" cmpd="sng" algn="ctr">
              <a:solidFill>
                <a:schemeClr val="dk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248873928"/>
        <c:crosses val="autoZero"/>
        <c:crossBetween val="between"/>
        <c:majorUnit val="1"/>
        <c:minorUnit val="2.000000000000001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PORCENTAJE DE ASISTENCIA POR REUNIÓN</a:t>
            </a:r>
          </a:p>
          <a:p>
            <a:pPr>
              <a:defRPr/>
            </a:pPr>
            <a:r>
              <a:rPr lang="es-MX"/>
              <a:t>CONSEJO CIUDADANO</a:t>
            </a:r>
            <a:r>
              <a:rPr lang="es-MX" baseline="0"/>
              <a:t> DE SEGURIDAD</a:t>
            </a:r>
            <a:endParaRPr lang="es-MX"/>
          </a:p>
        </c:rich>
      </c:tx>
      <c:layout>
        <c:manualLayout>
          <c:xMode val="edge"/>
          <c:yMode val="edge"/>
          <c:x val="0.68184547840611398"/>
          <c:y val="2.39316226431592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498284557433798"/>
          <c:y val="0.16756642464497246"/>
          <c:w val="0.8316838210923293"/>
          <c:h val="0.7258138265859517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'Estadística de Asistencia 2022'!$C$5:$N$5</c:f>
              <c:strCache>
                <c:ptCount val="12"/>
                <c:pt idx="0">
                  <c:v>ENERO</c:v>
                </c:pt>
                <c:pt idx="1">
                  <c:v>09/02/2022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'Estadística de Asistencia 2022'!$C$34:$N$34</c:f>
              <c:numCache>
                <c:formatCode>0</c:formatCode>
                <c:ptCount val="12"/>
                <c:pt idx="0">
                  <c:v>0</c:v>
                </c:pt>
                <c:pt idx="1">
                  <c:v>100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B2-4BEB-A708-8CCA7F3E3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8875104"/>
        <c:axId val="248875496"/>
      </c:barChart>
      <c:catAx>
        <c:axId val="2488751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8875496"/>
        <c:crosses val="autoZero"/>
        <c:auto val="0"/>
        <c:lblAlgn val="ctr"/>
        <c:lblOffset val="100"/>
        <c:noMultiLvlLbl val="0"/>
      </c:catAx>
      <c:valAx>
        <c:axId val="248875496"/>
        <c:scaling>
          <c:orientation val="minMax"/>
          <c:max val="100"/>
          <c:min val="0"/>
        </c:scaling>
        <c:delete val="0"/>
        <c:axPos val="b"/>
        <c:majorGridlines>
          <c:spPr>
            <a:ln>
              <a:noFill/>
            </a:ln>
          </c:spPr>
        </c:majorGridlines>
        <c:numFmt formatCode="0" sourceLinked="1"/>
        <c:majorTickMark val="out"/>
        <c:minorTickMark val="none"/>
        <c:tickLblPos val="nextTo"/>
        <c:crossAx val="248875104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276224</xdr:colOff>
      <xdr:row>35</xdr:row>
      <xdr:rowOff>19051</xdr:rowOff>
    </xdr:from>
    <xdr:to>
      <xdr:col>8</xdr:col>
      <xdr:colOff>27214</xdr:colOff>
      <xdr:row>62</xdr:row>
      <xdr:rowOff>108857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</xdr:colOff>
      <xdr:row>35</xdr:row>
      <xdr:rowOff>25475</xdr:rowOff>
    </xdr:from>
    <xdr:to>
      <xdr:col>18</xdr:col>
      <xdr:colOff>0</xdr:colOff>
      <xdr:row>63</xdr:row>
      <xdr:rowOff>13607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404811</xdr:colOff>
      <xdr:row>64</xdr:row>
      <xdr:rowOff>183357</xdr:rowOff>
    </xdr:from>
    <xdr:to>
      <xdr:col>11</xdr:col>
      <xdr:colOff>407192</xdr:colOff>
      <xdr:row>90</xdr:row>
      <xdr:rowOff>2381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847725</xdr:colOff>
      <xdr:row>0</xdr:row>
      <xdr:rowOff>57151</xdr:rowOff>
    </xdr:from>
    <xdr:to>
      <xdr:col>0</xdr:col>
      <xdr:colOff>1552575</xdr:colOff>
      <xdr:row>2</xdr:row>
      <xdr:rowOff>193263</xdr:rowOff>
    </xdr:to>
    <xdr:pic>
      <xdr:nvPicPr>
        <xdr:cNvPr id="9" name="Imagen 8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57151"/>
          <a:ext cx="704850" cy="764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276225</xdr:colOff>
      <xdr:row>0</xdr:row>
      <xdr:rowOff>47626</xdr:rowOff>
    </xdr:from>
    <xdr:to>
      <xdr:col>14</xdr:col>
      <xdr:colOff>981075</xdr:colOff>
      <xdr:row>2</xdr:row>
      <xdr:rowOff>183738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11550" y="47626"/>
          <a:ext cx="704850" cy="764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3/01/Consejo_Ciudadano_SEG_PUB_Diciembre_2022.pdf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s://www.zapopan.gob.mx/wp-content/uploads/2022/04/CCSP_Abril_2022.pdf" TargetMode="External"/><Relationship Id="rId7" Type="http://schemas.openxmlformats.org/officeDocument/2006/relationships/hyperlink" Target="https://www.zapopan.gob.mx/wp-content/uploads/2023/01/Consejo_Ciudadano_SEG_PUB_Noviembre_2022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22/04/CCSP_Marzo_2022.pdf" TargetMode="External"/><Relationship Id="rId1" Type="http://schemas.openxmlformats.org/officeDocument/2006/relationships/hyperlink" Target="https://www.zapopan.gob.mx/wp-content/uploads/2022/02/CCSP_Enero_2022.pdf" TargetMode="External"/><Relationship Id="rId6" Type="http://schemas.openxmlformats.org/officeDocument/2006/relationships/hyperlink" Target="https://www.zapopan.gob.mx/wp-content/uploads/2022/08/Consejo_Ciudadano_SEG_PUB_Julio_2022.pdf" TargetMode="External"/><Relationship Id="rId11" Type="http://schemas.openxmlformats.org/officeDocument/2006/relationships/hyperlink" Target="https://www.zapopan.gob.mx/wp-content/uploads/2023/02/Consejo_Ciudadano_Seguridad_Publica_Octubre_2022.pdf" TargetMode="External"/><Relationship Id="rId5" Type="http://schemas.openxmlformats.org/officeDocument/2006/relationships/hyperlink" Target="https://www.zapopan.gob.mx/wp-content/uploads/2022/07/Consejo_Ciudadano_SEG_PUB_Junio_2022.pdf" TargetMode="External"/><Relationship Id="rId10" Type="http://schemas.openxmlformats.org/officeDocument/2006/relationships/hyperlink" Target="https://www.zapopan.gob.mx/wp-content/uploads/2023/02/Consejo_Ciudadano_Seguridad_Publica_Septiembre_2022.pdf" TargetMode="External"/><Relationship Id="rId4" Type="http://schemas.openxmlformats.org/officeDocument/2006/relationships/hyperlink" Target="https://www.zapopan.gob.mx/wp-content/uploads/2022/06/CCSP_Mayo_2022.pdf" TargetMode="External"/><Relationship Id="rId9" Type="http://schemas.openxmlformats.org/officeDocument/2006/relationships/hyperlink" Target="https://www.zapopan.gob.mx/wp-content/uploads/2023/02/Consejo_Ciudadano_Seguridad_Publica_Agosto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99"/>
  <sheetViews>
    <sheetView tabSelected="1" zoomScaleNormal="100" workbookViewId="0">
      <selection activeCell="A4" sqref="A4:B4"/>
    </sheetView>
  </sheetViews>
  <sheetFormatPr baseColWidth="10" defaultColWidth="11.42578125" defaultRowHeight="15" x14ac:dyDescent="0.25"/>
  <cols>
    <col min="1" max="1" width="30.7109375" customWidth="1"/>
    <col min="2" max="2" width="38.7109375" customWidth="1"/>
    <col min="3" max="14" width="13.7109375" customWidth="1"/>
    <col min="15" max="16" width="19.7109375" customWidth="1"/>
    <col min="17" max="26" width="11.42578125" style="9"/>
  </cols>
  <sheetData>
    <row r="1" spans="1:26" ht="24.95" customHeight="1" x14ac:dyDescent="0.25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1"/>
    </row>
    <row r="2" spans="1:26" ht="24.95" customHeight="1" x14ac:dyDescent="0.25">
      <c r="A2" s="22" t="s">
        <v>16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4"/>
    </row>
    <row r="3" spans="1:26" ht="24.95" customHeight="1" x14ac:dyDescent="0.25">
      <c r="A3" s="25" t="s">
        <v>6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7"/>
    </row>
    <row r="4" spans="1:26" s="11" customFormat="1" ht="30" customHeight="1" x14ac:dyDescent="0.2">
      <c r="A4" s="28" t="s">
        <v>1</v>
      </c>
      <c r="B4" s="28"/>
      <c r="C4" s="29" t="s">
        <v>29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s="11" customFormat="1" ht="30" customHeight="1" x14ac:dyDescent="0.2">
      <c r="A5" s="12" t="s">
        <v>2</v>
      </c>
      <c r="B5" s="12" t="s">
        <v>3</v>
      </c>
      <c r="C5" s="13" t="s">
        <v>27</v>
      </c>
      <c r="D5" s="13" t="s">
        <v>74</v>
      </c>
      <c r="E5" s="13" t="s">
        <v>17</v>
      </c>
      <c r="F5" s="13" t="s">
        <v>19</v>
      </c>
      <c r="G5" s="13" t="s">
        <v>20</v>
      </c>
      <c r="H5" s="13" t="s">
        <v>18</v>
      </c>
      <c r="I5" s="13" t="s">
        <v>21</v>
      </c>
      <c r="J5" s="13" t="s">
        <v>22</v>
      </c>
      <c r="K5" s="13" t="s">
        <v>23</v>
      </c>
      <c r="L5" s="13" t="s">
        <v>24</v>
      </c>
      <c r="M5" s="13" t="s">
        <v>25</v>
      </c>
      <c r="N5" s="13" t="s">
        <v>26</v>
      </c>
      <c r="O5" s="14" t="s">
        <v>4</v>
      </c>
      <c r="P5" s="14" t="s">
        <v>5</v>
      </c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35.1" customHeight="1" x14ac:dyDescent="0.25">
      <c r="A6" s="7" t="s">
        <v>30</v>
      </c>
      <c r="B6" s="7" t="s">
        <v>75</v>
      </c>
      <c r="C6" s="16" t="s">
        <v>28</v>
      </c>
      <c r="D6" s="4">
        <v>1</v>
      </c>
      <c r="E6" s="16" t="s">
        <v>28</v>
      </c>
      <c r="F6" s="16" t="s">
        <v>28</v>
      </c>
      <c r="G6" s="16" t="s">
        <v>28</v>
      </c>
      <c r="H6" s="16" t="s">
        <v>28</v>
      </c>
      <c r="I6" s="16" t="s">
        <v>28</v>
      </c>
      <c r="J6" s="16" t="s">
        <v>28</v>
      </c>
      <c r="K6" s="16" t="s">
        <v>28</v>
      </c>
      <c r="L6" s="16" t="s">
        <v>28</v>
      </c>
      <c r="M6" s="16" t="s">
        <v>78</v>
      </c>
      <c r="N6" s="16" t="s">
        <v>28</v>
      </c>
      <c r="O6" s="3">
        <f t="shared" ref="O6:O33" si="0">SUM(C6:N6)</f>
        <v>1</v>
      </c>
      <c r="P6" s="6">
        <f>(O6*100)/$O$6</f>
        <v>100</v>
      </c>
    </row>
    <row r="7" spans="1:26" ht="35.1" customHeight="1" x14ac:dyDescent="0.25">
      <c r="A7" s="7" t="s">
        <v>31</v>
      </c>
      <c r="B7" s="7" t="s">
        <v>32</v>
      </c>
      <c r="C7" s="16"/>
      <c r="D7" s="4">
        <v>1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3">
        <f t="shared" si="0"/>
        <v>1</v>
      </c>
      <c r="P7" s="6">
        <f t="shared" ref="P7:P33" si="1">(O7*100)/$O$6</f>
        <v>100</v>
      </c>
    </row>
    <row r="8" spans="1:26" s="2" customFormat="1" ht="38.1" customHeight="1" x14ac:dyDescent="0.25">
      <c r="A8" s="8" t="s">
        <v>33</v>
      </c>
      <c r="B8" s="8" t="s">
        <v>76</v>
      </c>
      <c r="C8" s="16"/>
      <c r="D8" s="4">
        <v>1</v>
      </c>
      <c r="E8" s="16"/>
      <c r="F8" s="16"/>
      <c r="G8" s="16"/>
      <c r="H8" s="16"/>
      <c r="I8" s="16"/>
      <c r="J8" s="16"/>
      <c r="K8" s="16"/>
      <c r="L8" s="16"/>
      <c r="M8" s="16"/>
      <c r="N8" s="16"/>
      <c r="O8" s="6">
        <f t="shared" si="0"/>
        <v>1</v>
      </c>
      <c r="P8" s="6">
        <f t="shared" si="1"/>
        <v>100</v>
      </c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s="2" customFormat="1" ht="38.1" customHeight="1" x14ac:dyDescent="0.25">
      <c r="A9" s="8" t="s">
        <v>34</v>
      </c>
      <c r="B9" s="8" t="s">
        <v>77</v>
      </c>
      <c r="C9" s="16"/>
      <c r="D9" s="4">
        <v>1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">
        <f t="shared" si="0"/>
        <v>1</v>
      </c>
      <c r="P9" s="6">
        <f t="shared" si="1"/>
        <v>100</v>
      </c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s="2" customFormat="1" ht="35.1" customHeight="1" x14ac:dyDescent="0.25">
      <c r="A10" s="8" t="s">
        <v>35</v>
      </c>
      <c r="B10" s="8" t="s">
        <v>36</v>
      </c>
      <c r="C10" s="16"/>
      <c r="D10" s="4">
        <v>1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">
        <f t="shared" si="0"/>
        <v>1</v>
      </c>
      <c r="P10" s="6">
        <f t="shared" si="1"/>
        <v>100</v>
      </c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35.1" customHeight="1" x14ac:dyDescent="0.25">
      <c r="A11" s="8" t="s">
        <v>37</v>
      </c>
      <c r="B11" s="7" t="s">
        <v>61</v>
      </c>
      <c r="C11" s="16"/>
      <c r="D11" s="4">
        <v>1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3">
        <f t="shared" si="0"/>
        <v>1</v>
      </c>
      <c r="P11" s="6">
        <f t="shared" si="1"/>
        <v>100</v>
      </c>
    </row>
    <row r="12" spans="1:26" s="2" customFormat="1" ht="35.1" customHeight="1" x14ac:dyDescent="0.25">
      <c r="A12" s="8" t="s">
        <v>38</v>
      </c>
      <c r="B12" s="8" t="s">
        <v>39</v>
      </c>
      <c r="C12" s="16"/>
      <c r="D12" s="4">
        <v>1</v>
      </c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">
        <f t="shared" si="0"/>
        <v>1</v>
      </c>
      <c r="P12" s="6">
        <f t="shared" si="1"/>
        <v>100</v>
      </c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35.1" customHeight="1" x14ac:dyDescent="0.25">
      <c r="A13" s="7" t="s">
        <v>40</v>
      </c>
      <c r="B13" s="7" t="s">
        <v>7</v>
      </c>
      <c r="C13" s="16"/>
      <c r="D13" s="4">
        <v>1</v>
      </c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3">
        <f t="shared" si="0"/>
        <v>1</v>
      </c>
      <c r="P13" s="6">
        <f t="shared" si="1"/>
        <v>100</v>
      </c>
    </row>
    <row r="14" spans="1:26" s="2" customFormat="1" ht="35.1" customHeight="1" x14ac:dyDescent="0.25">
      <c r="A14" s="8" t="s">
        <v>41</v>
      </c>
      <c r="B14" s="8" t="s">
        <v>62</v>
      </c>
      <c r="C14" s="16"/>
      <c r="D14" s="4">
        <v>1</v>
      </c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3">
        <f t="shared" si="0"/>
        <v>1</v>
      </c>
      <c r="P14" s="6">
        <f t="shared" si="1"/>
        <v>100</v>
      </c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s="2" customFormat="1" ht="35.1" customHeight="1" x14ac:dyDescent="0.25">
      <c r="A15" s="8" t="s">
        <v>42</v>
      </c>
      <c r="B15" s="8" t="s">
        <v>43</v>
      </c>
      <c r="C15" s="16"/>
      <c r="D15" s="4">
        <v>1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3">
        <f t="shared" si="0"/>
        <v>1</v>
      </c>
      <c r="P15" s="6">
        <f t="shared" si="1"/>
        <v>100</v>
      </c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s="2" customFormat="1" ht="35.1" customHeight="1" x14ac:dyDescent="0.25">
      <c r="A16" s="8" t="s">
        <v>11</v>
      </c>
      <c r="B16" s="8" t="s">
        <v>65</v>
      </c>
      <c r="C16" s="16"/>
      <c r="D16" s="4">
        <v>1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3">
        <f t="shared" si="0"/>
        <v>1</v>
      </c>
      <c r="P16" s="6">
        <f t="shared" si="1"/>
        <v>100</v>
      </c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16" ht="35.1" customHeight="1" x14ac:dyDescent="0.25">
      <c r="A17" s="7" t="s">
        <v>12</v>
      </c>
      <c r="B17" s="7" t="s">
        <v>66</v>
      </c>
      <c r="C17" s="16"/>
      <c r="D17" s="4">
        <v>1</v>
      </c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3">
        <f t="shared" si="0"/>
        <v>1</v>
      </c>
      <c r="P17" s="6">
        <f t="shared" si="1"/>
        <v>100</v>
      </c>
    </row>
    <row r="18" spans="1:16" ht="35.1" customHeight="1" x14ac:dyDescent="0.25">
      <c r="A18" s="7" t="s">
        <v>44</v>
      </c>
      <c r="B18" s="7" t="s">
        <v>63</v>
      </c>
      <c r="C18" s="16"/>
      <c r="D18" s="4">
        <v>1</v>
      </c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3">
        <f t="shared" si="0"/>
        <v>1</v>
      </c>
      <c r="P18" s="6">
        <f t="shared" si="1"/>
        <v>100</v>
      </c>
    </row>
    <row r="19" spans="1:16" ht="35.1" customHeight="1" x14ac:dyDescent="0.25">
      <c r="A19" s="7" t="s">
        <v>13</v>
      </c>
      <c r="B19" s="7" t="s">
        <v>64</v>
      </c>
      <c r="C19" s="16"/>
      <c r="D19" s="4">
        <v>1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3">
        <f t="shared" si="0"/>
        <v>1</v>
      </c>
      <c r="P19" s="6">
        <f t="shared" si="1"/>
        <v>100</v>
      </c>
    </row>
    <row r="20" spans="1:16" ht="35.1" customHeight="1" x14ac:dyDescent="0.25">
      <c r="A20" s="7" t="s">
        <v>14</v>
      </c>
      <c r="B20" s="7" t="s">
        <v>67</v>
      </c>
      <c r="C20" s="16"/>
      <c r="D20" s="4">
        <v>1</v>
      </c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3">
        <f t="shared" si="0"/>
        <v>1</v>
      </c>
      <c r="P20" s="6">
        <f t="shared" si="1"/>
        <v>100</v>
      </c>
    </row>
    <row r="21" spans="1:16" ht="35.1" customHeight="1" x14ac:dyDescent="0.25">
      <c r="A21" s="7" t="s">
        <v>15</v>
      </c>
      <c r="B21" s="7" t="s">
        <v>68</v>
      </c>
      <c r="C21" s="16"/>
      <c r="D21" s="4">
        <v>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3">
        <f t="shared" si="0"/>
        <v>1</v>
      </c>
      <c r="P21" s="6">
        <f t="shared" si="1"/>
        <v>100</v>
      </c>
    </row>
    <row r="22" spans="1:16" ht="35.1" customHeight="1" x14ac:dyDescent="0.25">
      <c r="A22" s="7" t="s">
        <v>45</v>
      </c>
      <c r="B22" s="7" t="s">
        <v>46</v>
      </c>
      <c r="C22" s="16"/>
      <c r="D22" s="4">
        <v>1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3">
        <f t="shared" si="0"/>
        <v>1</v>
      </c>
      <c r="P22" s="6">
        <f t="shared" si="1"/>
        <v>100</v>
      </c>
    </row>
    <row r="23" spans="1:16" ht="35.1" customHeight="1" x14ac:dyDescent="0.25">
      <c r="A23" s="7" t="s">
        <v>47</v>
      </c>
      <c r="B23" s="7" t="s">
        <v>69</v>
      </c>
      <c r="C23" s="16"/>
      <c r="D23" s="4">
        <v>1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3">
        <f t="shared" si="0"/>
        <v>1</v>
      </c>
      <c r="P23" s="6">
        <f t="shared" si="1"/>
        <v>100</v>
      </c>
    </row>
    <row r="24" spans="1:16" ht="35.1" customHeight="1" x14ac:dyDescent="0.25">
      <c r="A24" s="7" t="s">
        <v>48</v>
      </c>
      <c r="B24" s="7" t="s">
        <v>49</v>
      </c>
      <c r="C24" s="16"/>
      <c r="D24" s="4">
        <v>1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3">
        <f t="shared" si="0"/>
        <v>1</v>
      </c>
      <c r="P24" s="6">
        <f t="shared" si="1"/>
        <v>100</v>
      </c>
    </row>
    <row r="25" spans="1:16" ht="35.1" customHeight="1" x14ac:dyDescent="0.25">
      <c r="A25" s="7" t="s">
        <v>50</v>
      </c>
      <c r="B25" s="7" t="s">
        <v>70</v>
      </c>
      <c r="C25" s="16"/>
      <c r="D25" s="4">
        <v>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3">
        <f t="shared" si="0"/>
        <v>1</v>
      </c>
      <c r="P25" s="6">
        <f t="shared" si="1"/>
        <v>100</v>
      </c>
    </row>
    <row r="26" spans="1:16" ht="35.1" customHeight="1" x14ac:dyDescent="0.25">
      <c r="A26" s="7" t="s">
        <v>51</v>
      </c>
      <c r="B26" s="7" t="s">
        <v>71</v>
      </c>
      <c r="C26" s="16"/>
      <c r="D26" s="4">
        <v>1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3">
        <f t="shared" si="0"/>
        <v>1</v>
      </c>
      <c r="P26" s="6">
        <f t="shared" si="1"/>
        <v>100</v>
      </c>
    </row>
    <row r="27" spans="1:16" ht="35.1" customHeight="1" x14ac:dyDescent="0.25">
      <c r="A27" s="7" t="s">
        <v>52</v>
      </c>
      <c r="B27" s="7" t="s">
        <v>53</v>
      </c>
      <c r="C27" s="16"/>
      <c r="D27" s="4">
        <v>1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3">
        <f t="shared" si="0"/>
        <v>1</v>
      </c>
      <c r="P27" s="6">
        <f t="shared" si="1"/>
        <v>100</v>
      </c>
    </row>
    <row r="28" spans="1:16" ht="35.1" customHeight="1" x14ac:dyDescent="0.25">
      <c r="A28" s="7" t="s">
        <v>9</v>
      </c>
      <c r="B28" s="7" t="s">
        <v>54</v>
      </c>
      <c r="C28" s="16"/>
      <c r="D28" s="4">
        <v>1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3">
        <f t="shared" si="0"/>
        <v>1</v>
      </c>
      <c r="P28" s="6">
        <f t="shared" si="1"/>
        <v>100</v>
      </c>
    </row>
    <row r="29" spans="1:16" ht="35.1" customHeight="1" x14ac:dyDescent="0.25">
      <c r="A29" s="7" t="s">
        <v>55</v>
      </c>
      <c r="B29" s="7" t="s">
        <v>56</v>
      </c>
      <c r="C29" s="16"/>
      <c r="D29" s="4">
        <v>1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3">
        <f t="shared" si="0"/>
        <v>1</v>
      </c>
      <c r="P29" s="6">
        <f t="shared" si="1"/>
        <v>100</v>
      </c>
    </row>
    <row r="30" spans="1:16" ht="35.1" customHeight="1" x14ac:dyDescent="0.25">
      <c r="A30" s="7" t="s">
        <v>10</v>
      </c>
      <c r="B30" s="7" t="s">
        <v>72</v>
      </c>
      <c r="C30" s="16"/>
      <c r="D30" s="4">
        <v>1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3">
        <f t="shared" si="0"/>
        <v>1</v>
      </c>
      <c r="P30" s="6">
        <f t="shared" si="1"/>
        <v>100</v>
      </c>
    </row>
    <row r="31" spans="1:16" ht="35.1" customHeight="1" x14ac:dyDescent="0.25">
      <c r="A31" s="7" t="s">
        <v>57</v>
      </c>
      <c r="B31" s="7" t="s">
        <v>73</v>
      </c>
      <c r="C31" s="16"/>
      <c r="D31" s="4">
        <v>1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3">
        <f t="shared" si="0"/>
        <v>1</v>
      </c>
      <c r="P31" s="6">
        <f t="shared" si="1"/>
        <v>100</v>
      </c>
    </row>
    <row r="32" spans="1:16" ht="35.1" customHeight="1" x14ac:dyDescent="0.25">
      <c r="A32" s="7" t="s">
        <v>58</v>
      </c>
      <c r="B32" s="7" t="s">
        <v>8</v>
      </c>
      <c r="C32" s="16"/>
      <c r="D32" s="4">
        <v>1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3">
        <f t="shared" si="0"/>
        <v>1</v>
      </c>
      <c r="P32" s="6">
        <f t="shared" si="1"/>
        <v>100</v>
      </c>
    </row>
    <row r="33" spans="1:26" ht="35.1" customHeight="1" x14ac:dyDescent="0.25">
      <c r="A33" s="7" t="s">
        <v>59</v>
      </c>
      <c r="B33" s="8" t="s">
        <v>60</v>
      </c>
      <c r="C33" s="16"/>
      <c r="D33" s="5">
        <v>1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3">
        <f t="shared" si="0"/>
        <v>1</v>
      </c>
      <c r="P33" s="6">
        <f t="shared" si="1"/>
        <v>100</v>
      </c>
    </row>
    <row r="34" spans="1:26" s="11" customFormat="1" ht="24.95" customHeight="1" x14ac:dyDescent="0.2">
      <c r="A34" s="17"/>
      <c r="B34" s="18"/>
      <c r="C34" s="15" t="e">
        <f t="shared" ref="C34:N34" si="2">AVERAGE(C6:C33)*100</f>
        <v>#DIV/0!</v>
      </c>
      <c r="D34" s="15">
        <f t="shared" si="2"/>
        <v>100</v>
      </c>
      <c r="E34" s="15" t="e">
        <f t="shared" si="2"/>
        <v>#DIV/0!</v>
      </c>
      <c r="F34" s="15" t="e">
        <f t="shared" si="2"/>
        <v>#DIV/0!</v>
      </c>
      <c r="G34" s="15" t="e">
        <f t="shared" si="2"/>
        <v>#DIV/0!</v>
      </c>
      <c r="H34" s="15" t="e">
        <f t="shared" si="2"/>
        <v>#DIV/0!</v>
      </c>
      <c r="I34" s="15" t="e">
        <f t="shared" si="2"/>
        <v>#DIV/0!</v>
      </c>
      <c r="J34" s="15" t="e">
        <f t="shared" si="2"/>
        <v>#DIV/0!</v>
      </c>
      <c r="K34" s="15" t="e">
        <f t="shared" si="2"/>
        <v>#DIV/0!</v>
      </c>
      <c r="L34" s="15" t="e">
        <f t="shared" si="2"/>
        <v>#DIV/0!</v>
      </c>
      <c r="M34" s="15" t="e">
        <f t="shared" si="2"/>
        <v>#DIV/0!</v>
      </c>
      <c r="N34" s="15" t="e">
        <f t="shared" si="2"/>
        <v>#DIV/0!</v>
      </c>
      <c r="O34" s="15"/>
      <c r="P34" s="15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</row>
    <row r="36" spans="1:26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</row>
    <row r="37" spans="1:26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</row>
    <row r="38" spans="1:26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</row>
    <row r="39" spans="1:26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</row>
    <row r="40" spans="1:26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</row>
    <row r="41" spans="1:26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</row>
    <row r="42" spans="1:26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</row>
    <row r="43" spans="1:26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</row>
    <row r="44" spans="1:26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</row>
    <row r="45" spans="1:26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</row>
    <row r="46" spans="1:26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</row>
    <row r="47" spans="1:26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</row>
    <row r="48" spans="1:26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</row>
    <row r="49" spans="1:16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</row>
    <row r="50" spans="1:16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</row>
    <row r="51" spans="1:16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</row>
    <row r="52" spans="1:16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</row>
    <row r="53" spans="1:16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</row>
    <row r="54" spans="1:16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</row>
    <row r="55" spans="1:16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</row>
    <row r="56" spans="1:16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</row>
    <row r="57" spans="1:16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</row>
    <row r="58" spans="1:16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</row>
    <row r="59" spans="1:16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</row>
    <row r="60" spans="1:16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</row>
    <row r="61" spans="1:16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</row>
    <row r="62" spans="1:16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</row>
    <row r="63" spans="1:16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</row>
    <row r="64" spans="1:16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</row>
    <row r="65" spans="1:16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</row>
    <row r="66" spans="1:16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</row>
    <row r="67" spans="1:16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</row>
    <row r="68" spans="1:16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</row>
    <row r="69" spans="1:16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</row>
    <row r="70" spans="1:16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</row>
    <row r="71" spans="1:16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</row>
    <row r="72" spans="1:16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</row>
    <row r="73" spans="1:16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</row>
    <row r="74" spans="1:16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</row>
    <row r="75" spans="1:16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</row>
    <row r="76" spans="1:16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</row>
    <row r="77" spans="1:16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</row>
    <row r="78" spans="1:16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</row>
    <row r="79" spans="1:16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</row>
    <row r="80" spans="1:16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</row>
    <row r="81" spans="1:16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</row>
    <row r="82" spans="1:16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</row>
    <row r="83" spans="1:16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</row>
    <row r="84" spans="1:16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</row>
    <row r="85" spans="1:16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</row>
    <row r="86" spans="1:16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</row>
    <row r="87" spans="1:16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</row>
    <row r="88" spans="1:16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</row>
    <row r="89" spans="1:16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</row>
    <row r="90" spans="1:16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</row>
    <row r="91" spans="1:16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</row>
    <row r="92" spans="1:16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</row>
    <row r="93" spans="1:16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</row>
    <row r="94" spans="1:16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</row>
    <row r="95" spans="1:16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</row>
    <row r="96" spans="1:16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</row>
    <row r="97" spans="1:16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</row>
    <row r="98" spans="1:16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</row>
    <row r="99" spans="1:16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</row>
    <row r="100" spans="1:16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</row>
    <row r="101" spans="1:16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</row>
    <row r="102" spans="1:16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</row>
    <row r="103" spans="1:16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</row>
    <row r="104" spans="1:16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</row>
    <row r="105" spans="1:16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</row>
    <row r="106" spans="1:16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</row>
    <row r="107" spans="1:16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</row>
    <row r="108" spans="1:16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</row>
    <row r="109" spans="1:16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</row>
    <row r="110" spans="1:16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</row>
    <row r="111" spans="1:16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</row>
    <row r="112" spans="1:16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</row>
    <row r="113" spans="1:16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</row>
    <row r="114" spans="1:16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</row>
    <row r="115" spans="1:16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</row>
    <row r="116" spans="1:16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</row>
    <row r="117" spans="1:16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</row>
    <row r="118" spans="1:16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</row>
    <row r="119" spans="1:16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</row>
    <row r="120" spans="1:16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</row>
    <row r="121" spans="1:16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</row>
    <row r="122" spans="1:16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</row>
    <row r="123" spans="1:16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</row>
    <row r="124" spans="1:16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</row>
    <row r="125" spans="1:16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</row>
    <row r="126" spans="1:16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</row>
    <row r="127" spans="1:16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</row>
    <row r="128" spans="1:16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</row>
    <row r="129" spans="1:16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</row>
    <row r="130" spans="1:16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</row>
    <row r="131" spans="1:16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</row>
    <row r="132" spans="1:16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</row>
    <row r="133" spans="1:16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</row>
    <row r="134" spans="1:16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</row>
    <row r="135" spans="1:16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</row>
    <row r="136" spans="1:16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</row>
    <row r="137" spans="1:16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</row>
    <row r="138" spans="1:16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</row>
    <row r="139" spans="1:16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</row>
    <row r="140" spans="1:16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</row>
    <row r="141" spans="1:16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</row>
    <row r="142" spans="1:16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</row>
    <row r="143" spans="1:16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</row>
    <row r="144" spans="1:16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</row>
    <row r="145" spans="1:16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</row>
    <row r="146" spans="1:16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</row>
    <row r="147" spans="1:16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</row>
    <row r="148" spans="1:16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</row>
    <row r="149" spans="1:16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</row>
    <row r="150" spans="1:16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</row>
    <row r="151" spans="1:16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</row>
    <row r="152" spans="1:16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</row>
    <row r="153" spans="1:16" x14ac:dyDescent="0.2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x14ac:dyDescent="0.2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</row>
    <row r="156" spans="1:16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</row>
    <row r="157" spans="1:16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</row>
    <row r="158" spans="1:16" x14ac:dyDescent="0.2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</row>
    <row r="159" spans="1:16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</row>
    <row r="160" spans="1:16" x14ac:dyDescent="0.2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</row>
    <row r="161" spans="1:16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</row>
    <row r="162" spans="1:16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</row>
    <row r="163" spans="1:16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</row>
    <row r="164" spans="1:16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</row>
    <row r="165" spans="1:16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</row>
    <row r="166" spans="1:16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</row>
    <row r="167" spans="1:16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</row>
    <row r="168" spans="1:16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</row>
    <row r="169" spans="1:16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</row>
    <row r="170" spans="1:16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</row>
    <row r="171" spans="1:16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</row>
    <row r="172" spans="1:16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</row>
    <row r="173" spans="1:16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</row>
    <row r="174" spans="1:16" x14ac:dyDescent="0.2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</row>
    <row r="175" spans="1:16" x14ac:dyDescent="0.2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</row>
    <row r="176" spans="1:16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</row>
    <row r="177" spans="1:16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</row>
    <row r="178" spans="1:16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</row>
    <row r="179" spans="1:16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</row>
    <row r="180" spans="1:16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</row>
    <row r="181" spans="1:16" x14ac:dyDescent="0.2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</row>
    <row r="182" spans="1:16" x14ac:dyDescent="0.2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</row>
    <row r="183" spans="1:16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</row>
    <row r="184" spans="1:16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</row>
    <row r="185" spans="1:16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</row>
    <row r="186" spans="1:16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</row>
    <row r="187" spans="1:16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</row>
    <row r="188" spans="1:16" x14ac:dyDescent="0.2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</row>
    <row r="189" spans="1:16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</row>
    <row r="190" spans="1:16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</row>
    <row r="191" spans="1:16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</row>
    <row r="192" spans="1:16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</row>
    <row r="193" spans="1:16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</row>
    <row r="194" spans="1:16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</row>
    <row r="195" spans="1:16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</row>
    <row r="196" spans="1:16" x14ac:dyDescent="0.2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</row>
    <row r="197" spans="1:16" x14ac:dyDescent="0.2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</row>
    <row r="198" spans="1:16" x14ac:dyDescent="0.2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</row>
    <row r="199" spans="1:16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</row>
  </sheetData>
  <mergeCells count="17">
    <mergeCell ref="L6:L33"/>
    <mergeCell ref="M6:M33"/>
    <mergeCell ref="N6:N33"/>
    <mergeCell ref="A34:B34"/>
    <mergeCell ref="A1:P1"/>
    <mergeCell ref="A2:P2"/>
    <mergeCell ref="A3:P3"/>
    <mergeCell ref="A4:B4"/>
    <mergeCell ref="C4:P4"/>
    <mergeCell ref="C6:C33"/>
    <mergeCell ref="E6:E33"/>
    <mergeCell ref="F6:F33"/>
    <mergeCell ref="G6:G33"/>
    <mergeCell ref="H6:H33"/>
    <mergeCell ref="I6:I33"/>
    <mergeCell ref="J6:J33"/>
    <mergeCell ref="K6:K33"/>
  </mergeCells>
  <hyperlinks>
    <hyperlink ref="C6:C33" r:id="rId1" display="Se informa que durante esté mes no sesionó" xr:uid="{00000000-0004-0000-0000-000000000000}"/>
    <hyperlink ref="E6:E33" r:id="rId2" display="Se informa que durante esté mes no sesionó" xr:uid="{00000000-0004-0000-0000-000001000000}"/>
    <hyperlink ref="F6:F33" r:id="rId3" display="Se informa que durante esté mes no sesionó" xr:uid="{00000000-0004-0000-0000-000002000000}"/>
    <hyperlink ref="G6:G33" r:id="rId4" display="Se informa que durante esté mes no sesionó" xr:uid="{00000000-0004-0000-0000-000003000000}"/>
    <hyperlink ref="H6:H33" r:id="rId5" display="Se informa que durante esté mes no sesionó" xr:uid="{00000000-0004-0000-0000-000004000000}"/>
    <hyperlink ref="I6:I33" r:id="rId6" display="Se informa que durante esté mes no sesionó" xr:uid="{00000000-0004-0000-0000-000005000000}"/>
    <hyperlink ref="M6:M33" r:id="rId7" display="Se informa que durante estés mes no sesionó" xr:uid="{FE9DA4AB-3983-4275-99C2-31EFA0C3EE01}"/>
    <hyperlink ref="N6:N33" r:id="rId8" display="Se informa que durante esté mes no sesionó" xr:uid="{6E419C04-9E5E-468B-8677-B446F0192B18}"/>
    <hyperlink ref="J6:J33" r:id="rId9" display="Se informa que durante esté mes no sesionó" xr:uid="{0D864E90-4C7A-4CE2-A758-41109F04D389}"/>
    <hyperlink ref="K6:K33" r:id="rId10" display="Se informa que durante esté mes no sesionó" xr:uid="{72EEAD67-4E42-4D94-A0D6-A7BDE65785CF}"/>
    <hyperlink ref="L6:L33" r:id="rId11" display="Se informa que durante esté mes no sesionó" xr:uid="{09F49882-8053-4C10-AB99-29C8E9FD1D38}"/>
  </hyperlinks>
  <pageMargins left="0.7" right="0.7" top="0.75" bottom="0.75" header="0.3" footer="0.3"/>
  <pageSetup orientation="portrait" r:id="rId12"/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de Asistencia 2022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cp:revision/>
  <cp:lastPrinted>2016-10-21T18:36:23Z</cp:lastPrinted>
  <dcterms:created xsi:type="dcterms:W3CDTF">2016-08-12T21:18:25Z</dcterms:created>
  <dcterms:modified xsi:type="dcterms:W3CDTF">2023-02-16T16:09:30Z</dcterms:modified>
</cp:coreProperties>
</file>