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Protección Civil\2022\"/>
    </mc:Choice>
  </mc:AlternateContent>
  <xr:revisionPtr revIDLastSave="0" documentId="13_ncr:1_{6303E55A-8716-45BF-904C-D9D81B7BD3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3" r:id="rId1"/>
  </sheets>
  <definedNames>
    <definedName name="_xlnm._FilterDatabase" localSheetId="0" hidden="1">'Estadística Asistencia 2022'!$A$5:$P$89</definedName>
  </definedNames>
  <calcPr calcId="191029"/>
</workbook>
</file>

<file path=xl/calcChain.xml><?xml version="1.0" encoding="utf-8"?>
<calcChain xmlns="http://schemas.openxmlformats.org/spreadsheetml/2006/main">
  <c r="G64" i="3" l="1"/>
  <c r="M64" i="3"/>
  <c r="O59" i="3" l="1"/>
  <c r="O60" i="3"/>
  <c r="O61" i="3"/>
  <c r="O62" i="3"/>
  <c r="O63" i="3"/>
  <c r="N64" i="3" l="1"/>
  <c r="K64" i="3"/>
  <c r="J64" i="3"/>
  <c r="I64" i="3"/>
  <c r="H64" i="3"/>
  <c r="F64" i="3"/>
  <c r="E64" i="3"/>
  <c r="D64" i="3"/>
  <c r="C64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6" i="3"/>
  <c r="L64" i="3"/>
  <c r="P59" i="3" l="1"/>
  <c r="P60" i="3"/>
  <c r="P61" i="3"/>
  <c r="P62" i="3"/>
  <c r="P63" i="3"/>
  <c r="P57" i="3"/>
  <c r="P53" i="3"/>
  <c r="P49" i="3"/>
  <c r="P45" i="3"/>
  <c r="P41" i="3"/>
  <c r="P37" i="3"/>
  <c r="P36" i="3"/>
  <c r="P33" i="3"/>
  <c r="P32" i="3"/>
  <c r="P29" i="3"/>
  <c r="P28" i="3"/>
  <c r="P25" i="3"/>
  <c r="P24" i="3"/>
  <c r="P21" i="3"/>
  <c r="P20" i="3"/>
  <c r="P17" i="3"/>
  <c r="P16" i="3"/>
  <c r="P13" i="3"/>
  <c r="P12" i="3"/>
  <c r="P9" i="3"/>
  <c r="P8" i="3"/>
  <c r="P6" i="3"/>
  <c r="P40" i="3" l="1"/>
  <c r="P44" i="3"/>
  <c r="P18" i="3"/>
  <c r="P46" i="3"/>
  <c r="P10" i="3"/>
  <c r="P14" i="3"/>
  <c r="P22" i="3"/>
  <c r="P26" i="3"/>
  <c r="P30" i="3"/>
  <c r="P34" i="3"/>
  <c r="P38" i="3"/>
  <c r="P42" i="3"/>
  <c r="P50" i="3"/>
  <c r="P54" i="3"/>
  <c r="P58" i="3"/>
  <c r="P7" i="3"/>
  <c r="P11" i="3"/>
  <c r="P15" i="3"/>
  <c r="P19" i="3"/>
  <c r="P23" i="3"/>
  <c r="P27" i="3"/>
  <c r="P31" i="3"/>
  <c r="P35" i="3"/>
  <c r="P39" i="3"/>
  <c r="P43" i="3"/>
  <c r="P47" i="3"/>
  <c r="P51" i="3"/>
  <c r="P55" i="3"/>
  <c r="P48" i="3"/>
  <c r="P52" i="3"/>
  <c r="P56" i="3"/>
</calcChain>
</file>

<file path=xl/sharedStrings.xml><?xml version="1.0" encoding="utf-8"?>
<sst xmlns="http://schemas.openxmlformats.org/spreadsheetml/2006/main" count="145" uniqueCount="82">
  <si>
    <t>AYUNTAMIENTO DE ZAPOPAN, JALISCO</t>
  </si>
  <si>
    <t>Cargo o de carácter ciudadano</t>
  </si>
  <si>
    <t>Total de asistencias</t>
  </si>
  <si>
    <t>Consejero</t>
  </si>
  <si>
    <t>Presidente del CMPC</t>
  </si>
  <si>
    <t>Secretario Ejecutivo del CMPC</t>
  </si>
  <si>
    <t>Secretario Técnico del CMPC</t>
  </si>
  <si>
    <t>Junio</t>
  </si>
  <si>
    <t>Julio</t>
  </si>
  <si>
    <t>Agosto</t>
  </si>
  <si>
    <t>Septiembre</t>
  </si>
  <si>
    <t>Octubre</t>
  </si>
  <si>
    <t>Enero</t>
  </si>
  <si>
    <t>Febrero</t>
  </si>
  <si>
    <t>Marzo</t>
  </si>
  <si>
    <t>Abril</t>
  </si>
  <si>
    <t>Diciembre</t>
  </si>
  <si>
    <t>Efren Martínez Beas</t>
  </si>
  <si>
    <t>Edmundo Antonio Amutio Villa</t>
  </si>
  <si>
    <t>Miguel Ángel Ortiz Mendoza</t>
  </si>
  <si>
    <t>Nayeli Gómez</t>
  </si>
  <si>
    <t>Patricia Fregoso Cruz</t>
  </si>
  <si>
    <t>Porcentaje de asistencia por Consejero</t>
  </si>
  <si>
    <t xml:space="preserve">NOMBRE DE LOS INTEGRANTES DEL CONSEJO </t>
  </si>
  <si>
    <t>TOTAL</t>
  </si>
  <si>
    <t>Juan José Frangie Saade</t>
  </si>
  <si>
    <t>Graciela de Obaldía Escalante</t>
  </si>
  <si>
    <t>Ignacio Aguilar Jiménez</t>
  </si>
  <si>
    <t>Miguel Ricardo Ochoa Plascencia</t>
  </si>
  <si>
    <t>Omar Antonio Borboa Becerra</t>
  </si>
  <si>
    <t>Gabriela Alejandra Magaña Enriquez</t>
  </si>
  <si>
    <t>Salvador Villaseñor Aldama</t>
  </si>
  <si>
    <t>María Gómez Rueda</t>
  </si>
  <si>
    <t xml:space="preserve">Jorge Alberto Arizpe García </t>
  </si>
  <si>
    <t>Primer Sub Inspector GN Capitán Primero Policia Militar Cesár Augusto Martínez Domínguez</t>
  </si>
  <si>
    <t>Paulina del Camen Torres Padilla</t>
  </si>
  <si>
    <t>Iván Ricardo Chávez Gómez</t>
  </si>
  <si>
    <t>Fernando Petersen Aranguren/
Marisol Aguirre Martínez.</t>
  </si>
  <si>
    <t>Ricardo Villanueva Lomelí/
José Luis Velázquez González.</t>
  </si>
  <si>
    <t>Claudia Margarita Félix Sandoval/
Alfredo Guzmán Vargas.</t>
  </si>
  <si>
    <t>Roberto MartÍnez Cruz</t>
  </si>
  <si>
    <t>Adriana Romo López/
Oscar Salazar Navarro.</t>
  </si>
  <si>
    <t>Joel Hernández Gómez/
Oscar Coyt Nuño.</t>
  </si>
  <si>
    <t>Alan Ulises Solano Magaña</t>
  </si>
  <si>
    <t>Estadística de Asistencia 2022</t>
  </si>
  <si>
    <t>REGISTRO DE ASISTENCIA</t>
  </si>
  <si>
    <t>Consejo Municipal de Protección Civil y Bomberos de Zapopan</t>
  </si>
  <si>
    <t>Se informa que durante esté mes no sesionó</t>
  </si>
  <si>
    <t>Martha Patricia Huerta Almaraz</t>
  </si>
  <si>
    <t>Ruth Irais Ruiz Velasco Campos.</t>
  </si>
  <si>
    <t>Carlos Enrique Torres Lugo/
Maria Elena Acosta Parral.</t>
  </si>
  <si>
    <t>Karla Guillermina Segura Juárez.</t>
  </si>
  <si>
    <t>Juan Carlos Flores Miramontes/
Juan Pablo Márquez Rodríguez.</t>
  </si>
  <si>
    <t>María Blanca Minerva Magaña Arias.</t>
  </si>
  <si>
    <t>Sergio Humberto Graf Montero.</t>
  </si>
  <si>
    <t>Miguel Ángel Domínguez Morales.</t>
  </si>
  <si>
    <t>Raul Armando Uranga Lamadrid.</t>
  </si>
  <si>
    <t>Bernardo Sáenz Barba/Alfonso Raygada</t>
  </si>
  <si>
    <t>Antonio Leaño Reyes.</t>
  </si>
  <si>
    <t>Alexander Paul Zatyrka Pacheco.</t>
  </si>
  <si>
    <t>Francisco Ramírez Yáñez.</t>
  </si>
  <si>
    <t>José Antonio Esquivias Romero.</t>
  </si>
  <si>
    <t>Luis Joaquín Méndez Ruiz</t>
  </si>
  <si>
    <t>José de Jesús Borrayo Sánchez.</t>
  </si>
  <si>
    <t>Ernesto Rubio Ávalos.</t>
  </si>
  <si>
    <t>Carlos Alejandro Vázquez Ortiz.</t>
  </si>
  <si>
    <t xml:space="preserve">General de Brigada Cristóbal Lozano Mosqueda/
Rafael Arreola Barrera. </t>
  </si>
  <si>
    <t>Erick Manuel Alvarado Nava/
Diana Laura Alvarado Nájera.</t>
  </si>
  <si>
    <t>César Castro Rodríguez.</t>
  </si>
  <si>
    <t>Víctor Espínola/
Ricardo Ortiz Flores.</t>
  </si>
  <si>
    <t>José Oswaldo Romero Hernández.</t>
  </si>
  <si>
    <t>Mariano T. Katase Ruíz/Lizeth Llamas Escamilla.</t>
  </si>
  <si>
    <t>Maria Luisa Vargas Partida.</t>
  </si>
  <si>
    <t>Sergio Pantoja Sánchez.</t>
  </si>
  <si>
    <t>Suny Lomelí Quintero.</t>
  </si>
  <si>
    <t>Ismael Jáuregui Castañeda.</t>
  </si>
  <si>
    <t>Sergio Ramírez López.</t>
  </si>
  <si>
    <t>María Rocío Nava Saavedra/
Omar Ramírez Arriaga.</t>
  </si>
  <si>
    <t>Manuel Rodrigo Escoto Leal/
Jorge Alberto Álvarez Hernández.</t>
  </si>
  <si>
    <t>Karla Guadalupe López López/ 
Sergio González Sánchez.</t>
  </si>
  <si>
    <t>Carlos del Río Madrigal/
José Federico Luna González.</t>
  </si>
  <si>
    <t>Víctor Hugo Roldán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</si>
</sst>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rgb="FF252525"/>
      <name val="Century Gothic"/>
      <family val="2"/>
    </font>
    <font>
      <sz val="8"/>
      <color rgb="FF000000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11" fillId="4" borderId="16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4" borderId="16" xfId="0" applyFont="1" applyFill="1" applyBorder="1" applyAlignment="1">
      <alignment wrapText="1"/>
    </xf>
    <xf numFmtId="0" fontId="10" fillId="4" borderId="16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14" fontId="6" fillId="3" borderId="9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" fontId="6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/>
    <xf numFmtId="1" fontId="5" fillId="3" borderId="9" xfId="0" applyNumberFormat="1" applyFont="1" applyFill="1" applyBorder="1" applyAlignment="1">
      <alignment horizontal="center" vertical="center"/>
    </xf>
    <xf numFmtId="0" fontId="8" fillId="0" borderId="10" xfId="5" applyFont="1" applyBorder="1" applyAlignment="1">
      <alignment horizontal="center" vertical="top" wrapText="1"/>
    </xf>
    <xf numFmtId="0" fontId="8" fillId="0" borderId="12" xfId="5" applyFont="1" applyBorder="1" applyAlignment="1">
      <alignment horizontal="center" vertical="top" wrapText="1"/>
    </xf>
    <xf numFmtId="0" fontId="8" fillId="0" borderId="11" xfId="5" applyFont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8" fillId="0" borderId="17" xfId="5" applyFont="1" applyBorder="1" applyAlignment="1">
      <alignment horizontal="center" vertical="top" wrapText="1"/>
    </xf>
    <xf numFmtId="0" fontId="8" fillId="0" borderId="18" xfId="5" applyFont="1" applyBorder="1" applyAlignment="1">
      <alignment horizontal="center" vertical="top" wrapText="1"/>
    </xf>
    <xf numFmtId="0" fontId="8" fillId="0" borderId="19" xfId="5" applyFont="1" applyBorder="1" applyAlignment="1">
      <alignment horizontal="center" vertical="top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Porcentaje de Asistencia por Sesión</a:t>
            </a:r>
            <a:r>
              <a:rPr lang="es-MX" baseline="0"/>
              <a:t> </a:t>
            </a:r>
          </a:p>
          <a:p>
            <a:pPr>
              <a:defRPr/>
            </a:pPr>
            <a:r>
              <a:rPr lang="es-MX"/>
              <a:t>Consejo Municipal de Protección</a:t>
            </a:r>
            <a:r>
              <a:rPr lang="es-MX" baseline="0"/>
              <a:t> Civil</a:t>
            </a:r>
            <a:endParaRPr lang="es-MX"/>
          </a:p>
        </c:rich>
      </c:tx>
      <c:layout>
        <c:manualLayout>
          <c:xMode val="edge"/>
          <c:yMode val="edge"/>
          <c:x val="0.66366221420602611"/>
          <c:y val="2.32635269160082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3267937743164428E-2"/>
          <c:y val="0.1506358133804703"/>
          <c:w val="0.88692243256826941"/>
          <c:h val="0.688518506615244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elete val="1"/>
          </c:dLbls>
          <c:cat>
            <c:strRef>
              <c:f>'Estadística Asistencia 2022'!$C$5:$N$5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09/05/2022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07/11/2022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2022'!$C$64:$N$64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68.965517241379317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67.241379310344826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90-4D18-9736-23F925A89A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4645064"/>
        <c:axId val="179452632"/>
      </c:barChart>
      <c:catAx>
        <c:axId val="7464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52632"/>
        <c:crossesAt val="0"/>
        <c:auto val="1"/>
        <c:lblAlgn val="ctr"/>
        <c:lblOffset val="100"/>
        <c:noMultiLvlLbl val="1"/>
      </c:catAx>
      <c:valAx>
        <c:axId val="179452632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74645064"/>
        <c:crosses val="autoZero"/>
        <c:crossBetween val="between"/>
        <c:maj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9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/>
              <a:t>Asistencia por Integrante</a:t>
            </a:r>
          </a:p>
          <a:p>
            <a:pPr>
              <a:defRPr/>
            </a:pPr>
            <a:r>
              <a:rPr lang="es-MX"/>
              <a:t>Consejo Municipal de</a:t>
            </a:r>
            <a:r>
              <a:rPr lang="es-MX" baseline="0"/>
              <a:t> Protección Civil</a:t>
            </a:r>
            <a:endParaRPr lang="es-MX"/>
          </a:p>
        </c:rich>
      </c:tx>
      <c:layout>
        <c:manualLayout>
          <c:xMode val="edge"/>
          <c:yMode val="edge"/>
          <c:x val="0.71760973201383327"/>
          <c:y val="8.35412427379167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dk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invertIfNegative val="0"/>
          <c:cat>
            <c:strRef>
              <c:f>'Estadística Asistencia 2022'!$A$6:$A$58</c:f>
              <c:strCache>
                <c:ptCount val="53"/>
                <c:pt idx="0">
                  <c:v>Juan José Frangie Saade</c:v>
                </c:pt>
                <c:pt idx="1">
                  <c:v>Graciela de Obaldía Escalante</c:v>
                </c:pt>
                <c:pt idx="2">
                  <c:v>Ignacio Aguilar Jiménez</c:v>
                </c:pt>
                <c:pt idx="3">
                  <c:v>Miguel Ricardo Ochoa Plascencia</c:v>
                </c:pt>
                <c:pt idx="4">
                  <c:v>Víctor Hugo Roldán Guerrero</c:v>
                </c:pt>
                <c:pt idx="5">
                  <c:v>Carlos Enrique Torres Lugo/
Maria Elena Acosta Parral.</c:v>
                </c:pt>
                <c:pt idx="6">
                  <c:v>Karla Guillermina Segura Juárez.</c:v>
                </c:pt>
                <c:pt idx="7">
                  <c:v>Martha Patricia Huerta Almaraz</c:v>
                </c:pt>
                <c:pt idx="8">
                  <c:v>Fernando Petersen Aranguren/
Marisol Aguirre Martínez.</c:v>
                </c:pt>
                <c:pt idx="9">
                  <c:v>Juan Carlos Flores Miramontes/
Juan Pablo Márquez Rodríguez.</c:v>
                </c:pt>
                <c:pt idx="10">
                  <c:v>María Blanca Minerva Magaña Arias.</c:v>
                </c:pt>
                <c:pt idx="11">
                  <c:v>Sergio Humberto Graf Montero.</c:v>
                </c:pt>
                <c:pt idx="12">
                  <c:v>Ruth Irais Ruiz Velasco Campos.</c:v>
                </c:pt>
                <c:pt idx="13">
                  <c:v>Miguel Ángel Domínguez Morales.</c:v>
                </c:pt>
                <c:pt idx="14">
                  <c:v>Raul Armando Uranga Lamadrid.</c:v>
                </c:pt>
                <c:pt idx="15">
                  <c:v>Bernardo Sáenz Barba/Alfonso Raygada</c:v>
                </c:pt>
                <c:pt idx="16">
                  <c:v>María Rocío Nava Saavedra/
Omar Ramírez Arriaga.</c:v>
                </c:pt>
                <c:pt idx="17">
                  <c:v>Ricardo Villanueva Lomelí/
José Luis Velázquez González.</c:v>
                </c:pt>
                <c:pt idx="18">
                  <c:v>Antonio Leaño Reyes.</c:v>
                </c:pt>
                <c:pt idx="19">
                  <c:v>Alexander Paul Zatyrka Pacheco.</c:v>
                </c:pt>
                <c:pt idx="20">
                  <c:v>Francisco Ramírez Yáñez.</c:v>
                </c:pt>
                <c:pt idx="21">
                  <c:v>Claudia Margarita Félix Sandoval/
Alfredo Guzmán Vargas.</c:v>
                </c:pt>
                <c:pt idx="22">
                  <c:v>José Antonio Esquivias Romero.</c:v>
                </c:pt>
                <c:pt idx="23">
                  <c:v>Roberto MartÍnez Cruz</c:v>
                </c:pt>
                <c:pt idx="24">
                  <c:v>Luis Joaquín Méndez Ruiz</c:v>
                </c:pt>
                <c:pt idx="25">
                  <c:v>José de Jesús Borrayo Sánchez.</c:v>
                </c:pt>
                <c:pt idx="26">
                  <c:v>Ernesto Rubio Ávalos.</c:v>
                </c:pt>
                <c:pt idx="27">
                  <c:v>Carlos Alejandro Vázquez Ortiz.</c:v>
                </c:pt>
                <c:pt idx="28">
                  <c:v>Omar Antonio Borboa Becerra</c:v>
                </c:pt>
                <c:pt idx="29">
                  <c:v>Gabriela Alejandra Magaña Enriquez</c:v>
                </c:pt>
                <c:pt idx="30">
                  <c:v>Edmundo Antonio Amutio Villa</c:v>
                </c:pt>
                <c:pt idx="31">
                  <c:v>Salvador Villaseñor Aldama</c:v>
                </c:pt>
                <c:pt idx="32">
                  <c:v>Patricia Fregoso Cruz</c:v>
                </c:pt>
                <c:pt idx="33">
                  <c:v>María Gómez Rueda</c:v>
                </c:pt>
                <c:pt idx="34">
                  <c:v>Jorge Alberto Arizpe García </c:v>
                </c:pt>
                <c:pt idx="35">
                  <c:v>Manuel Rodrigo Escoto Leal/
Jorge Alberto Álvarez Hernández.</c:v>
                </c:pt>
                <c:pt idx="36">
                  <c:v>Adriana Romo López/
Oscar Salazar Navarro.</c:v>
                </c:pt>
                <c:pt idx="37">
                  <c:v>Joel Hernández Gómez/
Oscar Coyt Nuño.</c:v>
                </c:pt>
                <c:pt idx="38">
                  <c:v>General de Brigada Cristóbal Lozano Mosqueda/
Rafael Arreola Barrera. </c:v>
                </c:pt>
                <c:pt idx="39">
                  <c:v>Erick Manuel Alvarado Nava/
Diana Laura Alvarado Nájera.</c:v>
                </c:pt>
                <c:pt idx="40">
                  <c:v>Efren Martínez Beas</c:v>
                </c:pt>
                <c:pt idx="41">
                  <c:v>Karla Guadalupe López López/ 
Sergio González Sánchez.</c:v>
                </c:pt>
                <c:pt idx="42">
                  <c:v>Alan Ulises Solano Magaña</c:v>
                </c:pt>
                <c:pt idx="43">
                  <c:v>César Castro Rodríguez.</c:v>
                </c:pt>
                <c:pt idx="44">
                  <c:v>Carlos del Río Madrigal/
José Federico Luna González.</c:v>
                </c:pt>
                <c:pt idx="45">
                  <c:v>Nayeli Gómez</c:v>
                </c:pt>
                <c:pt idx="46">
                  <c:v>Víctor Espínola/
Ricardo Ortiz Flores.</c:v>
                </c:pt>
                <c:pt idx="47">
                  <c:v>Miguel Ángel Ortiz Mendoza</c:v>
                </c:pt>
                <c:pt idx="48">
                  <c:v>Primer Sub Inspector GN Capitán Primero Policia Militar Cesár Augusto Martínez Domínguez</c:v>
                </c:pt>
                <c:pt idx="49">
                  <c:v>José Oswaldo Romero Hernández.</c:v>
                </c:pt>
                <c:pt idx="50">
                  <c:v>Paulina del Camen Torres Padilla</c:v>
                </c:pt>
                <c:pt idx="51">
                  <c:v>Iván Ricardo Chávez Gómez</c:v>
                </c:pt>
                <c:pt idx="52">
                  <c:v>Mariano T. Katase Ruíz/Lizeth Llamas Escamilla.</c:v>
                </c:pt>
              </c:strCache>
            </c:strRef>
          </c:cat>
          <c:val>
            <c:numRef>
              <c:f>'Estadística Asistencia 2022'!$O$6:$O$58</c:f>
              <c:numCache>
                <c:formatCode>General</c:formatCode>
                <c:ptCount val="5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4-47B9-BFA0-E768D478C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465264"/>
        <c:axId val="181242536"/>
      </c:barChart>
      <c:catAx>
        <c:axId val="179465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1242536"/>
        <c:crosses val="autoZero"/>
        <c:auto val="1"/>
        <c:lblAlgn val="ctr"/>
        <c:lblOffset val="100"/>
        <c:noMultiLvlLbl val="0"/>
      </c:catAx>
      <c:valAx>
        <c:axId val="18124253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79465264"/>
        <c:crosses val="autoZero"/>
        <c:crossBetween val="between"/>
        <c:majorUnit val="1"/>
        <c:minorUnit val="4.0000000000000022E-2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itchFamily="34" charset="0"/>
        </a:defRPr>
      </a:pPr>
      <a:endParaRPr lang="es-MX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3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145598</xdr:colOff>
      <xdr:row>65</xdr:row>
      <xdr:rowOff>1362</xdr:rowOff>
    </xdr:from>
    <xdr:to>
      <xdr:col>7</xdr:col>
      <xdr:colOff>38100</xdr:colOff>
      <xdr:row>77</xdr:row>
      <xdr:rowOff>96612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990600</xdr:colOff>
      <xdr:row>64</xdr:row>
      <xdr:rowOff>341539</xdr:rowOff>
    </xdr:from>
    <xdr:to>
      <xdr:col>15</xdr:col>
      <xdr:colOff>1447800</xdr:colOff>
      <xdr:row>99</xdr:row>
      <xdr:rowOff>123825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928007</xdr:colOff>
      <xdr:row>0</xdr:row>
      <xdr:rowOff>51707</xdr:rowOff>
    </xdr:from>
    <xdr:to>
      <xdr:col>0</xdr:col>
      <xdr:colOff>1703518</xdr:colOff>
      <xdr:row>2</xdr:row>
      <xdr:rowOff>266700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" y="517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366032</xdr:colOff>
      <xdr:row>0</xdr:row>
      <xdr:rowOff>89807</xdr:rowOff>
    </xdr:from>
    <xdr:to>
      <xdr:col>15</xdr:col>
      <xdr:colOff>1141543</xdr:colOff>
      <xdr:row>2</xdr:row>
      <xdr:rowOff>304800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207" y="89807"/>
          <a:ext cx="775511" cy="843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10/Consejo_PC_y_Bomberos_Septiembre_2022.pdf" TargetMode="External"/><Relationship Id="rId3" Type="http://schemas.openxmlformats.org/officeDocument/2006/relationships/hyperlink" Target="https://www.zapopan.gob.mx/wp-content/uploads/2022/04/Consejo_PCyBomberos_Marzo_2022.pdf" TargetMode="External"/><Relationship Id="rId7" Type="http://schemas.openxmlformats.org/officeDocument/2006/relationships/hyperlink" Target="https://www.zapopan.gob.mx/wp-content/uploads/2022/09/Consejo_PC_y_Bomberos_Agosto_2022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3/Consejo_PCyBomberos_Febrero_2022.pdf" TargetMode="External"/><Relationship Id="rId1" Type="http://schemas.openxmlformats.org/officeDocument/2006/relationships/hyperlink" Target="https://www.zapopan.gob.mx/wp-content/uploads/2022/02/Consejo_PCyBomberos_Enero_2022.pdf" TargetMode="External"/><Relationship Id="rId6" Type="http://schemas.openxmlformats.org/officeDocument/2006/relationships/hyperlink" Target="https://www.zapopan.gob.mx/wp-content/uploads/2022/08/Consejo_PC_y_Bomberos_Julio_20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7/Consejo_PC_y_Bomberos_Junio_2022.pdf" TargetMode="External"/><Relationship Id="rId10" Type="http://schemas.openxmlformats.org/officeDocument/2006/relationships/hyperlink" Target="https://www.zapopan.gob.mx/wp-content/uploads/2023/01/Consejo_PC_y_Bomberos_Diciembre_2022.pdf" TargetMode="External"/><Relationship Id="rId4" Type="http://schemas.openxmlformats.org/officeDocument/2006/relationships/hyperlink" Target="https://www.zapopan.gob.mx/wp-content/uploads/2022/05/Consejo_PC_Bomberos_abril_2022.pdf" TargetMode="External"/><Relationship Id="rId9" Type="http://schemas.openxmlformats.org/officeDocument/2006/relationships/hyperlink" Target="https://www.zapopan.gob.mx/wp-content/uploads/2022/11/Consejo_PC_y_Bomberos_Octu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08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9.85546875" style="1" customWidth="1"/>
    <col min="2" max="2" width="18.7109375" customWidth="1"/>
    <col min="3" max="14" width="13.7109375" customWidth="1"/>
    <col min="15" max="15" width="20.7109375" customWidth="1"/>
    <col min="16" max="16" width="22.7109375" customWidth="1"/>
  </cols>
  <sheetData>
    <row r="1" spans="1:35" ht="24.95" customHeight="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ht="24.95" customHeight="1" x14ac:dyDescent="0.25">
      <c r="A2" s="35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ht="24.95" customHeight="1" x14ac:dyDescent="0.25">
      <c r="A3" s="31" t="s">
        <v>46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ht="30" customHeight="1" x14ac:dyDescent="0.25">
      <c r="A4" s="34" t="s">
        <v>23</v>
      </c>
      <c r="B4" s="34" t="s">
        <v>1</v>
      </c>
      <c r="C4" s="38" t="s">
        <v>45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0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ht="30" customHeight="1" x14ac:dyDescent="0.25">
      <c r="A5" s="34"/>
      <c r="B5" s="34"/>
      <c r="C5" s="16" t="s">
        <v>12</v>
      </c>
      <c r="D5" s="16" t="s">
        <v>13</v>
      </c>
      <c r="E5" s="16" t="s">
        <v>14</v>
      </c>
      <c r="F5" s="16" t="s">
        <v>15</v>
      </c>
      <c r="G5" s="17">
        <v>44690</v>
      </c>
      <c r="H5" s="16" t="s">
        <v>7</v>
      </c>
      <c r="I5" s="16" t="s">
        <v>8</v>
      </c>
      <c r="J5" s="16" t="s">
        <v>9</v>
      </c>
      <c r="K5" s="16" t="s">
        <v>10</v>
      </c>
      <c r="L5" s="16" t="s">
        <v>11</v>
      </c>
      <c r="M5" s="17">
        <v>44872</v>
      </c>
      <c r="N5" s="18" t="s">
        <v>16</v>
      </c>
      <c r="O5" s="19" t="s">
        <v>2</v>
      </c>
      <c r="P5" s="19" t="s">
        <v>22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s="2" customFormat="1" ht="30" customHeight="1" x14ac:dyDescent="0.3">
      <c r="A6" s="9" t="s">
        <v>25</v>
      </c>
      <c r="B6" s="20" t="s">
        <v>4</v>
      </c>
      <c r="C6" s="41" t="s">
        <v>47</v>
      </c>
      <c r="D6" s="24" t="s">
        <v>47</v>
      </c>
      <c r="E6" s="24" t="s">
        <v>47</v>
      </c>
      <c r="F6" s="24" t="s">
        <v>47</v>
      </c>
      <c r="G6" s="10">
        <v>1</v>
      </c>
      <c r="H6" s="24" t="s">
        <v>47</v>
      </c>
      <c r="I6" s="24" t="s">
        <v>47</v>
      </c>
      <c r="J6" s="24" t="s">
        <v>47</v>
      </c>
      <c r="K6" s="24" t="s">
        <v>47</v>
      </c>
      <c r="L6" s="24" t="s">
        <v>47</v>
      </c>
      <c r="M6" s="10">
        <v>1</v>
      </c>
      <c r="N6" s="24" t="s">
        <v>47</v>
      </c>
      <c r="O6" s="4">
        <f>SUM(C6:N6)</f>
        <v>2</v>
      </c>
      <c r="P6" s="3">
        <f>(O6*100)/$O$6</f>
        <v>100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2" customFormat="1" ht="30" customHeight="1" x14ac:dyDescent="0.3">
      <c r="A7" s="11" t="s">
        <v>26</v>
      </c>
      <c r="B7" s="20" t="s">
        <v>5</v>
      </c>
      <c r="C7" s="42"/>
      <c r="D7" s="25"/>
      <c r="E7" s="25"/>
      <c r="F7" s="25"/>
      <c r="G7" s="10">
        <v>1</v>
      </c>
      <c r="H7" s="25"/>
      <c r="I7" s="25"/>
      <c r="J7" s="25"/>
      <c r="K7" s="25"/>
      <c r="L7" s="25"/>
      <c r="M7" s="10">
        <v>1</v>
      </c>
      <c r="N7" s="25"/>
      <c r="O7" s="4">
        <f t="shared" ref="O7:O63" si="0">SUM(C7:N7)</f>
        <v>2</v>
      </c>
      <c r="P7" s="3">
        <f t="shared" ref="P7:P63" si="1">(O7*100)/$O$6</f>
        <v>100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2" customFormat="1" ht="30" customHeight="1" x14ac:dyDescent="0.3">
      <c r="A8" s="11" t="s">
        <v>27</v>
      </c>
      <c r="B8" s="20" t="s">
        <v>6</v>
      </c>
      <c r="C8" s="42"/>
      <c r="D8" s="25"/>
      <c r="E8" s="25"/>
      <c r="F8" s="25"/>
      <c r="G8" s="10">
        <v>1</v>
      </c>
      <c r="H8" s="25"/>
      <c r="I8" s="25"/>
      <c r="J8" s="25"/>
      <c r="K8" s="25"/>
      <c r="L8" s="25"/>
      <c r="M8" s="10">
        <v>1</v>
      </c>
      <c r="N8" s="25"/>
      <c r="O8" s="4">
        <f t="shared" si="0"/>
        <v>2</v>
      </c>
      <c r="P8" s="3">
        <f t="shared" si="1"/>
        <v>100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2" customFormat="1" ht="30" customHeight="1" x14ac:dyDescent="0.3">
      <c r="A9" s="8" t="s">
        <v>28</v>
      </c>
      <c r="B9" s="10" t="s">
        <v>3</v>
      </c>
      <c r="C9" s="42"/>
      <c r="D9" s="25"/>
      <c r="E9" s="25"/>
      <c r="F9" s="25"/>
      <c r="G9" s="10">
        <v>1</v>
      </c>
      <c r="H9" s="25"/>
      <c r="I9" s="25"/>
      <c r="J9" s="25"/>
      <c r="K9" s="25"/>
      <c r="L9" s="25"/>
      <c r="M9" s="10">
        <v>1</v>
      </c>
      <c r="N9" s="25"/>
      <c r="O9" s="4">
        <f t="shared" si="0"/>
        <v>2</v>
      </c>
      <c r="P9" s="3">
        <f t="shared" si="1"/>
        <v>100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2" customFormat="1" ht="30" customHeight="1" x14ac:dyDescent="0.3">
      <c r="A10" s="8" t="s">
        <v>81</v>
      </c>
      <c r="B10" s="10" t="s">
        <v>3</v>
      </c>
      <c r="C10" s="42"/>
      <c r="D10" s="25"/>
      <c r="E10" s="25"/>
      <c r="F10" s="25"/>
      <c r="G10" s="10">
        <v>1</v>
      </c>
      <c r="H10" s="25"/>
      <c r="I10" s="25"/>
      <c r="J10" s="25"/>
      <c r="K10" s="25"/>
      <c r="L10" s="25"/>
      <c r="M10" s="10">
        <v>1</v>
      </c>
      <c r="N10" s="25"/>
      <c r="O10" s="4">
        <f t="shared" si="0"/>
        <v>2</v>
      </c>
      <c r="P10" s="3">
        <f t="shared" si="1"/>
        <v>100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2" customFormat="1" ht="30" customHeight="1" x14ac:dyDescent="0.3">
      <c r="A11" s="8" t="s">
        <v>50</v>
      </c>
      <c r="B11" s="10" t="s">
        <v>3</v>
      </c>
      <c r="C11" s="42"/>
      <c r="D11" s="25"/>
      <c r="E11" s="25"/>
      <c r="F11" s="25"/>
      <c r="G11" s="10">
        <v>1</v>
      </c>
      <c r="H11" s="25"/>
      <c r="I11" s="25"/>
      <c r="J11" s="25"/>
      <c r="K11" s="25"/>
      <c r="L11" s="25"/>
      <c r="M11" s="10">
        <v>1</v>
      </c>
      <c r="N11" s="25"/>
      <c r="O11" s="4">
        <f t="shared" si="0"/>
        <v>2</v>
      </c>
      <c r="P11" s="3">
        <f t="shared" si="1"/>
        <v>100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2" customFormat="1" ht="30" customHeight="1" x14ac:dyDescent="0.3">
      <c r="A12" s="8" t="s">
        <v>51</v>
      </c>
      <c r="B12" s="10" t="s">
        <v>3</v>
      </c>
      <c r="C12" s="42"/>
      <c r="D12" s="25"/>
      <c r="E12" s="25"/>
      <c r="F12" s="25"/>
      <c r="G12" s="10">
        <v>1</v>
      </c>
      <c r="H12" s="25"/>
      <c r="I12" s="25"/>
      <c r="J12" s="25"/>
      <c r="K12" s="25"/>
      <c r="L12" s="25"/>
      <c r="M12" s="10">
        <v>1</v>
      </c>
      <c r="N12" s="25"/>
      <c r="O12" s="4">
        <f t="shared" si="0"/>
        <v>2</v>
      </c>
      <c r="P12" s="3">
        <f t="shared" si="1"/>
        <v>100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2" customFormat="1" ht="30" customHeight="1" x14ac:dyDescent="0.3">
      <c r="A13" s="8" t="s">
        <v>48</v>
      </c>
      <c r="B13" s="10" t="s">
        <v>3</v>
      </c>
      <c r="C13" s="42"/>
      <c r="D13" s="25"/>
      <c r="E13" s="25"/>
      <c r="F13" s="25"/>
      <c r="G13" s="10">
        <v>1</v>
      </c>
      <c r="H13" s="25"/>
      <c r="I13" s="25"/>
      <c r="J13" s="25"/>
      <c r="K13" s="25"/>
      <c r="L13" s="25"/>
      <c r="M13" s="10">
        <v>1</v>
      </c>
      <c r="N13" s="25"/>
      <c r="O13" s="4">
        <f t="shared" si="0"/>
        <v>2</v>
      </c>
      <c r="P13" s="3">
        <f t="shared" si="1"/>
        <v>100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2" customFormat="1" ht="30" customHeight="1" x14ac:dyDescent="0.3">
      <c r="A14" s="12" t="s">
        <v>37</v>
      </c>
      <c r="B14" s="10" t="s">
        <v>3</v>
      </c>
      <c r="C14" s="42"/>
      <c r="D14" s="25"/>
      <c r="E14" s="25"/>
      <c r="F14" s="25"/>
      <c r="G14" s="10">
        <v>1</v>
      </c>
      <c r="H14" s="25"/>
      <c r="I14" s="25"/>
      <c r="J14" s="25"/>
      <c r="K14" s="25"/>
      <c r="L14" s="25"/>
      <c r="M14" s="10">
        <v>1</v>
      </c>
      <c r="N14" s="25"/>
      <c r="O14" s="4">
        <f t="shared" si="0"/>
        <v>2</v>
      </c>
      <c r="P14" s="3">
        <f t="shared" si="1"/>
        <v>100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2" customFormat="1" ht="30" customHeight="1" x14ac:dyDescent="0.3">
      <c r="A15" s="8" t="s">
        <v>52</v>
      </c>
      <c r="B15" s="10" t="s">
        <v>3</v>
      </c>
      <c r="C15" s="42"/>
      <c r="D15" s="25"/>
      <c r="E15" s="25"/>
      <c r="F15" s="25"/>
      <c r="G15" s="10">
        <v>1</v>
      </c>
      <c r="H15" s="25"/>
      <c r="I15" s="25"/>
      <c r="J15" s="25"/>
      <c r="K15" s="25"/>
      <c r="L15" s="25"/>
      <c r="M15" s="10">
        <v>1</v>
      </c>
      <c r="N15" s="25"/>
      <c r="O15" s="4">
        <f t="shared" si="0"/>
        <v>2</v>
      </c>
      <c r="P15" s="3">
        <f t="shared" si="1"/>
        <v>100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2" customFormat="1" ht="30" customHeight="1" x14ac:dyDescent="0.3">
      <c r="A16" s="14" t="s">
        <v>53</v>
      </c>
      <c r="B16" s="10" t="s">
        <v>3</v>
      </c>
      <c r="C16" s="42"/>
      <c r="D16" s="25"/>
      <c r="E16" s="25"/>
      <c r="F16" s="25"/>
      <c r="G16" s="10">
        <v>0</v>
      </c>
      <c r="H16" s="25"/>
      <c r="I16" s="25"/>
      <c r="J16" s="25"/>
      <c r="K16" s="25"/>
      <c r="L16" s="25"/>
      <c r="M16" s="10">
        <v>1</v>
      </c>
      <c r="N16" s="25"/>
      <c r="O16" s="4">
        <f t="shared" si="0"/>
        <v>1</v>
      </c>
      <c r="P16" s="3">
        <f t="shared" si="1"/>
        <v>50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2" customFormat="1" ht="30" customHeight="1" x14ac:dyDescent="0.3">
      <c r="A17" s="8" t="s">
        <v>54</v>
      </c>
      <c r="B17" s="10" t="s">
        <v>3</v>
      </c>
      <c r="C17" s="42"/>
      <c r="D17" s="25"/>
      <c r="E17" s="25"/>
      <c r="F17" s="25"/>
      <c r="G17" s="10">
        <v>0</v>
      </c>
      <c r="H17" s="25"/>
      <c r="I17" s="25"/>
      <c r="J17" s="25"/>
      <c r="K17" s="25"/>
      <c r="L17" s="25"/>
      <c r="M17" s="10">
        <v>0</v>
      </c>
      <c r="N17" s="25"/>
      <c r="O17" s="4">
        <f t="shared" si="0"/>
        <v>0</v>
      </c>
      <c r="P17" s="3">
        <f t="shared" si="1"/>
        <v>0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2" customFormat="1" ht="30" customHeight="1" x14ac:dyDescent="0.3">
      <c r="A18" s="8" t="s">
        <v>49</v>
      </c>
      <c r="B18" s="10" t="s">
        <v>3</v>
      </c>
      <c r="C18" s="42"/>
      <c r="D18" s="25"/>
      <c r="E18" s="25"/>
      <c r="F18" s="25"/>
      <c r="G18" s="10">
        <v>1</v>
      </c>
      <c r="H18" s="25"/>
      <c r="I18" s="25"/>
      <c r="J18" s="25"/>
      <c r="K18" s="25"/>
      <c r="L18" s="25"/>
      <c r="M18" s="10">
        <v>1</v>
      </c>
      <c r="N18" s="25"/>
      <c r="O18" s="4">
        <f t="shared" si="0"/>
        <v>2</v>
      </c>
      <c r="P18" s="3">
        <f t="shared" si="1"/>
        <v>100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2" customFormat="1" ht="30" customHeight="1" x14ac:dyDescent="0.3">
      <c r="A19" s="8" t="s">
        <v>55</v>
      </c>
      <c r="B19" s="10" t="s">
        <v>3</v>
      </c>
      <c r="C19" s="42"/>
      <c r="D19" s="25"/>
      <c r="E19" s="25"/>
      <c r="F19" s="25"/>
      <c r="G19" s="10">
        <v>0</v>
      </c>
      <c r="H19" s="25"/>
      <c r="I19" s="25"/>
      <c r="J19" s="25"/>
      <c r="K19" s="25"/>
      <c r="L19" s="25"/>
      <c r="M19" s="10">
        <v>1</v>
      </c>
      <c r="N19" s="25"/>
      <c r="O19" s="4">
        <f t="shared" si="0"/>
        <v>1</v>
      </c>
      <c r="P19" s="3">
        <f t="shared" si="1"/>
        <v>50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2" customFormat="1" ht="30" customHeight="1" x14ac:dyDescent="0.3">
      <c r="A20" s="8" t="s">
        <v>56</v>
      </c>
      <c r="B20" s="10" t="s">
        <v>3</v>
      </c>
      <c r="C20" s="42"/>
      <c r="D20" s="25"/>
      <c r="E20" s="25"/>
      <c r="F20" s="25"/>
      <c r="G20" s="10">
        <v>0</v>
      </c>
      <c r="H20" s="25"/>
      <c r="I20" s="25"/>
      <c r="J20" s="25"/>
      <c r="K20" s="25"/>
      <c r="L20" s="25"/>
      <c r="M20" s="10">
        <v>0</v>
      </c>
      <c r="N20" s="25"/>
      <c r="O20" s="4">
        <f t="shared" si="0"/>
        <v>0</v>
      </c>
      <c r="P20" s="3">
        <f t="shared" si="1"/>
        <v>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2" customFormat="1" ht="30" customHeight="1" x14ac:dyDescent="0.3">
      <c r="A21" s="13" t="s">
        <v>57</v>
      </c>
      <c r="B21" s="10" t="s">
        <v>3</v>
      </c>
      <c r="C21" s="42"/>
      <c r="D21" s="25"/>
      <c r="E21" s="25"/>
      <c r="F21" s="25"/>
      <c r="G21" s="10">
        <v>1</v>
      </c>
      <c r="H21" s="25"/>
      <c r="I21" s="25"/>
      <c r="J21" s="25"/>
      <c r="K21" s="25"/>
      <c r="L21" s="25"/>
      <c r="M21" s="10">
        <v>1</v>
      </c>
      <c r="N21" s="25"/>
      <c r="O21" s="4">
        <f t="shared" si="0"/>
        <v>2</v>
      </c>
      <c r="P21" s="3">
        <f t="shared" si="1"/>
        <v>100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2" customFormat="1" ht="30" customHeight="1" x14ac:dyDescent="0.3">
      <c r="A22" s="8" t="s">
        <v>77</v>
      </c>
      <c r="B22" s="10" t="s">
        <v>3</v>
      </c>
      <c r="C22" s="42"/>
      <c r="D22" s="25"/>
      <c r="E22" s="25"/>
      <c r="F22" s="25"/>
      <c r="G22" s="10">
        <v>1</v>
      </c>
      <c r="H22" s="25"/>
      <c r="I22" s="25"/>
      <c r="J22" s="25"/>
      <c r="K22" s="25"/>
      <c r="L22" s="25"/>
      <c r="M22" s="10">
        <v>1</v>
      </c>
      <c r="N22" s="25"/>
      <c r="O22" s="4">
        <f t="shared" si="0"/>
        <v>2</v>
      </c>
      <c r="P22" s="3">
        <f t="shared" si="1"/>
        <v>100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2" customFormat="1" ht="30" customHeight="1" x14ac:dyDescent="0.3">
      <c r="A23" s="8" t="s">
        <v>38</v>
      </c>
      <c r="B23" s="10" t="s">
        <v>3</v>
      </c>
      <c r="C23" s="42"/>
      <c r="D23" s="25"/>
      <c r="E23" s="25"/>
      <c r="F23" s="25"/>
      <c r="G23" s="10">
        <v>1</v>
      </c>
      <c r="H23" s="25"/>
      <c r="I23" s="25"/>
      <c r="J23" s="25"/>
      <c r="K23" s="25"/>
      <c r="L23" s="25"/>
      <c r="M23" s="10">
        <v>1</v>
      </c>
      <c r="N23" s="25"/>
      <c r="O23" s="4">
        <f t="shared" si="0"/>
        <v>2</v>
      </c>
      <c r="P23" s="3">
        <f t="shared" si="1"/>
        <v>100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2" customFormat="1" ht="30" customHeight="1" x14ac:dyDescent="0.3">
      <c r="A24" s="8" t="s">
        <v>58</v>
      </c>
      <c r="B24" s="10" t="s">
        <v>3</v>
      </c>
      <c r="C24" s="42"/>
      <c r="D24" s="25"/>
      <c r="E24" s="25"/>
      <c r="F24" s="25"/>
      <c r="G24" s="10">
        <v>0</v>
      </c>
      <c r="H24" s="25"/>
      <c r="I24" s="25"/>
      <c r="J24" s="25"/>
      <c r="K24" s="25"/>
      <c r="L24" s="25"/>
      <c r="M24" s="10">
        <v>0</v>
      </c>
      <c r="N24" s="25"/>
      <c r="O24" s="4">
        <f t="shared" si="0"/>
        <v>0</v>
      </c>
      <c r="P24" s="3">
        <f t="shared" si="1"/>
        <v>0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2" customFormat="1" ht="30" customHeight="1" x14ac:dyDescent="0.3">
      <c r="A25" s="8" t="s">
        <v>59</v>
      </c>
      <c r="B25" s="10" t="s">
        <v>3</v>
      </c>
      <c r="C25" s="42"/>
      <c r="D25" s="25"/>
      <c r="E25" s="25"/>
      <c r="F25" s="25"/>
      <c r="G25" s="10">
        <v>0</v>
      </c>
      <c r="H25" s="25"/>
      <c r="I25" s="25"/>
      <c r="J25" s="25"/>
      <c r="K25" s="25"/>
      <c r="L25" s="25"/>
      <c r="M25" s="10">
        <v>0</v>
      </c>
      <c r="N25" s="25"/>
      <c r="O25" s="4">
        <f t="shared" si="0"/>
        <v>0</v>
      </c>
      <c r="P25" s="3">
        <f t="shared" si="1"/>
        <v>0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2" customFormat="1" ht="30" customHeight="1" x14ac:dyDescent="0.3">
      <c r="A26" s="8" t="s">
        <v>60</v>
      </c>
      <c r="B26" s="10" t="s">
        <v>3</v>
      </c>
      <c r="C26" s="42"/>
      <c r="D26" s="25"/>
      <c r="E26" s="25"/>
      <c r="F26" s="25"/>
      <c r="G26" s="10">
        <v>1</v>
      </c>
      <c r="H26" s="25"/>
      <c r="I26" s="25"/>
      <c r="J26" s="25"/>
      <c r="K26" s="25"/>
      <c r="L26" s="25"/>
      <c r="M26" s="10">
        <v>0</v>
      </c>
      <c r="N26" s="25"/>
      <c r="O26" s="4">
        <f t="shared" si="0"/>
        <v>1</v>
      </c>
      <c r="P26" s="3">
        <f t="shared" si="1"/>
        <v>50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2" customFormat="1" ht="30" customHeight="1" x14ac:dyDescent="0.3">
      <c r="A27" s="14" t="s">
        <v>39</v>
      </c>
      <c r="B27" s="10" t="s">
        <v>3</v>
      </c>
      <c r="C27" s="42"/>
      <c r="D27" s="25"/>
      <c r="E27" s="25"/>
      <c r="F27" s="25"/>
      <c r="G27" s="10">
        <v>1</v>
      </c>
      <c r="H27" s="25"/>
      <c r="I27" s="25"/>
      <c r="J27" s="25"/>
      <c r="K27" s="25"/>
      <c r="L27" s="25"/>
      <c r="M27" s="10">
        <v>1</v>
      </c>
      <c r="N27" s="25"/>
      <c r="O27" s="4">
        <f t="shared" si="0"/>
        <v>2</v>
      </c>
      <c r="P27" s="3">
        <f t="shared" si="1"/>
        <v>100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2" customFormat="1" ht="30" customHeight="1" x14ac:dyDescent="0.3">
      <c r="A28" s="8" t="s">
        <v>61</v>
      </c>
      <c r="B28" s="10" t="s">
        <v>3</v>
      </c>
      <c r="C28" s="42"/>
      <c r="D28" s="25"/>
      <c r="E28" s="25"/>
      <c r="F28" s="25"/>
      <c r="G28" s="10">
        <v>0</v>
      </c>
      <c r="H28" s="25"/>
      <c r="I28" s="25"/>
      <c r="J28" s="25"/>
      <c r="K28" s="25"/>
      <c r="L28" s="25"/>
      <c r="M28" s="10">
        <v>1</v>
      </c>
      <c r="N28" s="25"/>
      <c r="O28" s="4">
        <f t="shared" si="0"/>
        <v>1</v>
      </c>
      <c r="P28" s="3">
        <f t="shared" si="1"/>
        <v>50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2" customFormat="1" ht="30" customHeight="1" x14ac:dyDescent="0.3">
      <c r="A29" s="8" t="s">
        <v>40</v>
      </c>
      <c r="B29" s="10" t="s">
        <v>3</v>
      </c>
      <c r="C29" s="42"/>
      <c r="D29" s="25"/>
      <c r="E29" s="25"/>
      <c r="F29" s="25"/>
      <c r="G29" s="10">
        <v>0</v>
      </c>
      <c r="H29" s="25"/>
      <c r="I29" s="25"/>
      <c r="J29" s="25"/>
      <c r="K29" s="25"/>
      <c r="L29" s="25"/>
      <c r="M29" s="10">
        <v>0</v>
      </c>
      <c r="N29" s="25"/>
      <c r="O29" s="4">
        <f t="shared" si="0"/>
        <v>0</v>
      </c>
      <c r="P29" s="3">
        <f t="shared" si="1"/>
        <v>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2" customFormat="1" ht="30" customHeight="1" x14ac:dyDescent="0.3">
      <c r="A30" s="14" t="s">
        <v>62</v>
      </c>
      <c r="B30" s="10" t="s">
        <v>3</v>
      </c>
      <c r="C30" s="42"/>
      <c r="D30" s="25"/>
      <c r="E30" s="25"/>
      <c r="F30" s="25"/>
      <c r="G30" s="10">
        <v>0</v>
      </c>
      <c r="H30" s="25"/>
      <c r="I30" s="25"/>
      <c r="J30" s="25"/>
      <c r="K30" s="25"/>
      <c r="L30" s="25"/>
      <c r="M30" s="10">
        <v>0</v>
      </c>
      <c r="N30" s="25"/>
      <c r="O30" s="4">
        <f t="shared" si="0"/>
        <v>0</v>
      </c>
      <c r="P30" s="3">
        <f t="shared" si="1"/>
        <v>0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2" customFormat="1" ht="30" customHeight="1" x14ac:dyDescent="0.3">
      <c r="A31" s="8" t="s">
        <v>63</v>
      </c>
      <c r="B31" s="10" t="s">
        <v>3</v>
      </c>
      <c r="C31" s="42"/>
      <c r="D31" s="25"/>
      <c r="E31" s="25"/>
      <c r="F31" s="25"/>
      <c r="G31" s="10">
        <v>0</v>
      </c>
      <c r="H31" s="25"/>
      <c r="I31" s="25"/>
      <c r="J31" s="25"/>
      <c r="K31" s="25"/>
      <c r="L31" s="25"/>
      <c r="M31" s="10">
        <v>1</v>
      </c>
      <c r="N31" s="25"/>
      <c r="O31" s="4">
        <f t="shared" si="0"/>
        <v>1</v>
      </c>
      <c r="P31" s="3">
        <f t="shared" si="1"/>
        <v>50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2" customFormat="1" ht="30" customHeight="1" x14ac:dyDescent="0.3">
      <c r="A32" s="8" t="s">
        <v>64</v>
      </c>
      <c r="B32" s="10" t="s">
        <v>3</v>
      </c>
      <c r="C32" s="42"/>
      <c r="D32" s="25"/>
      <c r="E32" s="25"/>
      <c r="F32" s="25"/>
      <c r="G32" s="10">
        <v>0</v>
      </c>
      <c r="H32" s="25"/>
      <c r="I32" s="25"/>
      <c r="J32" s="25"/>
      <c r="K32" s="25"/>
      <c r="L32" s="25"/>
      <c r="M32" s="10">
        <v>1</v>
      </c>
      <c r="N32" s="25"/>
      <c r="O32" s="4">
        <f t="shared" si="0"/>
        <v>1</v>
      </c>
      <c r="P32" s="3">
        <f t="shared" si="1"/>
        <v>50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2" customFormat="1" ht="30" customHeight="1" x14ac:dyDescent="0.3">
      <c r="A33" s="8" t="s">
        <v>65</v>
      </c>
      <c r="B33" s="10" t="s">
        <v>3</v>
      </c>
      <c r="C33" s="42"/>
      <c r="D33" s="25"/>
      <c r="E33" s="25"/>
      <c r="F33" s="25"/>
      <c r="G33" s="10">
        <v>1</v>
      </c>
      <c r="H33" s="25"/>
      <c r="I33" s="25"/>
      <c r="J33" s="25"/>
      <c r="K33" s="25"/>
      <c r="L33" s="25"/>
      <c r="M33" s="10">
        <v>1</v>
      </c>
      <c r="N33" s="25"/>
      <c r="O33" s="4">
        <f t="shared" si="0"/>
        <v>2</v>
      </c>
      <c r="P33" s="3">
        <f t="shared" si="1"/>
        <v>100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2" customFormat="1" ht="30" customHeight="1" x14ac:dyDescent="0.3">
      <c r="A34" s="8" t="s">
        <v>29</v>
      </c>
      <c r="B34" s="10" t="s">
        <v>3</v>
      </c>
      <c r="C34" s="42"/>
      <c r="D34" s="25"/>
      <c r="E34" s="25"/>
      <c r="F34" s="25"/>
      <c r="G34" s="10">
        <v>0</v>
      </c>
      <c r="H34" s="25"/>
      <c r="I34" s="25"/>
      <c r="J34" s="25"/>
      <c r="K34" s="25"/>
      <c r="L34" s="25"/>
      <c r="M34" s="10">
        <v>1</v>
      </c>
      <c r="N34" s="25"/>
      <c r="O34" s="4">
        <f t="shared" si="0"/>
        <v>1</v>
      </c>
      <c r="P34" s="3">
        <f t="shared" si="1"/>
        <v>50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2" customFormat="1" ht="30" customHeight="1" x14ac:dyDescent="0.3">
      <c r="A35" s="8" t="s">
        <v>30</v>
      </c>
      <c r="B35" s="10" t="s">
        <v>3</v>
      </c>
      <c r="C35" s="42"/>
      <c r="D35" s="25"/>
      <c r="E35" s="25"/>
      <c r="F35" s="25"/>
      <c r="G35" s="10">
        <v>1</v>
      </c>
      <c r="H35" s="25"/>
      <c r="I35" s="25"/>
      <c r="J35" s="25"/>
      <c r="K35" s="25"/>
      <c r="L35" s="25"/>
      <c r="M35" s="10">
        <v>1</v>
      </c>
      <c r="N35" s="25"/>
      <c r="O35" s="4">
        <f t="shared" si="0"/>
        <v>2</v>
      </c>
      <c r="P35" s="3">
        <f t="shared" si="1"/>
        <v>100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s="2" customFormat="1" ht="30" customHeight="1" x14ac:dyDescent="0.3">
      <c r="A36" s="8" t="s">
        <v>18</v>
      </c>
      <c r="B36" s="10" t="s">
        <v>3</v>
      </c>
      <c r="C36" s="42"/>
      <c r="D36" s="25"/>
      <c r="E36" s="25"/>
      <c r="F36" s="25"/>
      <c r="G36" s="10">
        <v>1</v>
      </c>
      <c r="H36" s="25"/>
      <c r="I36" s="25"/>
      <c r="J36" s="25"/>
      <c r="K36" s="25"/>
      <c r="L36" s="25"/>
      <c r="M36" s="10">
        <v>0</v>
      </c>
      <c r="N36" s="25"/>
      <c r="O36" s="4">
        <f t="shared" si="0"/>
        <v>1</v>
      </c>
      <c r="P36" s="3">
        <f t="shared" si="1"/>
        <v>50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2" customFormat="1" ht="30" customHeight="1" x14ac:dyDescent="0.3">
      <c r="A37" s="8" t="s">
        <v>31</v>
      </c>
      <c r="B37" s="10" t="s">
        <v>3</v>
      </c>
      <c r="C37" s="42"/>
      <c r="D37" s="25"/>
      <c r="E37" s="25"/>
      <c r="F37" s="25"/>
      <c r="G37" s="10">
        <v>1</v>
      </c>
      <c r="H37" s="25"/>
      <c r="I37" s="25"/>
      <c r="J37" s="25"/>
      <c r="K37" s="25"/>
      <c r="L37" s="25"/>
      <c r="M37" s="10">
        <v>1</v>
      </c>
      <c r="N37" s="25"/>
      <c r="O37" s="4">
        <f t="shared" si="0"/>
        <v>2</v>
      </c>
      <c r="P37" s="3">
        <f t="shared" si="1"/>
        <v>100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s="2" customFormat="1" ht="30" customHeight="1" x14ac:dyDescent="0.3">
      <c r="A38" s="8" t="s">
        <v>21</v>
      </c>
      <c r="B38" s="10" t="s">
        <v>3</v>
      </c>
      <c r="C38" s="42"/>
      <c r="D38" s="25"/>
      <c r="E38" s="25"/>
      <c r="F38" s="25"/>
      <c r="G38" s="10">
        <v>0</v>
      </c>
      <c r="H38" s="25"/>
      <c r="I38" s="25"/>
      <c r="J38" s="25"/>
      <c r="K38" s="25"/>
      <c r="L38" s="25"/>
      <c r="M38" s="10">
        <v>1</v>
      </c>
      <c r="N38" s="25"/>
      <c r="O38" s="4">
        <f t="shared" si="0"/>
        <v>1</v>
      </c>
      <c r="P38" s="3">
        <f t="shared" si="1"/>
        <v>50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s="2" customFormat="1" ht="30" customHeight="1" x14ac:dyDescent="0.3">
      <c r="A39" s="8" t="s">
        <v>32</v>
      </c>
      <c r="B39" s="10" t="s">
        <v>3</v>
      </c>
      <c r="C39" s="42"/>
      <c r="D39" s="25"/>
      <c r="E39" s="25"/>
      <c r="F39" s="25"/>
      <c r="G39" s="10">
        <v>1</v>
      </c>
      <c r="H39" s="25"/>
      <c r="I39" s="25"/>
      <c r="J39" s="25"/>
      <c r="K39" s="25"/>
      <c r="L39" s="25"/>
      <c r="M39" s="10">
        <v>0</v>
      </c>
      <c r="N39" s="25"/>
      <c r="O39" s="4">
        <f t="shared" si="0"/>
        <v>1</v>
      </c>
      <c r="P39" s="3">
        <f t="shared" si="1"/>
        <v>50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s="2" customFormat="1" ht="30" customHeight="1" x14ac:dyDescent="0.3">
      <c r="A40" s="8" t="s">
        <v>33</v>
      </c>
      <c r="B40" s="10" t="s">
        <v>3</v>
      </c>
      <c r="C40" s="42"/>
      <c r="D40" s="25"/>
      <c r="E40" s="25"/>
      <c r="F40" s="25"/>
      <c r="G40" s="10">
        <v>1</v>
      </c>
      <c r="H40" s="25"/>
      <c r="I40" s="25"/>
      <c r="J40" s="25"/>
      <c r="K40" s="25"/>
      <c r="L40" s="25"/>
      <c r="M40" s="10">
        <v>1</v>
      </c>
      <c r="N40" s="25"/>
      <c r="O40" s="4">
        <f t="shared" si="0"/>
        <v>2</v>
      </c>
      <c r="P40" s="3">
        <f t="shared" si="1"/>
        <v>100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s="2" customFormat="1" ht="30" customHeight="1" x14ac:dyDescent="0.3">
      <c r="A41" s="14" t="s">
        <v>78</v>
      </c>
      <c r="B41" s="10" t="s">
        <v>3</v>
      </c>
      <c r="C41" s="42"/>
      <c r="D41" s="25"/>
      <c r="E41" s="25"/>
      <c r="F41" s="25"/>
      <c r="G41" s="10">
        <v>1</v>
      </c>
      <c r="H41" s="25"/>
      <c r="I41" s="25"/>
      <c r="J41" s="25"/>
      <c r="K41" s="25"/>
      <c r="L41" s="25"/>
      <c r="M41" s="10">
        <v>1</v>
      </c>
      <c r="N41" s="25"/>
      <c r="O41" s="4">
        <f t="shared" si="0"/>
        <v>2</v>
      </c>
      <c r="P41" s="3">
        <f t="shared" si="1"/>
        <v>100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s="2" customFormat="1" ht="30" customHeight="1" x14ac:dyDescent="0.3">
      <c r="A42" s="8" t="s">
        <v>41</v>
      </c>
      <c r="B42" s="10" t="s">
        <v>3</v>
      </c>
      <c r="C42" s="42"/>
      <c r="D42" s="25"/>
      <c r="E42" s="25"/>
      <c r="F42" s="25"/>
      <c r="G42" s="10">
        <v>1</v>
      </c>
      <c r="H42" s="25"/>
      <c r="I42" s="25"/>
      <c r="J42" s="25"/>
      <c r="K42" s="25"/>
      <c r="L42" s="25"/>
      <c r="M42" s="10">
        <v>1</v>
      </c>
      <c r="N42" s="25"/>
      <c r="O42" s="4">
        <f t="shared" si="0"/>
        <v>2</v>
      </c>
      <c r="P42" s="3">
        <f t="shared" si="1"/>
        <v>100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s="2" customFormat="1" ht="30" customHeight="1" x14ac:dyDescent="0.3">
      <c r="A43" s="8" t="s">
        <v>42</v>
      </c>
      <c r="B43" s="10" t="s">
        <v>3</v>
      </c>
      <c r="C43" s="42"/>
      <c r="D43" s="25"/>
      <c r="E43" s="25"/>
      <c r="F43" s="25"/>
      <c r="G43" s="10">
        <v>1</v>
      </c>
      <c r="H43" s="25"/>
      <c r="I43" s="25"/>
      <c r="J43" s="25"/>
      <c r="K43" s="25"/>
      <c r="L43" s="25"/>
      <c r="M43" s="10">
        <v>1</v>
      </c>
      <c r="N43" s="25"/>
      <c r="O43" s="4">
        <f t="shared" si="0"/>
        <v>2</v>
      </c>
      <c r="P43" s="3">
        <f t="shared" si="1"/>
        <v>100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2" customFormat="1" ht="30" customHeight="1" x14ac:dyDescent="0.3">
      <c r="A44" s="8" t="s">
        <v>66</v>
      </c>
      <c r="B44" s="10" t="s">
        <v>3</v>
      </c>
      <c r="C44" s="42"/>
      <c r="D44" s="25"/>
      <c r="E44" s="25"/>
      <c r="F44" s="25"/>
      <c r="G44" s="10">
        <v>1</v>
      </c>
      <c r="H44" s="25"/>
      <c r="I44" s="25"/>
      <c r="J44" s="25"/>
      <c r="K44" s="25"/>
      <c r="L44" s="25"/>
      <c r="M44" s="10">
        <v>0</v>
      </c>
      <c r="N44" s="25"/>
      <c r="O44" s="4">
        <f t="shared" si="0"/>
        <v>1</v>
      </c>
      <c r="P44" s="3">
        <f t="shared" si="1"/>
        <v>50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s="2" customFormat="1" ht="30" customHeight="1" x14ac:dyDescent="0.3">
      <c r="A45" s="8" t="s">
        <v>67</v>
      </c>
      <c r="B45" s="10" t="s">
        <v>3</v>
      </c>
      <c r="C45" s="42"/>
      <c r="D45" s="25"/>
      <c r="E45" s="25"/>
      <c r="F45" s="25"/>
      <c r="G45" s="10">
        <v>1</v>
      </c>
      <c r="H45" s="25"/>
      <c r="I45" s="25"/>
      <c r="J45" s="25"/>
      <c r="K45" s="25"/>
      <c r="L45" s="25"/>
      <c r="M45" s="10">
        <v>0</v>
      </c>
      <c r="N45" s="25"/>
      <c r="O45" s="4">
        <f t="shared" si="0"/>
        <v>1</v>
      </c>
      <c r="P45" s="3">
        <f t="shared" si="1"/>
        <v>50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s="2" customFormat="1" ht="30" customHeight="1" x14ac:dyDescent="0.3">
      <c r="A46" s="8" t="s">
        <v>17</v>
      </c>
      <c r="B46" s="10" t="s">
        <v>3</v>
      </c>
      <c r="C46" s="42"/>
      <c r="D46" s="25"/>
      <c r="E46" s="25"/>
      <c r="F46" s="25"/>
      <c r="G46" s="10">
        <v>0</v>
      </c>
      <c r="H46" s="25"/>
      <c r="I46" s="25"/>
      <c r="J46" s="25"/>
      <c r="K46" s="25"/>
      <c r="L46" s="25"/>
      <c r="M46" s="10">
        <v>0</v>
      </c>
      <c r="N46" s="25"/>
      <c r="O46" s="4">
        <f t="shared" si="0"/>
        <v>0</v>
      </c>
      <c r="P46" s="3">
        <f t="shared" si="1"/>
        <v>0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s="2" customFormat="1" ht="30" customHeight="1" x14ac:dyDescent="0.3">
      <c r="A47" s="8" t="s">
        <v>79</v>
      </c>
      <c r="B47" s="10" t="s">
        <v>3</v>
      </c>
      <c r="C47" s="42"/>
      <c r="D47" s="25"/>
      <c r="E47" s="25"/>
      <c r="F47" s="25"/>
      <c r="G47" s="10">
        <v>1</v>
      </c>
      <c r="H47" s="25"/>
      <c r="I47" s="25"/>
      <c r="J47" s="25"/>
      <c r="K47" s="25"/>
      <c r="L47" s="25"/>
      <c r="M47" s="10">
        <v>1</v>
      </c>
      <c r="N47" s="25"/>
      <c r="O47" s="4">
        <f t="shared" si="0"/>
        <v>2</v>
      </c>
      <c r="P47" s="3">
        <f t="shared" si="1"/>
        <v>100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s="2" customFormat="1" ht="30" customHeight="1" x14ac:dyDescent="0.3">
      <c r="A48" s="8" t="s">
        <v>43</v>
      </c>
      <c r="B48" s="10" t="s">
        <v>3</v>
      </c>
      <c r="C48" s="42"/>
      <c r="D48" s="25"/>
      <c r="E48" s="25"/>
      <c r="F48" s="25"/>
      <c r="G48" s="10">
        <v>0</v>
      </c>
      <c r="H48" s="25"/>
      <c r="I48" s="25"/>
      <c r="J48" s="25"/>
      <c r="K48" s="25"/>
      <c r="L48" s="25"/>
      <c r="M48" s="10">
        <v>0</v>
      </c>
      <c r="N48" s="25"/>
      <c r="O48" s="4">
        <f t="shared" si="0"/>
        <v>0</v>
      </c>
      <c r="P48" s="3">
        <f t="shared" si="1"/>
        <v>0</v>
      </c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2" customFormat="1" ht="30" customHeight="1" x14ac:dyDescent="0.3">
      <c r="A49" s="8" t="s">
        <v>68</v>
      </c>
      <c r="B49" s="10" t="s">
        <v>3</v>
      </c>
      <c r="C49" s="42"/>
      <c r="D49" s="25"/>
      <c r="E49" s="25"/>
      <c r="F49" s="25"/>
      <c r="G49" s="10">
        <v>0</v>
      </c>
      <c r="H49" s="25"/>
      <c r="I49" s="25"/>
      <c r="J49" s="25"/>
      <c r="K49" s="25"/>
      <c r="L49" s="25"/>
      <c r="M49" s="10">
        <v>0</v>
      </c>
      <c r="N49" s="25"/>
      <c r="O49" s="4">
        <f t="shared" si="0"/>
        <v>0</v>
      </c>
      <c r="P49" s="3">
        <f t="shared" si="1"/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s="2" customFormat="1" ht="30" customHeight="1" x14ac:dyDescent="0.3">
      <c r="A50" s="8" t="s">
        <v>80</v>
      </c>
      <c r="B50" s="10" t="s">
        <v>3</v>
      </c>
      <c r="C50" s="42"/>
      <c r="D50" s="25"/>
      <c r="E50" s="25"/>
      <c r="F50" s="25"/>
      <c r="G50" s="10">
        <v>1</v>
      </c>
      <c r="H50" s="25"/>
      <c r="I50" s="25"/>
      <c r="J50" s="25"/>
      <c r="K50" s="25"/>
      <c r="L50" s="25"/>
      <c r="M50" s="10">
        <v>1</v>
      </c>
      <c r="N50" s="25"/>
      <c r="O50" s="4">
        <f t="shared" si="0"/>
        <v>2</v>
      </c>
      <c r="P50" s="3">
        <f t="shared" si="1"/>
        <v>100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s="2" customFormat="1" ht="30" customHeight="1" x14ac:dyDescent="0.3">
      <c r="A51" s="8" t="s">
        <v>20</v>
      </c>
      <c r="B51" s="10" t="s">
        <v>3</v>
      </c>
      <c r="C51" s="42"/>
      <c r="D51" s="25"/>
      <c r="E51" s="25"/>
      <c r="F51" s="25"/>
      <c r="G51" s="10">
        <v>1</v>
      </c>
      <c r="H51" s="25"/>
      <c r="I51" s="25"/>
      <c r="J51" s="25"/>
      <c r="K51" s="25"/>
      <c r="L51" s="25"/>
      <c r="M51" s="10">
        <v>1</v>
      </c>
      <c r="N51" s="25"/>
      <c r="O51" s="4">
        <f t="shared" si="0"/>
        <v>2</v>
      </c>
      <c r="P51" s="3">
        <f t="shared" si="1"/>
        <v>100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s="2" customFormat="1" ht="30" customHeight="1" x14ac:dyDescent="0.3">
      <c r="A52" s="8" t="s">
        <v>69</v>
      </c>
      <c r="B52" s="10" t="s">
        <v>3</v>
      </c>
      <c r="C52" s="42"/>
      <c r="D52" s="25"/>
      <c r="E52" s="25"/>
      <c r="F52" s="25"/>
      <c r="G52" s="10">
        <v>1</v>
      </c>
      <c r="H52" s="25"/>
      <c r="I52" s="25"/>
      <c r="J52" s="25"/>
      <c r="K52" s="25"/>
      <c r="L52" s="25"/>
      <c r="M52" s="10">
        <v>1</v>
      </c>
      <c r="N52" s="25"/>
      <c r="O52" s="4">
        <f t="shared" si="0"/>
        <v>2</v>
      </c>
      <c r="P52" s="3">
        <f t="shared" si="1"/>
        <v>100</v>
      </c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s="2" customFormat="1" ht="30" customHeight="1" x14ac:dyDescent="0.3">
      <c r="A53" s="8" t="s">
        <v>19</v>
      </c>
      <c r="B53" s="10" t="s">
        <v>3</v>
      </c>
      <c r="C53" s="42"/>
      <c r="D53" s="25"/>
      <c r="E53" s="25"/>
      <c r="F53" s="25"/>
      <c r="G53" s="10">
        <v>0</v>
      </c>
      <c r="H53" s="25"/>
      <c r="I53" s="25"/>
      <c r="J53" s="25"/>
      <c r="K53" s="25"/>
      <c r="L53" s="25"/>
      <c r="M53" s="10">
        <v>0</v>
      </c>
      <c r="N53" s="25"/>
      <c r="O53" s="4">
        <f t="shared" si="0"/>
        <v>0</v>
      </c>
      <c r="P53" s="3">
        <f t="shared" si="1"/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s="2" customFormat="1" ht="30" customHeight="1" x14ac:dyDescent="0.3">
      <c r="A54" s="8" t="s">
        <v>34</v>
      </c>
      <c r="B54" s="10" t="s">
        <v>3</v>
      </c>
      <c r="C54" s="42"/>
      <c r="D54" s="25"/>
      <c r="E54" s="25"/>
      <c r="F54" s="25"/>
      <c r="G54" s="10">
        <v>0</v>
      </c>
      <c r="H54" s="25"/>
      <c r="I54" s="25"/>
      <c r="J54" s="25"/>
      <c r="K54" s="25"/>
      <c r="L54" s="25"/>
      <c r="M54" s="10">
        <v>0</v>
      </c>
      <c r="N54" s="25"/>
      <c r="O54" s="4">
        <f t="shared" si="0"/>
        <v>0</v>
      </c>
      <c r="P54" s="3">
        <f t="shared" si="1"/>
        <v>0</v>
      </c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</row>
    <row r="55" spans="1:35" s="2" customFormat="1" ht="30" customHeight="1" x14ac:dyDescent="0.3">
      <c r="A55" s="8" t="s">
        <v>70</v>
      </c>
      <c r="B55" s="10" t="s">
        <v>3</v>
      </c>
      <c r="C55" s="42"/>
      <c r="D55" s="25"/>
      <c r="E55" s="25"/>
      <c r="F55" s="25"/>
      <c r="G55" s="10">
        <v>1</v>
      </c>
      <c r="H55" s="25"/>
      <c r="I55" s="25"/>
      <c r="J55" s="25"/>
      <c r="K55" s="25"/>
      <c r="L55" s="25"/>
      <c r="M55" s="10">
        <v>1</v>
      </c>
      <c r="N55" s="25"/>
      <c r="O55" s="4">
        <f t="shared" si="0"/>
        <v>2</v>
      </c>
      <c r="P55" s="3">
        <f t="shared" si="1"/>
        <v>100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</row>
    <row r="56" spans="1:35" s="2" customFormat="1" ht="30" customHeight="1" x14ac:dyDescent="0.3">
      <c r="A56" s="8" t="s">
        <v>35</v>
      </c>
      <c r="B56" s="10" t="s">
        <v>3</v>
      </c>
      <c r="C56" s="42"/>
      <c r="D56" s="25"/>
      <c r="E56" s="25"/>
      <c r="F56" s="25"/>
      <c r="G56" s="10">
        <v>1</v>
      </c>
      <c r="H56" s="25"/>
      <c r="I56" s="25"/>
      <c r="J56" s="25"/>
      <c r="K56" s="25"/>
      <c r="L56" s="25"/>
      <c r="M56" s="10">
        <v>1</v>
      </c>
      <c r="N56" s="25"/>
      <c r="O56" s="4">
        <f t="shared" si="0"/>
        <v>2</v>
      </c>
      <c r="P56" s="3">
        <f t="shared" si="1"/>
        <v>100</v>
      </c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5" s="2" customFormat="1" ht="30" customHeight="1" x14ac:dyDescent="0.3">
      <c r="A57" s="15" t="s">
        <v>36</v>
      </c>
      <c r="B57" s="10" t="s">
        <v>3</v>
      </c>
      <c r="C57" s="42"/>
      <c r="D57" s="25"/>
      <c r="E57" s="25"/>
      <c r="F57" s="25"/>
      <c r="G57" s="10">
        <v>1</v>
      </c>
      <c r="H57" s="25"/>
      <c r="I57" s="25"/>
      <c r="J57" s="25"/>
      <c r="K57" s="25"/>
      <c r="L57" s="25"/>
      <c r="M57" s="10">
        <v>1</v>
      </c>
      <c r="N57" s="25"/>
      <c r="O57" s="4">
        <f t="shared" si="0"/>
        <v>2</v>
      </c>
      <c r="P57" s="3">
        <f t="shared" si="1"/>
        <v>100</v>
      </c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1:35" s="2" customFormat="1" ht="30" customHeight="1" x14ac:dyDescent="0.3">
      <c r="A58" s="15" t="s">
        <v>71</v>
      </c>
      <c r="B58" s="10" t="s">
        <v>3</v>
      </c>
      <c r="C58" s="42"/>
      <c r="D58" s="25"/>
      <c r="E58" s="25"/>
      <c r="F58" s="25"/>
      <c r="G58" s="10">
        <v>1</v>
      </c>
      <c r="H58" s="25"/>
      <c r="I58" s="25"/>
      <c r="J58" s="25"/>
      <c r="K58" s="25"/>
      <c r="L58" s="25"/>
      <c r="M58" s="10">
        <v>0</v>
      </c>
      <c r="N58" s="25"/>
      <c r="O58" s="4">
        <f t="shared" si="0"/>
        <v>1</v>
      </c>
      <c r="P58" s="3">
        <f t="shared" si="1"/>
        <v>50</v>
      </c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</row>
    <row r="59" spans="1:35" s="2" customFormat="1" ht="30" customHeight="1" x14ac:dyDescent="0.3">
      <c r="A59" s="15" t="s">
        <v>72</v>
      </c>
      <c r="B59" s="10" t="s">
        <v>3</v>
      </c>
      <c r="C59" s="42"/>
      <c r="D59" s="25"/>
      <c r="E59" s="25"/>
      <c r="F59" s="25"/>
      <c r="G59" s="10">
        <v>1</v>
      </c>
      <c r="H59" s="25"/>
      <c r="I59" s="25"/>
      <c r="J59" s="25"/>
      <c r="K59" s="25"/>
      <c r="L59" s="25"/>
      <c r="M59" s="10">
        <v>1</v>
      </c>
      <c r="N59" s="25"/>
      <c r="O59" s="4">
        <f t="shared" si="0"/>
        <v>2</v>
      </c>
      <c r="P59" s="3">
        <f t="shared" si="1"/>
        <v>100</v>
      </c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</row>
    <row r="60" spans="1:35" s="2" customFormat="1" ht="30" customHeight="1" x14ac:dyDescent="0.3">
      <c r="A60" s="15" t="s">
        <v>73</v>
      </c>
      <c r="B60" s="10" t="s">
        <v>3</v>
      </c>
      <c r="C60" s="42"/>
      <c r="D60" s="25"/>
      <c r="E60" s="25"/>
      <c r="F60" s="25"/>
      <c r="G60" s="10">
        <v>1</v>
      </c>
      <c r="H60" s="25"/>
      <c r="I60" s="25"/>
      <c r="J60" s="25"/>
      <c r="K60" s="25"/>
      <c r="L60" s="25"/>
      <c r="M60" s="10">
        <v>0</v>
      </c>
      <c r="N60" s="25"/>
      <c r="O60" s="4">
        <f t="shared" si="0"/>
        <v>1</v>
      </c>
      <c r="P60" s="3">
        <f t="shared" si="1"/>
        <v>50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s="2" customFormat="1" ht="30" customHeight="1" x14ac:dyDescent="0.3">
      <c r="A61" s="15" t="s">
        <v>74</v>
      </c>
      <c r="B61" s="10" t="s">
        <v>3</v>
      </c>
      <c r="C61" s="42"/>
      <c r="D61" s="25"/>
      <c r="E61" s="25"/>
      <c r="F61" s="25"/>
      <c r="G61" s="10">
        <v>1</v>
      </c>
      <c r="H61" s="25"/>
      <c r="I61" s="25"/>
      <c r="J61" s="25"/>
      <c r="K61" s="25"/>
      <c r="L61" s="25"/>
      <c r="M61" s="10">
        <v>0</v>
      </c>
      <c r="N61" s="25"/>
      <c r="O61" s="4">
        <f t="shared" si="0"/>
        <v>1</v>
      </c>
      <c r="P61" s="3">
        <f t="shared" si="1"/>
        <v>50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s="2" customFormat="1" ht="30" customHeight="1" x14ac:dyDescent="0.3">
      <c r="A62" s="15" t="s">
        <v>75</v>
      </c>
      <c r="B62" s="10" t="s">
        <v>3</v>
      </c>
      <c r="C62" s="42"/>
      <c r="D62" s="25"/>
      <c r="E62" s="25"/>
      <c r="F62" s="25"/>
      <c r="G62" s="10">
        <v>1</v>
      </c>
      <c r="H62" s="25"/>
      <c r="I62" s="25"/>
      <c r="J62" s="25"/>
      <c r="K62" s="25"/>
      <c r="L62" s="25"/>
      <c r="M62" s="10">
        <v>1</v>
      </c>
      <c r="N62" s="25"/>
      <c r="O62" s="4">
        <f t="shared" si="0"/>
        <v>2</v>
      </c>
      <c r="P62" s="3">
        <f t="shared" si="1"/>
        <v>100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s="2" customFormat="1" ht="30" customHeight="1" x14ac:dyDescent="0.3">
      <c r="A63" s="8" t="s">
        <v>76</v>
      </c>
      <c r="B63" s="10" t="s">
        <v>3</v>
      </c>
      <c r="C63" s="43"/>
      <c r="D63" s="26"/>
      <c r="E63" s="26"/>
      <c r="F63" s="26"/>
      <c r="G63" s="10">
        <v>1</v>
      </c>
      <c r="H63" s="26"/>
      <c r="I63" s="26"/>
      <c r="J63" s="26"/>
      <c r="K63" s="26"/>
      <c r="L63" s="26"/>
      <c r="M63" s="10">
        <v>1</v>
      </c>
      <c r="N63" s="26"/>
      <c r="O63" s="4">
        <f t="shared" si="0"/>
        <v>2</v>
      </c>
      <c r="P63" s="3">
        <f t="shared" si="1"/>
        <v>100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s="2" customFormat="1" ht="30" customHeight="1" x14ac:dyDescent="0.3">
      <c r="A64" s="27" t="s">
        <v>24</v>
      </c>
      <c r="B64" s="27"/>
      <c r="C64" s="21" t="e">
        <f t="shared" ref="C64" si="2">AVERAGE(C6:C58)*100</f>
        <v>#DIV/0!</v>
      </c>
      <c r="D64" s="21" t="e">
        <f t="shared" ref="D64" si="3">AVERAGE(D6:D58)*100</f>
        <v>#DIV/0!</v>
      </c>
      <c r="E64" s="21" t="e">
        <f t="shared" ref="E64" si="4">AVERAGE(E6:E58)*100</f>
        <v>#DIV/0!</v>
      </c>
      <c r="F64" s="21" t="e">
        <f t="shared" ref="F64" si="5">AVERAGE(F6:F58)*100</f>
        <v>#DIV/0!</v>
      </c>
      <c r="G64" s="21">
        <f>AVERAGE(G6:G63)*100</f>
        <v>68.965517241379317</v>
      </c>
      <c r="H64" s="21" t="e">
        <f t="shared" ref="H64" si="6">AVERAGE(H6:H58)*100</f>
        <v>#DIV/0!</v>
      </c>
      <c r="I64" s="21" t="e">
        <f t="shared" ref="I64" si="7">AVERAGE(I6:I58)*100</f>
        <v>#DIV/0!</v>
      </c>
      <c r="J64" s="21" t="e">
        <f t="shared" ref="J64" si="8">AVERAGE(J6:J58)*100</f>
        <v>#DIV/0!</v>
      </c>
      <c r="K64" s="21" t="e">
        <f t="shared" ref="K64" si="9">AVERAGE(K6:K58)*100</f>
        <v>#DIV/0!</v>
      </c>
      <c r="L64" s="21" t="e">
        <f t="shared" ref="L64" si="10">AVERAGE(L6:L58)*100</f>
        <v>#DIV/0!</v>
      </c>
      <c r="M64" s="21">
        <f>AVERAGE(M6:M63)*100</f>
        <v>67.241379310344826</v>
      </c>
      <c r="N64" s="21" t="e">
        <f t="shared" ref="N64" si="11">AVERAGE(N6:N58)*100</f>
        <v>#DIV/0!</v>
      </c>
      <c r="O64" s="22"/>
      <c r="P64" s="23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s="2" customFormat="1" ht="30" customHeight="1" x14ac:dyDescent="0.3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s="2" customFormat="1" ht="30" customHeight="1" x14ac:dyDescent="0.3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s="2" customFormat="1" ht="30" customHeight="1" x14ac:dyDescent="0.3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2" customFormat="1" ht="30" customHeight="1" x14ac:dyDescent="0.3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</row>
    <row r="69" spans="1:35" s="2" customFormat="1" ht="30" customHeight="1" x14ac:dyDescent="0.3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s="2" customFormat="1" ht="30" customHeight="1" x14ac:dyDescent="0.3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2" customFormat="1" ht="30" customHeight="1" x14ac:dyDescent="0.3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s="2" customFormat="1" ht="30" customHeight="1" x14ac:dyDescent="0.3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s="2" customFormat="1" ht="30" customHeight="1" x14ac:dyDescent="0.3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s="2" customFormat="1" ht="30" customHeight="1" x14ac:dyDescent="0.3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2" customFormat="1" ht="30" customHeight="1" x14ac:dyDescent="0.3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</row>
    <row r="76" spans="1:35" s="2" customFormat="1" ht="30" customHeight="1" x14ac:dyDescent="0.3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</row>
    <row r="77" spans="1:35" s="2" customFormat="1" ht="30" customHeight="1" x14ac:dyDescent="0.3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s="2" customFormat="1" ht="30" customHeight="1" x14ac:dyDescent="0.3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s="2" customFormat="1" ht="30" customHeight="1" x14ac:dyDescent="0.3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s="2" customFormat="1" ht="30" customHeight="1" x14ac:dyDescent="0.3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s="2" customFormat="1" ht="30" customHeight="1" x14ac:dyDescent="0.3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s="2" customFormat="1" ht="30" customHeight="1" x14ac:dyDescent="0.3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s="2" customFormat="1" ht="30" customHeight="1" x14ac:dyDescent="0.3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s="2" customFormat="1" ht="30" customHeight="1" x14ac:dyDescent="0.3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s="2" customFormat="1" ht="30" customHeight="1" x14ac:dyDescent="0.3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s="2" customFormat="1" ht="30" customHeight="1" x14ac:dyDescent="0.3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s="2" customFormat="1" ht="30" customHeight="1" x14ac:dyDescent="0.3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s="2" customFormat="1" ht="30" customHeight="1" x14ac:dyDescent="0.3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s="2" customFormat="1" ht="30" customHeight="1" x14ac:dyDescent="0.3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t="45" customHeight="1" x14ac:dyDescent="0.25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  <row r="125" spans="1:35" x14ac:dyDescent="0.25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</row>
    <row r="126" spans="1:35" x14ac:dyDescent="0.25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</row>
    <row r="127" spans="1:35" x14ac:dyDescent="0.25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</row>
    <row r="128" spans="1:35" x14ac:dyDescent="0.25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</row>
    <row r="129" spans="1:35" x14ac:dyDescent="0.25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</row>
    <row r="130" spans="1:35" x14ac:dyDescent="0.25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</row>
    <row r="131" spans="1:35" x14ac:dyDescent="0.25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</row>
    <row r="132" spans="1:35" x14ac:dyDescent="0.25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</row>
    <row r="133" spans="1:35" x14ac:dyDescent="0.25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35" x14ac:dyDescent="0.25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35" x14ac:dyDescent="0.25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35" x14ac:dyDescent="0.25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35" x14ac:dyDescent="0.25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35" x14ac:dyDescent="0.25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35" x14ac:dyDescent="0.25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35" x14ac:dyDescent="0.25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35" x14ac:dyDescent="0.25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35" x14ac:dyDescent="0.25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35" x14ac:dyDescent="0.25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35" x14ac:dyDescent="0.25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x14ac:dyDescent="0.25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x14ac:dyDescent="0.25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x14ac:dyDescent="0.25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x14ac:dyDescent="0.25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x14ac:dyDescent="0.25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x14ac:dyDescent="0.25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x14ac:dyDescent="0.25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x14ac:dyDescent="0.25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x14ac:dyDescent="0.25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x14ac:dyDescent="0.25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x14ac:dyDescent="0.25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  <row r="156" spans="1:16" x14ac:dyDescent="0.25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5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</row>
    <row r="159" spans="1:16" x14ac:dyDescent="0.25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</row>
    <row r="162" spans="1:16" x14ac:dyDescent="0.25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</row>
    <row r="163" spans="1:16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x14ac:dyDescent="0.25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x14ac:dyDescent="0.25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</row>
    <row r="167" spans="1:16" x14ac:dyDescent="0.25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</row>
    <row r="168" spans="1:16" x14ac:dyDescent="0.25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</row>
    <row r="170" spans="1:16" x14ac:dyDescent="0.25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x14ac:dyDescent="0.25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</row>
    <row r="172" spans="1:16" x14ac:dyDescent="0.25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</row>
    <row r="173" spans="1:16" x14ac:dyDescent="0.25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</row>
    <row r="174" spans="1:16" x14ac:dyDescent="0.25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</row>
    <row r="175" spans="1:16" x14ac:dyDescent="0.25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</row>
    <row r="176" spans="1:16" x14ac:dyDescent="0.25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 x14ac:dyDescent="0.25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x14ac:dyDescent="0.25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</row>
    <row r="179" spans="1:16" x14ac:dyDescent="0.25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</row>
    <row r="180" spans="1:16" x14ac:dyDescent="0.25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</row>
    <row r="181" spans="1:16" x14ac:dyDescent="0.25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</row>
    <row r="182" spans="1:16" x14ac:dyDescent="0.25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</row>
    <row r="183" spans="1:16" x14ac:dyDescent="0.25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</row>
    <row r="184" spans="1:16" x14ac:dyDescent="0.25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</row>
    <row r="185" spans="1:16" x14ac:dyDescent="0.25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</row>
    <row r="186" spans="1:16" x14ac:dyDescent="0.25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</row>
    <row r="187" spans="1:16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</row>
    <row r="188" spans="1:16" x14ac:dyDescent="0.25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</row>
    <row r="189" spans="1:16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</row>
    <row r="190" spans="1:16" x14ac:dyDescent="0.25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</row>
    <row r="191" spans="1:16" x14ac:dyDescent="0.25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</row>
    <row r="192" spans="1:16" x14ac:dyDescent="0.25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</row>
    <row r="193" spans="1:16" x14ac:dyDescent="0.25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</row>
    <row r="194" spans="1:16" x14ac:dyDescent="0.25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 x14ac:dyDescent="0.25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</row>
    <row r="196" spans="1:16" x14ac:dyDescent="0.25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</row>
    <row r="197" spans="1:16" x14ac:dyDescent="0.25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</row>
    <row r="198" spans="1:16" x14ac:dyDescent="0.25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</row>
    <row r="200" spans="1:16" x14ac:dyDescent="0.25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</row>
    <row r="201" spans="1:16" x14ac:dyDescent="0.25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</row>
    <row r="202" spans="1:16" x14ac:dyDescent="0.25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5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</row>
    <row r="207" spans="1:16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</row>
    <row r="208" spans="1:16" x14ac:dyDescent="0.25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</row>
    <row r="209" spans="1:16" x14ac:dyDescent="0.25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</row>
    <row r="210" spans="1:16" x14ac:dyDescent="0.25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</row>
    <row r="211" spans="1:16" x14ac:dyDescent="0.25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x14ac:dyDescent="0.25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x14ac:dyDescent="0.25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</row>
    <row r="216" spans="1:16" x14ac:dyDescent="0.25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</row>
    <row r="217" spans="1:16" x14ac:dyDescent="0.25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</row>
    <row r="218" spans="1:16" x14ac:dyDescent="0.25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x14ac:dyDescent="0.25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</row>
    <row r="220" spans="1:16" x14ac:dyDescent="0.25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</row>
    <row r="221" spans="1:16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</row>
    <row r="222" spans="1:16" x14ac:dyDescent="0.25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</row>
    <row r="223" spans="1:16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</row>
    <row r="224" spans="1:16" x14ac:dyDescent="0.25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</row>
    <row r="225" spans="1:16" x14ac:dyDescent="0.25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</row>
    <row r="226" spans="1:16" x14ac:dyDescent="0.25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</row>
    <row r="227" spans="1:16" x14ac:dyDescent="0.25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</row>
    <row r="228" spans="1:16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</row>
    <row r="229" spans="1:16" x14ac:dyDescent="0.25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</row>
    <row r="230" spans="1:16" x14ac:dyDescent="0.25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</row>
    <row r="231" spans="1:16" x14ac:dyDescent="0.25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</row>
    <row r="232" spans="1:16" x14ac:dyDescent="0.25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</row>
    <row r="233" spans="1:16" x14ac:dyDescent="0.25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</row>
    <row r="234" spans="1:16" x14ac:dyDescent="0.25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</row>
    <row r="235" spans="1:16" x14ac:dyDescent="0.25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</row>
    <row r="236" spans="1:16" x14ac:dyDescent="0.25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</row>
    <row r="237" spans="1:16" x14ac:dyDescent="0.25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</row>
    <row r="238" spans="1:16" x14ac:dyDescent="0.25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</row>
    <row r="239" spans="1:16" x14ac:dyDescent="0.25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</row>
    <row r="240" spans="1:16" x14ac:dyDescent="0.25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</row>
    <row r="241" spans="1:16" x14ac:dyDescent="0.25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</row>
    <row r="242" spans="1:16" x14ac:dyDescent="0.25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</row>
    <row r="243" spans="1:16" x14ac:dyDescent="0.25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</row>
    <row r="244" spans="1:16" x14ac:dyDescent="0.25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</row>
    <row r="245" spans="1:16" x14ac:dyDescent="0.25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spans="1:16" x14ac:dyDescent="0.25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spans="1:16" x14ac:dyDescent="0.25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6" x14ac:dyDescent="0.25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</row>
    <row r="249" spans="1:16" x14ac:dyDescent="0.25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</row>
    <row r="250" spans="1:16" x14ac:dyDescent="0.25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</row>
    <row r="251" spans="1:16" x14ac:dyDescent="0.25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</row>
    <row r="252" spans="1:16" x14ac:dyDescent="0.25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</row>
    <row r="253" spans="1:16" x14ac:dyDescent="0.25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</row>
    <row r="254" spans="1:16" x14ac:dyDescent="0.25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</row>
    <row r="255" spans="1:16" x14ac:dyDescent="0.25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</row>
    <row r="256" spans="1:16" x14ac:dyDescent="0.25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</row>
    <row r="257" spans="1:16" x14ac:dyDescent="0.25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</row>
    <row r="258" spans="1:16" x14ac:dyDescent="0.25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</row>
    <row r="259" spans="1:16" x14ac:dyDescent="0.25">
      <c r="A259" s="7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</row>
    <row r="260" spans="1:16" x14ac:dyDescent="0.25">
      <c r="A260" s="7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</row>
    <row r="261" spans="1:16" x14ac:dyDescent="0.25">
      <c r="A261" s="7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</row>
    <row r="262" spans="1:16" x14ac:dyDescent="0.25">
      <c r="A262" s="7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</row>
    <row r="263" spans="1:16" x14ac:dyDescent="0.25">
      <c r="A263" s="7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7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</row>
    <row r="265" spans="1:16" x14ac:dyDescent="0.25">
      <c r="A265" s="7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</row>
    <row r="266" spans="1:16" x14ac:dyDescent="0.25">
      <c r="A266" s="7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</row>
    <row r="267" spans="1:16" x14ac:dyDescent="0.25">
      <c r="A267" s="7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</row>
    <row r="268" spans="1:16" x14ac:dyDescent="0.25">
      <c r="A268" s="7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</row>
    <row r="269" spans="1:16" x14ac:dyDescent="0.25">
      <c r="A269" s="7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</row>
    <row r="270" spans="1:16" x14ac:dyDescent="0.25">
      <c r="A270" s="7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</row>
    <row r="271" spans="1:16" x14ac:dyDescent="0.25">
      <c r="A271" s="7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</row>
    <row r="272" spans="1:16" x14ac:dyDescent="0.25">
      <c r="A272" s="7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x14ac:dyDescent="0.25">
      <c r="A273" s="7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</row>
    <row r="274" spans="1:16" x14ac:dyDescent="0.25">
      <c r="A274" s="7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</row>
    <row r="275" spans="1:16" x14ac:dyDescent="0.25">
      <c r="A275" s="7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16" x14ac:dyDescent="0.25">
      <c r="A276" s="7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</row>
    <row r="277" spans="1:16" x14ac:dyDescent="0.25">
      <c r="A277" s="7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</row>
    <row r="278" spans="1:16" x14ac:dyDescent="0.25">
      <c r="A278" s="7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</row>
    <row r="279" spans="1:16" x14ac:dyDescent="0.25">
      <c r="A279" s="7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</row>
    <row r="280" spans="1:16" x14ac:dyDescent="0.25">
      <c r="A280" s="7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</row>
    <row r="281" spans="1:16" x14ac:dyDescent="0.25">
      <c r="A281" s="7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16" x14ac:dyDescent="0.25">
      <c r="A282" s="7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</row>
    <row r="283" spans="1:16" x14ac:dyDescent="0.25">
      <c r="A283" s="7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</row>
    <row r="284" spans="1:16" x14ac:dyDescent="0.25">
      <c r="A284" s="7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</row>
    <row r="285" spans="1:16" x14ac:dyDescent="0.25">
      <c r="A285" s="7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</row>
    <row r="286" spans="1:16" x14ac:dyDescent="0.25">
      <c r="A286" s="7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spans="1:16" x14ac:dyDescent="0.25">
      <c r="A287" s="7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spans="1:16" x14ac:dyDescent="0.25">
      <c r="A288" s="7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</row>
    <row r="289" spans="1:16" x14ac:dyDescent="0.25">
      <c r="A289" s="7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</row>
    <row r="290" spans="1:16" x14ac:dyDescent="0.25">
      <c r="A290" s="7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</row>
    <row r="291" spans="1:16" x14ac:dyDescent="0.25">
      <c r="A291" s="7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</row>
    <row r="292" spans="1:16" x14ac:dyDescent="0.25">
      <c r="A292" s="7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</row>
    <row r="293" spans="1:16" x14ac:dyDescent="0.25">
      <c r="A293" s="7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</row>
    <row r="294" spans="1:16" x14ac:dyDescent="0.25">
      <c r="A294" s="7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</row>
    <row r="295" spans="1:16" x14ac:dyDescent="0.25">
      <c r="A295" s="7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</row>
    <row r="296" spans="1:16" x14ac:dyDescent="0.25">
      <c r="A296" s="7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</row>
    <row r="297" spans="1:16" x14ac:dyDescent="0.25">
      <c r="A297" s="7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</row>
    <row r="298" spans="1:16" x14ac:dyDescent="0.25">
      <c r="A298" s="7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</row>
    <row r="299" spans="1:16" x14ac:dyDescent="0.25">
      <c r="A299" s="7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</row>
    <row r="300" spans="1:16" x14ac:dyDescent="0.25">
      <c r="A300" s="7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</row>
    <row r="301" spans="1:16" x14ac:dyDescent="0.25">
      <c r="A301" s="7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</row>
    <row r="302" spans="1:16" x14ac:dyDescent="0.25">
      <c r="A302" s="7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</row>
    <row r="303" spans="1:16" x14ac:dyDescent="0.25">
      <c r="A303" s="7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</row>
    <row r="304" spans="1:16" x14ac:dyDescent="0.25">
      <c r="A304" s="7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spans="1:16" x14ac:dyDescent="0.25">
      <c r="A305" s="7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spans="1:16" x14ac:dyDescent="0.25">
      <c r="A306" s="7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</row>
    <row r="307" spans="1:16" x14ac:dyDescent="0.25">
      <c r="A307" s="7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</row>
    <row r="308" spans="1:16" x14ac:dyDescent="0.25">
      <c r="A308" s="7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</row>
    <row r="309" spans="1:16" x14ac:dyDescent="0.25">
      <c r="A309" s="7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</row>
    <row r="310" spans="1:16" x14ac:dyDescent="0.25">
      <c r="A310" s="7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</row>
    <row r="311" spans="1:16" x14ac:dyDescent="0.25">
      <c r="A311" s="7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</row>
    <row r="312" spans="1:16" x14ac:dyDescent="0.25">
      <c r="A312" s="7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</row>
    <row r="313" spans="1:16" x14ac:dyDescent="0.25">
      <c r="A313" s="7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</row>
    <row r="314" spans="1:16" x14ac:dyDescent="0.25">
      <c r="A314" s="7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</row>
    <row r="315" spans="1:16" x14ac:dyDescent="0.25">
      <c r="A315" s="7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</row>
    <row r="316" spans="1:16" x14ac:dyDescent="0.25">
      <c r="A316" s="7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</row>
    <row r="317" spans="1:16" x14ac:dyDescent="0.25">
      <c r="A317" s="7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</row>
    <row r="318" spans="1:16" x14ac:dyDescent="0.25">
      <c r="A318" s="7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</row>
    <row r="319" spans="1:16" x14ac:dyDescent="0.25">
      <c r="A319" s="7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</row>
    <row r="320" spans="1:16" x14ac:dyDescent="0.25">
      <c r="A320" s="7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</row>
    <row r="321" spans="1:16" x14ac:dyDescent="0.25">
      <c r="A321" s="7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spans="1:16" x14ac:dyDescent="0.25">
      <c r="A322" s="7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spans="1:16" x14ac:dyDescent="0.25">
      <c r="A323" s="7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</row>
    <row r="324" spans="1:16" x14ac:dyDescent="0.25">
      <c r="A324" s="7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</row>
    <row r="325" spans="1:16" x14ac:dyDescent="0.25">
      <c r="A325" s="7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</row>
    <row r="326" spans="1:16" x14ac:dyDescent="0.25">
      <c r="A326" s="7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x14ac:dyDescent="0.25">
      <c r="A327" s="7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</row>
    <row r="328" spans="1:16" x14ac:dyDescent="0.25">
      <c r="A328" s="7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</row>
    <row r="329" spans="1:16" x14ac:dyDescent="0.25">
      <c r="A329" s="7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</row>
    <row r="330" spans="1:16" x14ac:dyDescent="0.25">
      <c r="A330" s="7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</row>
    <row r="331" spans="1:16" x14ac:dyDescent="0.25">
      <c r="A331" s="7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</row>
    <row r="332" spans="1:16" x14ac:dyDescent="0.25">
      <c r="A332" s="7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</row>
    <row r="333" spans="1:16" x14ac:dyDescent="0.25">
      <c r="A333" s="7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</row>
    <row r="334" spans="1:16" x14ac:dyDescent="0.25">
      <c r="A334" s="7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</row>
    <row r="335" spans="1:16" x14ac:dyDescent="0.25">
      <c r="A335" s="7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</row>
    <row r="336" spans="1:16" x14ac:dyDescent="0.25">
      <c r="A336" s="7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</row>
    <row r="337" spans="1:16" x14ac:dyDescent="0.25">
      <c r="A337" s="7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</row>
    <row r="338" spans="1:16" x14ac:dyDescent="0.25">
      <c r="A338" s="7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</row>
    <row r="339" spans="1:16" x14ac:dyDescent="0.25">
      <c r="A339" s="7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</row>
    <row r="340" spans="1:16" x14ac:dyDescent="0.25">
      <c r="A340" s="7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</row>
    <row r="341" spans="1:16" x14ac:dyDescent="0.25">
      <c r="A341" s="7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</row>
    <row r="342" spans="1:16" x14ac:dyDescent="0.25">
      <c r="A342" s="7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</row>
    <row r="343" spans="1:16" x14ac:dyDescent="0.25">
      <c r="A343" s="7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</row>
    <row r="344" spans="1:16" x14ac:dyDescent="0.25">
      <c r="A344" s="7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</row>
    <row r="345" spans="1:16" x14ac:dyDescent="0.25">
      <c r="A345" s="7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</row>
    <row r="346" spans="1:16" x14ac:dyDescent="0.25">
      <c r="A346" s="7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</row>
    <row r="347" spans="1:16" x14ac:dyDescent="0.25">
      <c r="A347" s="7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</row>
    <row r="348" spans="1:16" x14ac:dyDescent="0.25">
      <c r="A348" s="7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</row>
    <row r="349" spans="1:16" x14ac:dyDescent="0.25">
      <c r="A349" s="7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</row>
    <row r="350" spans="1:16" x14ac:dyDescent="0.25">
      <c r="A350" s="7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</row>
    <row r="351" spans="1:16" x14ac:dyDescent="0.25">
      <c r="A351" s="7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</row>
    <row r="352" spans="1:16" x14ac:dyDescent="0.25">
      <c r="A352" s="7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</row>
    <row r="353" spans="1:16" x14ac:dyDescent="0.25">
      <c r="A353" s="7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</row>
    <row r="354" spans="1:16" x14ac:dyDescent="0.25">
      <c r="A354" s="7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</row>
    <row r="355" spans="1:16" x14ac:dyDescent="0.25">
      <c r="A355" s="7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</row>
    <row r="356" spans="1:16" x14ac:dyDescent="0.25">
      <c r="A356" s="7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</row>
    <row r="357" spans="1:16" x14ac:dyDescent="0.25">
      <c r="A357" s="7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</row>
    <row r="358" spans="1:16" x14ac:dyDescent="0.25">
      <c r="A358" s="7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</row>
    <row r="359" spans="1:16" x14ac:dyDescent="0.25">
      <c r="A359" s="7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</row>
    <row r="360" spans="1:16" x14ac:dyDescent="0.25">
      <c r="A360" s="7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</row>
    <row r="361" spans="1:16" x14ac:dyDescent="0.25">
      <c r="A361" s="7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</row>
    <row r="362" spans="1:16" x14ac:dyDescent="0.25">
      <c r="A362" s="7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</row>
    <row r="363" spans="1:16" x14ac:dyDescent="0.25">
      <c r="A363" s="7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</row>
    <row r="364" spans="1:16" x14ac:dyDescent="0.25">
      <c r="A364" s="7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</row>
    <row r="365" spans="1:16" x14ac:dyDescent="0.25">
      <c r="A365" s="7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</row>
    <row r="366" spans="1:16" x14ac:dyDescent="0.25">
      <c r="A366" s="7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</row>
    <row r="367" spans="1:16" x14ac:dyDescent="0.25">
      <c r="A367" s="7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</row>
    <row r="368" spans="1:16" x14ac:dyDescent="0.25">
      <c r="A368" s="7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</row>
    <row r="369" spans="1:16" x14ac:dyDescent="0.25">
      <c r="A369" s="7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</row>
    <row r="370" spans="1:16" x14ac:dyDescent="0.25">
      <c r="A370" s="7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</row>
    <row r="371" spans="1:16" x14ac:dyDescent="0.25">
      <c r="A371" s="7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</row>
    <row r="372" spans="1:16" x14ac:dyDescent="0.25">
      <c r="A372" s="7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</row>
    <row r="373" spans="1:16" x14ac:dyDescent="0.25">
      <c r="A373" s="7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</row>
    <row r="374" spans="1:16" x14ac:dyDescent="0.25">
      <c r="A374" s="7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</row>
    <row r="375" spans="1:16" x14ac:dyDescent="0.25">
      <c r="A375" s="7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</row>
    <row r="376" spans="1:16" x14ac:dyDescent="0.25">
      <c r="A376" s="7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</row>
    <row r="377" spans="1:16" x14ac:dyDescent="0.25">
      <c r="A377" s="7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</row>
    <row r="378" spans="1:16" x14ac:dyDescent="0.25">
      <c r="A378" s="7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</row>
    <row r="379" spans="1:16" x14ac:dyDescent="0.25">
      <c r="A379" s="7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5">
      <c r="A380" s="7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x14ac:dyDescent="0.25">
      <c r="A381" s="7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x14ac:dyDescent="0.25">
      <c r="A382" s="7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x14ac:dyDescent="0.25">
      <c r="A383" s="7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x14ac:dyDescent="0.25">
      <c r="A384" s="7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x14ac:dyDescent="0.25">
      <c r="A385" s="7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5">
      <c r="A386" s="7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x14ac:dyDescent="0.25">
      <c r="A387" s="7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x14ac:dyDescent="0.25">
      <c r="A388" s="7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x14ac:dyDescent="0.25">
      <c r="A389" s="7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  <row r="390" spans="1:16" x14ac:dyDescent="0.25">
      <c r="A390" s="7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</row>
    <row r="391" spans="1:16" x14ac:dyDescent="0.25">
      <c r="A391" s="7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</row>
    <row r="392" spans="1:16" x14ac:dyDescent="0.25">
      <c r="A392" s="7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</row>
    <row r="393" spans="1:16" x14ac:dyDescent="0.25">
      <c r="A393" s="7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</row>
    <row r="394" spans="1:16" x14ac:dyDescent="0.25">
      <c r="A394" s="7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</row>
    <row r="395" spans="1:16" x14ac:dyDescent="0.25">
      <c r="A395" s="7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</row>
    <row r="396" spans="1:16" x14ac:dyDescent="0.25">
      <c r="A396" s="7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spans="1:16" x14ac:dyDescent="0.25">
      <c r="A397" s="7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spans="1:16" x14ac:dyDescent="0.25">
      <c r="A398" s="7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</row>
    <row r="399" spans="1:16" x14ac:dyDescent="0.25">
      <c r="A399" s="7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</row>
    <row r="400" spans="1:16" x14ac:dyDescent="0.25">
      <c r="A400" s="7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</row>
    <row r="401" spans="1:16" x14ac:dyDescent="0.25">
      <c r="A401" s="7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</row>
    <row r="402" spans="1:16" x14ac:dyDescent="0.25">
      <c r="A402" s="7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</row>
    <row r="403" spans="1:16" x14ac:dyDescent="0.25">
      <c r="A403" s="7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</row>
    <row r="404" spans="1:16" x14ac:dyDescent="0.25">
      <c r="A404" s="7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</row>
    <row r="405" spans="1:16" x14ac:dyDescent="0.25">
      <c r="A405" s="7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</row>
    <row r="406" spans="1:16" x14ac:dyDescent="0.25">
      <c r="A406" s="7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</row>
    <row r="407" spans="1:16" x14ac:dyDescent="0.25">
      <c r="A407" s="7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</row>
    <row r="408" spans="1:16" x14ac:dyDescent="0.25">
      <c r="A408" s="7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</row>
    <row r="409" spans="1:16" x14ac:dyDescent="0.25">
      <c r="A409" s="7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</row>
    <row r="410" spans="1:16" x14ac:dyDescent="0.25">
      <c r="A410" s="7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</row>
    <row r="411" spans="1:16" x14ac:dyDescent="0.25">
      <c r="A411" s="7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</row>
    <row r="412" spans="1:16" x14ac:dyDescent="0.25">
      <c r="A412" s="7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</row>
    <row r="413" spans="1:16" x14ac:dyDescent="0.25">
      <c r="A413" s="7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</row>
    <row r="414" spans="1:16" x14ac:dyDescent="0.25">
      <c r="A414" s="7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</row>
    <row r="415" spans="1:16" x14ac:dyDescent="0.25">
      <c r="A415" s="7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</row>
    <row r="416" spans="1:16" x14ac:dyDescent="0.25">
      <c r="A416" s="7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</row>
    <row r="417" spans="1:16" x14ac:dyDescent="0.25">
      <c r="A417" s="7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</row>
    <row r="418" spans="1:16" x14ac:dyDescent="0.25">
      <c r="A418" s="7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</row>
    <row r="419" spans="1:16" x14ac:dyDescent="0.25">
      <c r="A419" s="7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</row>
    <row r="420" spans="1:16" x14ac:dyDescent="0.25">
      <c r="A420" s="7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</row>
    <row r="421" spans="1:16" x14ac:dyDescent="0.25">
      <c r="A421" s="7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</row>
    <row r="422" spans="1:16" x14ac:dyDescent="0.25">
      <c r="A422" s="7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</row>
    <row r="423" spans="1:16" x14ac:dyDescent="0.25">
      <c r="A423" s="7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</row>
    <row r="424" spans="1:16" x14ac:dyDescent="0.25">
      <c r="A424" s="7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</row>
    <row r="425" spans="1:16" x14ac:dyDescent="0.25">
      <c r="A425" s="7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</row>
    <row r="426" spans="1:16" x14ac:dyDescent="0.25">
      <c r="A426" s="7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</row>
    <row r="427" spans="1:16" x14ac:dyDescent="0.25">
      <c r="A427" s="7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</row>
    <row r="428" spans="1:16" x14ac:dyDescent="0.25">
      <c r="A428" s="7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</row>
    <row r="429" spans="1:16" x14ac:dyDescent="0.25">
      <c r="A429" s="7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</row>
    <row r="430" spans="1:16" x14ac:dyDescent="0.25">
      <c r="A430" s="7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</row>
    <row r="431" spans="1:16" x14ac:dyDescent="0.25">
      <c r="A431" s="7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</row>
    <row r="432" spans="1:16" x14ac:dyDescent="0.25">
      <c r="A432" s="7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</row>
    <row r="433" spans="1:16" x14ac:dyDescent="0.25">
      <c r="A433" s="7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spans="1:16" x14ac:dyDescent="0.25">
      <c r="A434" s="7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spans="1:16" x14ac:dyDescent="0.25">
      <c r="A435" s="7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</row>
    <row r="436" spans="1:16" x14ac:dyDescent="0.25">
      <c r="A436" s="7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</row>
    <row r="437" spans="1:16" x14ac:dyDescent="0.25">
      <c r="A437" s="7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</row>
    <row r="438" spans="1:16" x14ac:dyDescent="0.25">
      <c r="A438" s="7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</row>
    <row r="439" spans="1:16" x14ac:dyDescent="0.25">
      <c r="A439" s="7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</row>
    <row r="440" spans="1:16" x14ac:dyDescent="0.25">
      <c r="A440" s="7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</row>
    <row r="441" spans="1:16" x14ac:dyDescent="0.25">
      <c r="A441" s="7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</row>
    <row r="442" spans="1:16" x14ac:dyDescent="0.25">
      <c r="A442" s="7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</row>
    <row r="443" spans="1:16" x14ac:dyDescent="0.25">
      <c r="A443" s="7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</row>
    <row r="444" spans="1:16" x14ac:dyDescent="0.25">
      <c r="A444" s="7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</row>
    <row r="445" spans="1:16" x14ac:dyDescent="0.25">
      <c r="A445" s="7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</row>
    <row r="446" spans="1:16" x14ac:dyDescent="0.25">
      <c r="A446" s="7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</row>
    <row r="447" spans="1:16" x14ac:dyDescent="0.25">
      <c r="A447" s="7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</row>
    <row r="448" spans="1:16" x14ac:dyDescent="0.25">
      <c r="A448" s="7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</row>
    <row r="449" spans="1:16" x14ac:dyDescent="0.25">
      <c r="A449" s="7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</row>
    <row r="450" spans="1:16" x14ac:dyDescent="0.25">
      <c r="A450" s="7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</row>
    <row r="451" spans="1:16" x14ac:dyDescent="0.25">
      <c r="A451" s="7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</row>
    <row r="452" spans="1:16" x14ac:dyDescent="0.25">
      <c r="A452" s="7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</row>
    <row r="453" spans="1:16" x14ac:dyDescent="0.25">
      <c r="A453" s="7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</row>
    <row r="454" spans="1:16" x14ac:dyDescent="0.25">
      <c r="A454" s="7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</row>
    <row r="455" spans="1:16" x14ac:dyDescent="0.25">
      <c r="A455" s="7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</row>
    <row r="456" spans="1:16" x14ac:dyDescent="0.25">
      <c r="A456" s="7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</row>
    <row r="457" spans="1:16" x14ac:dyDescent="0.25">
      <c r="A457" s="7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</row>
    <row r="458" spans="1:16" x14ac:dyDescent="0.25">
      <c r="A458" s="7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</row>
    <row r="459" spans="1:16" x14ac:dyDescent="0.25">
      <c r="A459" s="7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</row>
    <row r="460" spans="1:16" x14ac:dyDescent="0.25">
      <c r="A460" s="7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</row>
    <row r="461" spans="1:16" x14ac:dyDescent="0.25">
      <c r="A461" s="7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</row>
    <row r="462" spans="1:16" x14ac:dyDescent="0.25">
      <c r="A462" s="7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</row>
    <row r="463" spans="1:16" x14ac:dyDescent="0.25">
      <c r="A463" s="7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</row>
    <row r="464" spans="1:16" x14ac:dyDescent="0.25">
      <c r="A464" s="7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</row>
    <row r="465" spans="1:16" x14ac:dyDescent="0.25">
      <c r="A465" s="7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1:16" x14ac:dyDescent="0.25">
      <c r="A466" s="7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</row>
    <row r="467" spans="1:16" x14ac:dyDescent="0.25">
      <c r="A467" s="7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</row>
    <row r="468" spans="1:16" x14ac:dyDescent="0.25">
      <c r="A468" s="7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</row>
    <row r="469" spans="1:16" x14ac:dyDescent="0.25">
      <c r="A469" s="7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</row>
    <row r="470" spans="1:16" x14ac:dyDescent="0.25">
      <c r="A470" s="7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</row>
    <row r="471" spans="1:16" x14ac:dyDescent="0.25">
      <c r="A471" s="7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1:16" x14ac:dyDescent="0.25">
      <c r="A472" s="7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</row>
    <row r="473" spans="1:16" x14ac:dyDescent="0.25">
      <c r="A473" s="7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</row>
    <row r="474" spans="1:16" x14ac:dyDescent="0.25">
      <c r="A474" s="7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</row>
    <row r="475" spans="1:16" x14ac:dyDescent="0.25">
      <c r="A475" s="7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16" x14ac:dyDescent="0.25">
      <c r="A476" s="7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</row>
    <row r="477" spans="1:16" x14ac:dyDescent="0.25">
      <c r="A477" s="7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</row>
    <row r="478" spans="1:16" x14ac:dyDescent="0.25">
      <c r="A478" s="7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</row>
    <row r="479" spans="1:16" x14ac:dyDescent="0.25">
      <c r="A479" s="7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16" x14ac:dyDescent="0.25">
      <c r="A480" s="7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</row>
    <row r="481" spans="1:16" x14ac:dyDescent="0.25">
      <c r="A481" s="7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</row>
    <row r="482" spans="1:16" x14ac:dyDescent="0.25">
      <c r="A482" s="7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</row>
    <row r="483" spans="1:16" x14ac:dyDescent="0.25">
      <c r="A483" s="7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</row>
    <row r="484" spans="1:16" x14ac:dyDescent="0.25">
      <c r="A484" s="7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</row>
    <row r="485" spans="1:16" x14ac:dyDescent="0.25">
      <c r="A485" s="7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</row>
    <row r="486" spans="1:16" x14ac:dyDescent="0.25">
      <c r="A486" s="7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</row>
    <row r="487" spans="1:16" x14ac:dyDescent="0.25">
      <c r="A487" s="7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</row>
    <row r="488" spans="1:16" x14ac:dyDescent="0.25">
      <c r="A488" s="7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</row>
    <row r="489" spans="1:16" x14ac:dyDescent="0.25">
      <c r="A489" s="7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</row>
    <row r="490" spans="1:16" x14ac:dyDescent="0.25">
      <c r="A490" s="7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</row>
    <row r="491" spans="1:16" x14ac:dyDescent="0.25">
      <c r="A491" s="7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</row>
    <row r="492" spans="1:16" x14ac:dyDescent="0.25">
      <c r="A492" s="7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</row>
    <row r="493" spans="1:16" x14ac:dyDescent="0.25">
      <c r="A493" s="7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</row>
    <row r="494" spans="1:16" x14ac:dyDescent="0.25">
      <c r="A494" s="7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</row>
    <row r="495" spans="1:16" x14ac:dyDescent="0.25">
      <c r="A495" s="7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</row>
    <row r="496" spans="1:16" x14ac:dyDescent="0.25">
      <c r="A496" s="7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</row>
    <row r="497" spans="1:16" x14ac:dyDescent="0.25">
      <c r="A497" s="7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</row>
    <row r="498" spans="1:16" x14ac:dyDescent="0.25">
      <c r="A498" s="7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</row>
    <row r="499" spans="1:16" x14ac:dyDescent="0.25">
      <c r="A499" s="7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</row>
    <row r="500" spans="1:16" x14ac:dyDescent="0.25">
      <c r="A500" s="7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</row>
    <row r="501" spans="1:16" x14ac:dyDescent="0.25">
      <c r="A501" s="7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</row>
    <row r="502" spans="1:16" x14ac:dyDescent="0.25">
      <c r="A502" s="7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</row>
    <row r="503" spans="1:16" x14ac:dyDescent="0.25">
      <c r="A503" s="7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</row>
    <row r="504" spans="1:16" x14ac:dyDescent="0.25">
      <c r="A504" s="7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</row>
    <row r="505" spans="1:16" x14ac:dyDescent="0.25">
      <c r="A505" s="7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</row>
    <row r="506" spans="1:16" x14ac:dyDescent="0.25">
      <c r="A506" s="7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</row>
    <row r="507" spans="1:16" x14ac:dyDescent="0.25">
      <c r="A507" s="7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</row>
    <row r="508" spans="1:16" x14ac:dyDescent="0.25">
      <c r="A508" s="7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</row>
  </sheetData>
  <mergeCells count="17">
    <mergeCell ref="J6:J63"/>
    <mergeCell ref="K6:K63"/>
    <mergeCell ref="L6:L63"/>
    <mergeCell ref="N6:N63"/>
    <mergeCell ref="A64:B64"/>
    <mergeCell ref="A1:P1"/>
    <mergeCell ref="A3:P3"/>
    <mergeCell ref="A4:A5"/>
    <mergeCell ref="B4:B5"/>
    <mergeCell ref="A2:P2"/>
    <mergeCell ref="C4:P4"/>
    <mergeCell ref="C6:C63"/>
    <mergeCell ref="D6:D63"/>
    <mergeCell ref="E6:E63"/>
    <mergeCell ref="F6:F63"/>
    <mergeCell ref="H6:H63"/>
    <mergeCell ref="I6:I63"/>
  </mergeCells>
  <hyperlinks>
    <hyperlink ref="C6:C58" r:id="rId1" display="Se informa que durante esté mes no sesionó" xr:uid="{00000000-0004-0000-0000-000000000000}"/>
    <hyperlink ref="D6:D58" r:id="rId2" display="Se informa que durante esté mes no sesionó" xr:uid="{00000000-0004-0000-0000-000001000000}"/>
    <hyperlink ref="E6:E58" r:id="rId3" display="Se informa que durante esté mes no sesionó" xr:uid="{00000000-0004-0000-0000-000002000000}"/>
    <hyperlink ref="F6:F58" r:id="rId4" display="Se informa que durante esté mes no sesionó" xr:uid="{00000000-0004-0000-0000-000003000000}"/>
    <hyperlink ref="H6:H63" r:id="rId5" display="Se informa que durante esté mes no sesionó" xr:uid="{00000000-0004-0000-0000-000004000000}"/>
    <hyperlink ref="I6:I63" r:id="rId6" display="Se informa que durante este mes no sesionó" xr:uid="{00000000-0004-0000-0000-000005000000}"/>
    <hyperlink ref="J6:J63" r:id="rId7" display="Se informa que durante esté mes no sesionó" xr:uid="{D9746759-9611-454D-99B4-017F9BAE5D12}"/>
    <hyperlink ref="K6:K63" r:id="rId8" display="Se informa que durante esté mes no sesionó" xr:uid="{10F8F468-BD65-4F14-8A9A-8656232AE11B}"/>
    <hyperlink ref="L6:L63" r:id="rId9" display="Se informa que durante esté mes no sesionó" xr:uid="{AF2C2B4E-F95D-4DD6-800A-56FD9FCF7A46}"/>
    <hyperlink ref="N6:N63" r:id="rId10" display="Se informa que durante esté mes no sesionó" xr:uid="{4B311078-537C-455F-9146-D2151A418A6C}"/>
  </hyperlinks>
  <pageMargins left="0.7" right="0.7" top="0.75" bottom="0.75" header="0.3" footer="0.3"/>
  <pageSetup orientation="portrait" verticalDpi="200" r:id="rId11"/>
  <ignoredErrors>
    <ignoredError sqref="H64:L64 C64:F64 N64" evalError="1"/>
    <ignoredError sqref="M64" formula="1"/>
  </ignoredErrors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2016-04-28T15:43:24Z</dcterms:created>
  <dcterms:modified xsi:type="dcterms:W3CDTF">2023-02-09T15:57:21Z</dcterms:modified>
</cp:coreProperties>
</file>