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IV. Desarrollo Rural\2022\"/>
    </mc:Choice>
  </mc:AlternateContent>
  <xr:revisionPtr revIDLastSave="0" documentId="13_ncr:1_{F8E6EA68-16A0-4B8E-8CE3-AC88F3AFA23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Desarrollo Rural " sheetId="1" r:id="rId1"/>
  </sheets>
  <calcPr calcId="191029"/>
</workbook>
</file>

<file path=xl/calcChain.xml><?xml version="1.0" encoding="utf-8"?>
<calcChain xmlns="http://schemas.openxmlformats.org/spreadsheetml/2006/main">
  <c r="P7" i="1" l="1"/>
  <c r="Q7" i="1" s="1"/>
  <c r="P8" i="1"/>
  <c r="P9" i="1"/>
  <c r="P10" i="1"/>
  <c r="P6" i="1"/>
  <c r="O11" i="1"/>
  <c r="N11" i="1"/>
  <c r="L11" i="1"/>
  <c r="K11" i="1"/>
  <c r="J11" i="1"/>
  <c r="I11" i="1"/>
  <c r="H11" i="1"/>
  <c r="G11" i="1"/>
  <c r="F11" i="1"/>
  <c r="E11" i="1"/>
  <c r="D11" i="1"/>
  <c r="M11" i="1"/>
  <c r="Q6" i="1" l="1"/>
  <c r="Q10" i="1"/>
  <c r="Q9" i="1"/>
  <c r="Q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J7" authorId="0" shapeId="0" xr:uid="{00000000-0006-0000-0000-000001000000}">
      <text>
        <r>
          <rPr>
            <b/>
            <sz val="8"/>
            <color indexed="81"/>
            <rFont val="Century Gothic"/>
            <family val="2"/>
          </rPr>
          <t>Justificante Inasistencia:
https://www.zapopan.gob.mx/wp-content/uploads/2022/07/Justificante_Desarrollo_Rural_JoseMiguel_Santos_25072022.pdf</t>
        </r>
      </text>
    </comment>
  </commentList>
</comments>
</file>

<file path=xl/sharedStrings.xml><?xml version="1.0" encoding="utf-8"?>
<sst xmlns="http://schemas.openxmlformats.org/spreadsheetml/2006/main" count="25" uniqueCount="20">
  <si>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</si>
  <si>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</si>
  <si>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</si>
  <si>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</si>
  <si>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</si>
  <si>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</si>
  <si>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</si>
  <si>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</si>
  <si>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</si>
  <si>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REGISTRO DE ASISTENCIA</t>
  </si>
  <si>
    <t>Porcentaje de Asistencia por Regidor</t>
  </si>
  <si>
    <t>Emmanuel Alejandro Puerto Covarrubias</t>
  </si>
  <si>
    <t>Presidente</t>
  </si>
  <si>
    <t>José Miguel Santos Zepeda</t>
  </si>
  <si>
    <t>Fabian Aceves Dávalos</t>
  </si>
  <si>
    <t>Sandra Graciela Vizcaino Meza</t>
  </si>
  <si>
    <t>Dulce Sarahí Cortes Vite</t>
  </si>
  <si>
    <t>PRI</t>
  </si>
  <si>
    <t>ESTADÍSTICA DE ASISTENCIA 2022</t>
  </si>
  <si>
    <t>COMISIÓN COLEGIADA Y PERMANENTE DE DESARROLLO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</si>
</sst>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8"/>
      <color indexed="8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2" borderId="0" xfId="0" applyFont="1" applyFill="1" applyBorder="1" applyAlignment="1">
      <alignment vertical="center"/>
    </xf>
    <xf numFmtId="0" fontId="0" fillId="2" borderId="0" xfId="0" applyFill="1" applyBorder="1" applyAlignment="1"/>
    <xf numFmtId="0" fontId="0" fillId="2" borderId="0" xfId="0" applyFill="1" applyAlignment="1"/>
    <xf numFmtId="0" fontId="0" fillId="2" borderId="0" xfId="0" applyFill="1"/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4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4" fillId="2" borderId="0" xfId="0" applyFont="1" applyFill="1" applyAlignment="1"/>
    <xf numFmtId="0" fontId="4" fillId="2" borderId="0" xfId="0" applyFont="1" applyFill="1"/>
    <xf numFmtId="0" fontId="4" fillId="0" borderId="0" xfId="0" applyFont="1"/>
    <xf numFmtId="0" fontId="4" fillId="2" borderId="1" xfId="0" applyFont="1" applyFill="1" applyBorder="1" applyAlignment="1"/>
    <xf numFmtId="0" fontId="4" fillId="0" borderId="0" xfId="0" applyFont="1" applyFill="1"/>
    <xf numFmtId="0" fontId="6" fillId="3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CCFF"/>
      <color rgb="FFCC00FF"/>
      <color rgb="FFFF99CC"/>
      <color rgb="FFFF66CC"/>
      <color rgb="FFFF33CC"/>
      <color rgb="FFFF00FF"/>
      <color rgb="FF9900CC"/>
      <color rgb="FFCC00C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DESARROLLO RURAL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8B7-4744-97FF-26E9EB33C13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8B7-4744-97FF-26E9EB33C130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8B7-4744-97FF-26E9EB33C13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8B7-4744-97FF-26E9EB33C13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8B7-4744-97FF-26E9EB33C13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8B7-4744-97FF-26E9EB33C13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8B7-4744-97FF-26E9EB33C130}"/>
              </c:ext>
            </c:extLst>
          </c:dPt>
          <c:cat>
            <c:strRef>
              <c:f>'Estadística Desarrollo Rural '!$A$6:$A$10</c:f>
              <c:strCache>
                <c:ptCount val="5"/>
                <c:pt idx="0">
                  <c:v>Emmanuel Alejandro Puerto Covarrubias</c:v>
                </c:pt>
                <c:pt idx="1">
                  <c:v>José Miguel Santos Zepeda</c:v>
                </c:pt>
                <c:pt idx="2">
                  <c:v>Fabian Aceves Dávalos</c:v>
                </c:pt>
                <c:pt idx="3">
                  <c:v>Sandra Graciela Vizcaino Meza</c:v>
                </c:pt>
                <c:pt idx="4">
                  <c:v>Dulce Sarahí Cortes Vite</c:v>
                </c:pt>
              </c:strCache>
            </c:strRef>
          </c:cat>
          <c:val>
            <c:numRef>
              <c:f>'Estadística Desarrollo Rural '!$P$6:$P$10</c:f>
              <c:numCache>
                <c:formatCode>0</c:formatCode>
                <c:ptCount val="5"/>
                <c:pt idx="0">
                  <c:v>12</c:v>
                </c:pt>
                <c:pt idx="1">
                  <c:v>10</c:v>
                </c:pt>
                <c:pt idx="2">
                  <c:v>12</c:v>
                </c:pt>
                <c:pt idx="3">
                  <c:v>10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8B7-4744-97FF-26E9EB33C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240360"/>
        <c:axId val="182025112"/>
      </c:barChart>
      <c:catAx>
        <c:axId val="1812403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2025112"/>
        <c:crosses val="autoZero"/>
        <c:auto val="1"/>
        <c:lblAlgn val="ctr"/>
        <c:lblOffset val="100"/>
        <c:tickLblSkip val="1"/>
        <c:noMultiLvlLbl val="0"/>
      </c:catAx>
      <c:valAx>
        <c:axId val="182025112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124036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DESARROLLO RURAL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10A-4FC0-AFEE-59235E52A6A0}"/>
              </c:ext>
            </c:extLst>
          </c:dPt>
          <c:dPt>
            <c:idx val="1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10A-4FC0-AFEE-59235E52A6A0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10A-4FC0-AFEE-59235E52A6A0}"/>
              </c:ext>
            </c:extLst>
          </c:dPt>
          <c:dPt>
            <c:idx val="3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10A-4FC0-AFEE-59235E52A6A0}"/>
              </c:ext>
            </c:extLst>
          </c:dPt>
          <c:dPt>
            <c:idx val="4"/>
            <c:bubble3D val="0"/>
            <c:spPr>
              <a:solidFill>
                <a:schemeClr val="accent1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10A-4FC0-AFEE-59235E52A6A0}"/>
              </c:ext>
            </c:extLst>
          </c:dPt>
          <c:cat>
            <c:strRef>
              <c:f>'Estadística Desarrollo Rural '!$A$6:$A$10</c:f>
              <c:strCache>
                <c:ptCount val="5"/>
                <c:pt idx="0">
                  <c:v>Emmanuel Alejandro Puerto Covarrubias</c:v>
                </c:pt>
                <c:pt idx="1">
                  <c:v>José Miguel Santos Zepeda</c:v>
                </c:pt>
                <c:pt idx="2">
                  <c:v>Fabian Aceves Dávalos</c:v>
                </c:pt>
                <c:pt idx="3">
                  <c:v>Sandra Graciela Vizcaino Meza</c:v>
                </c:pt>
                <c:pt idx="4">
                  <c:v>Dulce Sarahí Cortes Vite</c:v>
                </c:pt>
              </c:strCache>
            </c:strRef>
          </c:cat>
          <c:val>
            <c:numRef>
              <c:f>'Estadística Desarrollo Rural '!$Q$6:$Q$10</c:f>
              <c:numCache>
                <c:formatCode>0</c:formatCode>
                <c:ptCount val="5"/>
                <c:pt idx="0">
                  <c:v>120</c:v>
                </c:pt>
                <c:pt idx="1">
                  <c:v>100</c:v>
                </c:pt>
                <c:pt idx="2">
                  <c:v>120</c:v>
                </c:pt>
                <c:pt idx="3">
                  <c:v>100</c:v>
                </c:pt>
                <c:pt idx="4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10A-4FC0-AFEE-59235E52A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DESARROLLO RURAL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numRef>
              <c:f>'Estadística Desarrollo Rural '!$D$5:$O$5</c:f>
              <c:numCache>
                <c:formatCode>m/d/yyyy</c:formatCode>
                <c:ptCount val="12"/>
                <c:pt idx="0">
                  <c:v>44585</c:v>
                </c:pt>
                <c:pt idx="1">
                  <c:v>44608</c:v>
                </c:pt>
                <c:pt idx="2">
                  <c:v>44648</c:v>
                </c:pt>
                <c:pt idx="3">
                  <c:v>44677</c:v>
                </c:pt>
                <c:pt idx="4">
                  <c:v>44699</c:v>
                </c:pt>
                <c:pt idx="5">
                  <c:v>44734</c:v>
                </c:pt>
                <c:pt idx="6">
                  <c:v>44767</c:v>
                </c:pt>
                <c:pt idx="7">
                  <c:v>44799</c:v>
                </c:pt>
                <c:pt idx="8">
                  <c:v>44827</c:v>
                </c:pt>
                <c:pt idx="9">
                  <c:v>44853</c:v>
                </c:pt>
                <c:pt idx="10">
                  <c:v>44888</c:v>
                </c:pt>
                <c:pt idx="11">
                  <c:v>44916</c:v>
                </c:pt>
              </c:numCache>
            </c:numRef>
          </c:cat>
          <c:val>
            <c:numRef>
              <c:f>'Estadística Desarrollo Rural '!$D$11:$O$11</c:f>
              <c:numCache>
                <c:formatCode>0</c:formatCode>
                <c:ptCount val="12"/>
                <c:pt idx="0">
                  <c:v>80</c:v>
                </c:pt>
                <c:pt idx="1">
                  <c:v>100</c:v>
                </c:pt>
                <c:pt idx="2">
                  <c:v>60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80</c:v>
                </c:pt>
                <c:pt idx="7">
                  <c:v>80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0B-4E2F-B5D0-80F5B20A7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1849856"/>
        <c:axId val="181850240"/>
        <c:axId val="0"/>
      </c:bar3DChart>
      <c:catAx>
        <c:axId val="181849856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1850240"/>
        <c:crosses val="autoZero"/>
        <c:auto val="0"/>
        <c:lblAlgn val="ctr"/>
        <c:lblOffset val="100"/>
        <c:noMultiLvlLbl val="0"/>
      </c:catAx>
      <c:valAx>
        <c:axId val="181850240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184985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1019024</xdr:colOff>
      <xdr:row>12</xdr:row>
      <xdr:rowOff>159843</xdr:rowOff>
    </xdr:from>
    <xdr:to>
      <xdr:col>17</xdr:col>
      <xdr:colOff>27214</xdr:colOff>
      <xdr:row>31</xdr:row>
      <xdr:rowOff>152701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2382</xdr:rowOff>
    </xdr:from>
    <xdr:to>
      <xdr:col>7</xdr:col>
      <xdr:colOff>54429</xdr:colOff>
      <xdr:row>32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412749</xdr:colOff>
      <xdr:row>33</xdr:row>
      <xdr:rowOff>10583</xdr:rowOff>
    </xdr:from>
    <xdr:to>
      <xdr:col>14</xdr:col>
      <xdr:colOff>449036</xdr:colOff>
      <xdr:row>61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50806</xdr:colOff>
      <xdr:row>0</xdr:row>
      <xdr:rowOff>128058</xdr:rowOff>
    </xdr:from>
    <xdr:to>
      <xdr:col>2</xdr:col>
      <xdr:colOff>6830</xdr:colOff>
      <xdr:row>2</xdr:row>
      <xdr:rowOff>295275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556" y="128058"/>
          <a:ext cx="803749" cy="872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222256</xdr:colOff>
      <xdr:row>0</xdr:row>
      <xdr:rowOff>70908</xdr:rowOff>
    </xdr:from>
    <xdr:to>
      <xdr:col>15</xdr:col>
      <xdr:colOff>1026005</xdr:colOff>
      <xdr:row>2</xdr:row>
      <xdr:rowOff>238125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81256" y="70908"/>
          <a:ext cx="803749" cy="872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4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2.85546875" style="4" customWidth="1"/>
    <col min="2" max="3" width="12.7109375" style="4" customWidth="1"/>
    <col min="4" max="15" width="13.7109375" style="4" customWidth="1"/>
    <col min="16" max="16" width="18.7109375" style="4" customWidth="1"/>
    <col min="17" max="17" width="20.7109375" style="4" customWidth="1"/>
    <col min="18" max="35" width="11.42578125" style="4"/>
  </cols>
  <sheetData>
    <row r="1" spans="1:35" ht="27.9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"/>
      <c r="S1" s="3"/>
      <c r="T1" s="3"/>
      <c r="U1" s="3"/>
    </row>
    <row r="2" spans="1:35" ht="27.95" customHeight="1" x14ac:dyDescent="0.25">
      <c r="A2" s="24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"/>
      <c r="S2" s="3"/>
      <c r="T2" s="3"/>
      <c r="U2" s="3"/>
    </row>
    <row r="3" spans="1:35" ht="27.95" customHeight="1" x14ac:dyDescent="0.25">
      <c r="A3" s="24" t="s">
        <v>19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"/>
      <c r="S3" s="3"/>
      <c r="T3" s="3"/>
      <c r="U3" s="3"/>
    </row>
    <row r="4" spans="1:35" s="20" customFormat="1" ht="30" customHeight="1" x14ac:dyDescent="0.3">
      <c r="A4" s="25" t="s">
        <v>1</v>
      </c>
      <c r="B4" s="25" t="s">
        <v>2</v>
      </c>
      <c r="C4" s="25" t="s">
        <v>3</v>
      </c>
      <c r="D4" s="26" t="s">
        <v>9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8"/>
      <c r="R4" s="17"/>
      <c r="S4" s="18"/>
      <c r="T4" s="18"/>
      <c r="U4" s="18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</row>
    <row r="5" spans="1:35" s="20" customFormat="1" ht="30" customHeight="1" x14ac:dyDescent="0.3">
      <c r="A5" s="25"/>
      <c r="B5" s="25"/>
      <c r="C5" s="25"/>
      <c r="D5" s="15">
        <v>44585</v>
      </c>
      <c r="E5" s="15">
        <v>44608</v>
      </c>
      <c r="F5" s="15">
        <v>44648</v>
      </c>
      <c r="G5" s="15">
        <v>44677</v>
      </c>
      <c r="H5" s="15">
        <v>44699</v>
      </c>
      <c r="I5" s="15">
        <v>44734</v>
      </c>
      <c r="J5" s="15">
        <v>44767</v>
      </c>
      <c r="K5" s="15">
        <v>44799</v>
      </c>
      <c r="L5" s="15">
        <v>44827</v>
      </c>
      <c r="M5" s="15">
        <v>44853</v>
      </c>
      <c r="N5" s="15">
        <v>44888</v>
      </c>
      <c r="O5" s="15">
        <v>44916</v>
      </c>
      <c r="P5" s="16" t="s">
        <v>4</v>
      </c>
      <c r="Q5" s="16" t="s">
        <v>10</v>
      </c>
      <c r="R5" s="17"/>
      <c r="S5" s="18"/>
      <c r="T5" s="18"/>
      <c r="U5" s="18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</row>
    <row r="6" spans="1:35" s="22" customFormat="1" ht="32.1" customHeight="1" x14ac:dyDescent="0.3">
      <c r="A6" s="5" t="s">
        <v>11</v>
      </c>
      <c r="B6" s="6" t="s">
        <v>12</v>
      </c>
      <c r="C6" s="7" t="s">
        <v>8</v>
      </c>
      <c r="D6" s="6">
        <v>1</v>
      </c>
      <c r="E6" s="6">
        <v>1</v>
      </c>
      <c r="F6" s="6">
        <v>1</v>
      </c>
      <c r="G6" s="6">
        <v>1</v>
      </c>
      <c r="H6" s="6">
        <v>1</v>
      </c>
      <c r="I6" s="6">
        <v>1</v>
      </c>
      <c r="J6" s="6">
        <v>1</v>
      </c>
      <c r="K6" s="6">
        <v>1</v>
      </c>
      <c r="L6" s="6">
        <v>1</v>
      </c>
      <c r="M6" s="8">
        <v>1</v>
      </c>
      <c r="N6" s="8">
        <v>1</v>
      </c>
      <c r="O6" s="8">
        <v>1</v>
      </c>
      <c r="P6" s="9">
        <f>SUM(D6:O6)</f>
        <v>12</v>
      </c>
      <c r="Q6" s="10">
        <f>(P6*100)/($P$7)</f>
        <v>120</v>
      </c>
      <c r="R6" s="21"/>
      <c r="S6" s="18"/>
      <c r="T6" s="18"/>
      <c r="U6" s="18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</row>
    <row r="7" spans="1:35" s="22" customFormat="1" ht="32.1" customHeight="1" x14ac:dyDescent="0.3">
      <c r="A7" s="11" t="s">
        <v>13</v>
      </c>
      <c r="B7" s="7" t="s">
        <v>6</v>
      </c>
      <c r="C7" s="7" t="s">
        <v>5</v>
      </c>
      <c r="D7" s="7">
        <v>1</v>
      </c>
      <c r="E7" s="7">
        <v>1</v>
      </c>
      <c r="F7" s="7">
        <v>0</v>
      </c>
      <c r="G7" s="7">
        <v>1</v>
      </c>
      <c r="H7" s="7">
        <v>1</v>
      </c>
      <c r="I7" s="7">
        <v>1</v>
      </c>
      <c r="J7" s="7">
        <v>0</v>
      </c>
      <c r="K7" s="7">
        <v>1</v>
      </c>
      <c r="L7" s="7">
        <v>1</v>
      </c>
      <c r="M7" s="12">
        <v>1</v>
      </c>
      <c r="N7" s="12">
        <v>1</v>
      </c>
      <c r="O7" s="12">
        <v>1</v>
      </c>
      <c r="P7" s="9">
        <f t="shared" ref="P7:P10" si="0">SUM(D7:O7)</f>
        <v>10</v>
      </c>
      <c r="Q7" s="10">
        <f t="shared" ref="Q7:Q10" si="1">(P7*100)/($P$7)</f>
        <v>100</v>
      </c>
      <c r="R7" s="21"/>
      <c r="S7" s="18"/>
      <c r="T7" s="18"/>
      <c r="U7" s="18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</row>
    <row r="8" spans="1:35" s="22" customFormat="1" ht="32.1" customHeight="1" x14ac:dyDescent="0.3">
      <c r="A8" s="11" t="s">
        <v>14</v>
      </c>
      <c r="B8" s="7" t="s">
        <v>6</v>
      </c>
      <c r="C8" s="7" t="s">
        <v>5</v>
      </c>
      <c r="D8" s="7">
        <v>1</v>
      </c>
      <c r="E8" s="7">
        <v>1</v>
      </c>
      <c r="F8" s="7">
        <v>1</v>
      </c>
      <c r="G8" s="7">
        <v>1</v>
      </c>
      <c r="H8" s="7">
        <v>1</v>
      </c>
      <c r="I8" s="7">
        <v>1</v>
      </c>
      <c r="J8" s="7">
        <v>1</v>
      </c>
      <c r="K8" s="7">
        <v>1</v>
      </c>
      <c r="L8" s="7">
        <v>1</v>
      </c>
      <c r="M8" s="12">
        <v>1</v>
      </c>
      <c r="N8" s="12">
        <v>1</v>
      </c>
      <c r="O8" s="12">
        <v>1</v>
      </c>
      <c r="P8" s="9">
        <f t="shared" si="0"/>
        <v>12</v>
      </c>
      <c r="Q8" s="10">
        <f t="shared" si="1"/>
        <v>120</v>
      </c>
      <c r="R8" s="21"/>
      <c r="S8" s="18"/>
      <c r="T8" s="18"/>
      <c r="U8" s="18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</row>
    <row r="9" spans="1:35" s="22" customFormat="1" ht="32.1" customHeight="1" x14ac:dyDescent="0.3">
      <c r="A9" s="11" t="s">
        <v>15</v>
      </c>
      <c r="B9" s="7" t="s">
        <v>6</v>
      </c>
      <c r="C9" s="7" t="s">
        <v>5</v>
      </c>
      <c r="D9" s="7">
        <v>1</v>
      </c>
      <c r="E9" s="7">
        <v>1</v>
      </c>
      <c r="F9" s="7">
        <v>0</v>
      </c>
      <c r="G9" s="7">
        <v>1</v>
      </c>
      <c r="H9" s="7">
        <v>1</v>
      </c>
      <c r="I9" s="7">
        <v>1</v>
      </c>
      <c r="J9" s="7">
        <v>1</v>
      </c>
      <c r="K9" s="7">
        <v>0</v>
      </c>
      <c r="L9" s="7">
        <v>1</v>
      </c>
      <c r="M9" s="12">
        <v>1</v>
      </c>
      <c r="N9" s="12">
        <v>1</v>
      </c>
      <c r="O9" s="12">
        <v>1</v>
      </c>
      <c r="P9" s="9">
        <f t="shared" si="0"/>
        <v>10</v>
      </c>
      <c r="Q9" s="10">
        <f t="shared" si="1"/>
        <v>100</v>
      </c>
      <c r="R9" s="21"/>
      <c r="S9" s="18"/>
      <c r="T9" s="18"/>
      <c r="U9" s="18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</row>
    <row r="10" spans="1:35" s="22" customFormat="1" ht="32.1" customHeight="1" x14ac:dyDescent="0.3">
      <c r="A10" s="11" t="s">
        <v>16</v>
      </c>
      <c r="B10" s="7" t="s">
        <v>6</v>
      </c>
      <c r="C10" s="7" t="s">
        <v>17</v>
      </c>
      <c r="D10" s="7">
        <v>0</v>
      </c>
      <c r="E10" s="7">
        <v>1</v>
      </c>
      <c r="F10" s="7">
        <v>1</v>
      </c>
      <c r="G10" s="7">
        <v>1</v>
      </c>
      <c r="H10" s="7">
        <v>1</v>
      </c>
      <c r="I10" s="7">
        <v>1</v>
      </c>
      <c r="J10" s="7">
        <v>1</v>
      </c>
      <c r="K10" s="7">
        <v>1</v>
      </c>
      <c r="L10" s="7">
        <v>1</v>
      </c>
      <c r="M10" s="12">
        <v>1</v>
      </c>
      <c r="N10" s="12">
        <v>1</v>
      </c>
      <c r="O10" s="12">
        <v>1</v>
      </c>
      <c r="P10" s="9">
        <f t="shared" si="0"/>
        <v>11</v>
      </c>
      <c r="Q10" s="10">
        <f t="shared" si="1"/>
        <v>110</v>
      </c>
      <c r="R10" s="21"/>
      <c r="S10" s="18"/>
      <c r="T10" s="18"/>
      <c r="U10" s="18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</row>
    <row r="11" spans="1:35" s="20" customFormat="1" ht="32.1" customHeight="1" x14ac:dyDescent="0.3">
      <c r="A11" s="23" t="s">
        <v>7</v>
      </c>
      <c r="B11" s="23"/>
      <c r="C11" s="23"/>
      <c r="D11" s="13">
        <f t="shared" ref="D11:L11" si="2">SUM(D6:D10)/5*100</f>
        <v>80</v>
      </c>
      <c r="E11" s="13">
        <f t="shared" si="2"/>
        <v>100</v>
      </c>
      <c r="F11" s="13">
        <f t="shared" si="2"/>
        <v>60</v>
      </c>
      <c r="G11" s="13">
        <f t="shared" si="2"/>
        <v>100</v>
      </c>
      <c r="H11" s="13">
        <f t="shared" si="2"/>
        <v>100</v>
      </c>
      <c r="I11" s="13">
        <f t="shared" si="2"/>
        <v>100</v>
      </c>
      <c r="J11" s="13">
        <f t="shared" si="2"/>
        <v>80</v>
      </c>
      <c r="K11" s="13">
        <f t="shared" si="2"/>
        <v>80</v>
      </c>
      <c r="L11" s="13">
        <f t="shared" si="2"/>
        <v>100</v>
      </c>
      <c r="M11" s="13">
        <f>SUM(M6:M10)/5*100</f>
        <v>100</v>
      </c>
      <c r="N11" s="13">
        <f t="shared" ref="N11:O11" si="3">SUM(N6:N10)/5*100</f>
        <v>100</v>
      </c>
      <c r="O11" s="13">
        <f t="shared" si="3"/>
        <v>100</v>
      </c>
      <c r="P11" s="14"/>
      <c r="Q11" s="13"/>
      <c r="R11" s="21"/>
      <c r="S11" s="18"/>
      <c r="T11" s="18"/>
      <c r="U11" s="18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</row>
    <row r="12" spans="1:35" ht="20.100000000000001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3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3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3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3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</sheetData>
  <mergeCells count="8">
    <mergeCell ref="A11:C11"/>
    <mergeCell ref="A1:Q1"/>
    <mergeCell ref="A2:Q2"/>
    <mergeCell ref="A3:Q3"/>
    <mergeCell ref="A4:A5"/>
    <mergeCell ref="B4:B5"/>
    <mergeCell ref="C4:C5"/>
    <mergeCell ref="D4:Q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D11:M11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Desarrollo Rural 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2023-02-20T20:50:56Z</dcterms:modified>
</cp:coreProperties>
</file>