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4. Abril 2023\INFORMACION ARMONIZADA MENSUAL ABRIL\"/>
    </mc:Choice>
  </mc:AlternateContent>
  <xr:revisionPtr revIDLastSave="0" documentId="13_ncr:1_{F8040FB4-C10C-4655-BB18-846B1FD4D97F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<sst xmlns="http://schemas.openxmlformats.org/spreadsheetml/2006/main" count="40" uniqueCount="32">
  <si>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</si>
  <si>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</si>
  <si>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</si>
  <si>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</si>
  <si>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</si>
  <si>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</si>
  <si>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</si>
  <si>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</si>
  <si>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</si>
  <si>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</si>
  <si>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</si>
  <si>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</si>
  <si>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</si>
  <si>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</si>
  <si>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</si>
  <si>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</si>
  <si>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</si>
  <si>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</si>
  <si>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</si>
  <si>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</si>
  <si>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</si>
  <si>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</si>
  <si>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</si>
  <si>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</si>
  <si>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</si>
  <si>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</si>
  <si>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</si>
  <si>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</si>
  <si>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</si>
  <si>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</si>
  <si>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Hacienda Pública/Patrimonio Contribuido Neto de 2022</t>
  </si>
  <si>
    <t>Al 30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</si>
</sst>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topLeftCell="D29" zoomScaleNormal="100" workbookViewId="0">
      <selection activeCell="E35" sqref="E35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83" t="s">
        <v>21</v>
      </c>
      <c r="D2" s="83"/>
      <c r="E2" s="83"/>
      <c r="F2" s="83"/>
      <c r="G2" s="83"/>
      <c r="H2" s="84"/>
      <c r="I2" s="13"/>
      <c r="J2" s="14"/>
    </row>
    <row r="3" spans="1:11" s="15" customFormat="1" ht="21" customHeight="1" x14ac:dyDescent="0.25">
      <c r="A3" s="8"/>
      <c r="B3" s="45"/>
      <c r="C3" s="85" t="s">
        <v>0</v>
      </c>
      <c r="D3" s="85"/>
      <c r="E3" s="85"/>
      <c r="F3" s="85"/>
      <c r="G3" s="85"/>
      <c r="H3" s="86"/>
    </row>
    <row r="4" spans="1:11" s="12" customFormat="1" ht="20.25" customHeight="1" x14ac:dyDescent="0.25">
      <c r="A4" s="8"/>
      <c r="B4" s="46"/>
      <c r="C4" s="87" t="s">
        <v>31</v>
      </c>
      <c r="D4" s="87"/>
      <c r="E4" s="87"/>
      <c r="F4" s="87"/>
      <c r="G4" s="87"/>
      <c r="H4" s="88"/>
      <c r="I4" s="16"/>
      <c r="J4" s="17"/>
      <c r="K4" s="17"/>
    </row>
    <row r="5" spans="1:11" s="12" customFormat="1" ht="18" customHeight="1" x14ac:dyDescent="0.25">
      <c r="A5" s="18"/>
      <c r="B5" s="47"/>
      <c r="C5" s="89" t="s">
        <v>22</v>
      </c>
      <c r="D5" s="89"/>
      <c r="E5" s="89"/>
      <c r="F5" s="89"/>
      <c r="G5" s="89"/>
      <c r="H5" s="90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91" t="s">
        <v>2</v>
      </c>
      <c r="C7" s="92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3" t="s">
        <v>30</v>
      </c>
      <c r="C9" s="94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95" t="s">
        <v>5</v>
      </c>
      <c r="C10" s="96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5" t="s">
        <v>6</v>
      </c>
      <c r="C11" s="96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95" t="s">
        <v>7</v>
      </c>
      <c r="C12" s="96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3" t="s">
        <v>24</v>
      </c>
      <c r="C14" s="94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95" t="s">
        <v>8</v>
      </c>
      <c r="C15" s="96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95" t="s">
        <v>9</v>
      </c>
      <c r="C16" s="96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95" t="s">
        <v>10</v>
      </c>
      <c r="C17" s="96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95" t="s">
        <v>11</v>
      </c>
      <c r="C18" s="96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95" t="s">
        <v>4</v>
      </c>
      <c r="C19" s="96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105" t="s">
        <v>25</v>
      </c>
      <c r="C21" s="106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5" t="s">
        <v>15</v>
      </c>
      <c r="C22" s="96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5" t="s">
        <v>18</v>
      </c>
      <c r="C23" s="96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9" t="s">
        <v>20</v>
      </c>
      <c r="C25" s="100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3" t="s">
        <v>26</v>
      </c>
      <c r="C27" s="107"/>
      <c r="D27" s="52">
        <f>SUM(D28:D30)</f>
        <v>2085400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2085400</v>
      </c>
    </row>
    <row r="28" spans="1:8" ht="15" x14ac:dyDescent="0.25">
      <c r="B28" s="95" t="s">
        <v>5</v>
      </c>
      <c r="C28" s="96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5" t="s">
        <v>6</v>
      </c>
      <c r="C29" s="96"/>
      <c r="D29" s="56">
        <v>2085400</v>
      </c>
      <c r="E29" s="67">
        <v>0</v>
      </c>
      <c r="F29" s="66">
        <v>0</v>
      </c>
      <c r="G29" s="67">
        <v>0</v>
      </c>
      <c r="H29" s="54">
        <f>SUM(D29)</f>
        <v>2085400</v>
      </c>
    </row>
    <row r="30" spans="1:8" ht="15" x14ac:dyDescent="0.25">
      <c r="B30" s="95" t="s">
        <v>7</v>
      </c>
      <c r="C30" s="96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3" t="s">
        <v>27</v>
      </c>
      <c r="C32" s="94"/>
      <c r="D32" s="52">
        <f>SUM(D33:D37)</f>
        <v>0</v>
      </c>
      <c r="E32" s="53">
        <f>SUM(E33:E37)</f>
        <v>1295616889.8</v>
      </c>
      <c r="F32" s="52">
        <f t="shared" ref="F32:G32" si="5">SUM(F33:F37)</f>
        <v>375864615.19</v>
      </c>
      <c r="G32" s="53">
        <f t="shared" si="5"/>
        <v>0</v>
      </c>
      <c r="H32" s="52">
        <f>SUM(H33:H37)</f>
        <v>1671481504.9899998</v>
      </c>
    </row>
    <row r="33" spans="2:16384" ht="15" x14ac:dyDescent="0.25">
      <c r="B33" s="95" t="s">
        <v>8</v>
      </c>
      <c r="C33" s="96"/>
      <c r="D33" s="66">
        <v>0</v>
      </c>
      <c r="E33" s="67">
        <v>0</v>
      </c>
      <c r="F33" s="56">
        <v>1749309961.49</v>
      </c>
      <c r="G33" s="67">
        <v>0</v>
      </c>
      <c r="H33" s="54">
        <f>SUM(F33:G33)</f>
        <v>1749309961.49</v>
      </c>
    </row>
    <row r="34" spans="2:16384" ht="15" x14ac:dyDescent="0.25">
      <c r="B34" s="95" t="s">
        <v>9</v>
      </c>
      <c r="C34" s="96"/>
      <c r="D34" s="66">
        <v>0</v>
      </c>
      <c r="E34" s="61">
        <v>1295616889.8</v>
      </c>
      <c r="F34" s="56">
        <v>-1372709437.75</v>
      </c>
      <c r="G34" s="67">
        <v>0</v>
      </c>
      <c r="H34" s="54">
        <f>SUM(D34:F34)</f>
        <v>-77092547.950000048</v>
      </c>
    </row>
    <row r="35" spans="2:16384" ht="15" x14ac:dyDescent="0.25">
      <c r="B35" s="95" t="s">
        <v>10</v>
      </c>
      <c r="C35" s="96"/>
      <c r="D35" s="66">
        <v>0</v>
      </c>
      <c r="E35" s="67">
        <v>0</v>
      </c>
      <c r="F35" s="60">
        <v>-70427569.430000007</v>
      </c>
      <c r="G35" s="67">
        <v>0</v>
      </c>
      <c r="H35" s="54">
        <f t="shared" ref="H35:H37" si="6">SUM(D35:F35)</f>
        <v>-70427569.430000007</v>
      </c>
    </row>
    <row r="36" spans="2:16384" ht="15" x14ac:dyDescent="0.25">
      <c r="B36" s="95" t="s">
        <v>11</v>
      </c>
      <c r="C36" s="96"/>
      <c r="D36" s="66">
        <v>0</v>
      </c>
      <c r="E36" s="57">
        <v>0</v>
      </c>
      <c r="F36" s="56">
        <v>69691660.879999995</v>
      </c>
      <c r="G36" s="67">
        <v>0</v>
      </c>
      <c r="H36" s="54">
        <v>69691660.879999995</v>
      </c>
    </row>
    <row r="37" spans="2:16384" ht="24.75" customHeight="1" x14ac:dyDescent="0.25">
      <c r="B37" s="101" t="s">
        <v>4</v>
      </c>
      <c r="C37" s="102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93" t="s">
        <v>28</v>
      </c>
      <c r="C39" s="94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101" t="s">
        <v>19</v>
      </c>
      <c r="C40" s="102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101" t="s">
        <v>16</v>
      </c>
      <c r="C41" s="102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103"/>
      <c r="C42" s="104"/>
      <c r="D42" s="69"/>
      <c r="E42" s="70"/>
      <c r="F42" s="71"/>
      <c r="G42" s="72"/>
      <c r="H42" s="69"/>
    </row>
    <row r="43" spans="2:16384" ht="33" customHeight="1" x14ac:dyDescent="0.25">
      <c r="B43" s="97" t="s">
        <v>29</v>
      </c>
      <c r="C43" s="98"/>
      <c r="D43" s="73">
        <f>SUM(D25+D27)</f>
        <v>1727707002.01</v>
      </c>
      <c r="E43" s="74">
        <f>SUM(E25+E32)</f>
        <v>38577728966.520004</v>
      </c>
      <c r="F43" s="73">
        <f>SUM(F25+F32)</f>
        <v>1748574052.9400001</v>
      </c>
      <c r="G43" s="74">
        <f>SUM(G25+G27)</f>
        <v>0</v>
      </c>
      <c r="H43" s="73">
        <f>SUM(H25+H27+H32)</f>
        <v>42054010021.470001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23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82"/>
      <c r="F48" s="82"/>
      <c r="G48" s="82"/>
      <c r="H48" s="82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2022-10-14T14:59:39Z</cp:lastPrinted>
  <dcterms:created xsi:type="dcterms:W3CDTF">2014-09-04T19:19:04Z</dcterms:created>
  <dcterms:modified xsi:type="dcterms:W3CDTF">2023-05-29T05:19:26Z</dcterms:modified>
</cp:coreProperties>
</file>