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enero-diciembre 2013" sheetId="1" r:id="rId1"/>
  </sheets>
  <definedNames/>
  <calcPr fullCalcOnLoad="1"/>
</workbook>
</file>

<file path=xl/sharedStrings.xml><?xml version="1.0" encoding="utf-8"?>
<sst xmlns="http://schemas.openxmlformats.org/spreadsheetml/2006/main" count="331" uniqueCount="98">
  <si>
    <t>DEPARTAMENTO DE TRABAJO SOCIAL</t>
  </si>
  <si>
    <t>TOTAL</t>
  </si>
  <si>
    <t>ENTREVISTAS</t>
  </si>
  <si>
    <t>ORIENTACIONES</t>
  </si>
  <si>
    <t>SERVICIOS SOCIALES</t>
  </si>
  <si>
    <t>CANALIZACIONES</t>
  </si>
  <si>
    <t>SEGUIMIENTOS DE CASO</t>
  </si>
  <si>
    <t>TRASLADOS</t>
  </si>
  <si>
    <t>LLAMADAS TELEFONICAS A FAMILIARES</t>
  </si>
  <si>
    <t>ENTREVISTA</t>
  </si>
  <si>
    <t>VISITAS DOMICILIARIAS</t>
  </si>
  <si>
    <t>ELABORACION DE OFICIOS</t>
  </si>
  <si>
    <t>EXTRAVIADOS FISICOS</t>
  </si>
  <si>
    <t>MENORES</t>
  </si>
  <si>
    <t>ADULTOS</t>
  </si>
  <si>
    <t>ANCIANOS</t>
  </si>
  <si>
    <t>ENFERMOS MENTALES</t>
  </si>
  <si>
    <t>REPORTES DE EXTRAVIADO</t>
  </si>
  <si>
    <t>REPORTES DE EXTRAVIADOS</t>
  </si>
  <si>
    <t>REPORTES A LOCATEL</t>
  </si>
  <si>
    <t>REPORTES A CABINA DE TELECOMUNICACIONES</t>
  </si>
  <si>
    <t>CANALIZACION A DIFERENTES INSTITUCIONES</t>
  </si>
  <si>
    <t>SERVICIO SOCIAL</t>
  </si>
  <si>
    <t>TRASLADOS VARIOS</t>
  </si>
  <si>
    <t>ORIENTACION</t>
  </si>
  <si>
    <t>ENTREGADO A FAMILIARES</t>
  </si>
  <si>
    <t>SEGUIMIENTO DE CASO</t>
  </si>
  <si>
    <t>ACTIVIDADES.</t>
  </si>
  <si>
    <t>REPORTES</t>
  </si>
  <si>
    <t>VISITAS HOSPITALARIAS</t>
  </si>
  <si>
    <t>LLAMADAS TELEFONICA A HOSPITALES</t>
  </si>
  <si>
    <t>LLAMADAS TELEFONICA A FAMILIARES</t>
  </si>
  <si>
    <t>ACTIVIDADES</t>
  </si>
  <si>
    <t>REPORTES DE DEFUNCION DE ELEMENTOS</t>
  </si>
  <si>
    <t>REPORTES DE DEFUNCION A FAM. DE ELEMENTOS</t>
  </si>
  <si>
    <t>COMPRA DE CORONA</t>
  </si>
  <si>
    <t>APOYO A JUZGADOS MUNICIPALES</t>
  </si>
  <si>
    <t>ENTREGA DE MENORES A FAMILIARES</t>
  </si>
  <si>
    <t>ENTREGADO A OTRAS INSTITUCIONES (PROCURADURIA)</t>
  </si>
  <si>
    <t>OBSERVACIONES:</t>
  </si>
  <si>
    <t>CITATORIOS</t>
  </si>
  <si>
    <t>SEGUIMIENTOS DE CASOS</t>
  </si>
  <si>
    <t>ENTREGADOS A FAMILIARES</t>
  </si>
  <si>
    <t>LLAMADAS TELEFONICAS</t>
  </si>
  <si>
    <t>SERVICIO SOCIAL EN GENERAL.</t>
  </si>
  <si>
    <t>ORIENTACIONES A FAMILIARES</t>
  </si>
  <si>
    <t>ENTREGADOS A OTRAS INSTITUCIONES</t>
  </si>
  <si>
    <t>TRASLADO AL DOMICILIO</t>
  </si>
  <si>
    <t>TRASLADOS A OTRAS INSTITUCIONES</t>
  </si>
  <si>
    <t>PARTE DE LESIONES</t>
  </si>
  <si>
    <t>TRASLADO A HOSPITALES PSIQUIATRICOS</t>
  </si>
  <si>
    <t>TRASLADO A HOSPITAL</t>
  </si>
  <si>
    <t>VISITA DOMICILIARIA</t>
  </si>
  <si>
    <t>TRASLADO A DOMICILIO</t>
  </si>
  <si>
    <t>SOLICITUD DE DONADORES DE SANGRE</t>
  </si>
  <si>
    <t>TRAMITES DE INCAPACIDAD</t>
  </si>
  <si>
    <t>TRAMITES DE RIESGOS DE TRABAJO</t>
  </si>
  <si>
    <t>ENTREGA DE CHEQUES Y NOMINA</t>
  </si>
  <si>
    <t>REPORTE DE FAMILIARES HOSPITALIZADOS</t>
  </si>
  <si>
    <t>REPORTE DE ELEMENTOS ACCIDENTADOS U HOSPITALIZADOS</t>
  </si>
  <si>
    <t>VISITAS A FAMILIARES</t>
  </si>
  <si>
    <t>APOYO DE TRASLADO</t>
  </si>
  <si>
    <t>TRAMITES FUNERARIOS</t>
  </si>
  <si>
    <t>OFICIOS DE CANALIZACION A OTRAS INSTI.</t>
  </si>
  <si>
    <t>TRASLADOS.</t>
  </si>
  <si>
    <t>TRASLADO A OTRAS DEPENDENCIAS</t>
  </si>
  <si>
    <t>CASOS ESPECIALES</t>
  </si>
  <si>
    <t>REP. DE DEFUNCION DE ELEMENTOS DE OTRAS INST.</t>
  </si>
  <si>
    <t>LLAMADAS TEL. A OTRAS INSTITUCIONES</t>
  </si>
  <si>
    <t>DEPOSITOS EN ALBERGUES U OTRAS INST.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</si>
  <si>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</si>
  <si>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</si>
  <si>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</si>
  <si>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</si>
  <si>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</si>
  <si>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</si>
  <si>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</si>
  <si>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</si>
  <si>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</si>
  <si>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</si>
  <si>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</si>
  <si>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</si>
  <si>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ESTE DEPTO. CONTACTA  A FAMILIARES PARA QUE ACUDAN POR EL MENOR O EN SU DEFECTO SE TRASLADA AL MENOR A SU DOMICILIO</t>
  </si>
  <si>
    <t>ESTOS APOYOS SE REALIZAN CUANDO ALGUN DETENIDO TRAE CONSIGO MENORES,  POR LO QUE PERSONAL DE</t>
  </si>
  <si>
    <t>Y SE HACE ENTREGA DEL MISMO A LA FAMILIA.</t>
  </si>
  <si>
    <t>TRAMITE ADQUISICION DE MEDICAMENTOS</t>
  </si>
  <si>
    <t>ACTIVIDADES EXTRAORDINARIAS:</t>
  </si>
  <si>
    <r>
      <t>OBSERVACIONES:</t>
    </r>
    <r>
      <rPr>
        <sz val="9"/>
        <rFont val="Tahoma"/>
        <family val="2"/>
      </rPr>
      <t xml:space="preserve">  </t>
    </r>
  </si>
  <si>
    <t>ESTOS CASOS SE REALIZAN CUANDO OTRAS INSTITUCIONES COMO CRUZ VERDE HOSPITAL CIVIL ETC; NOS SOLICITA APOYO PARA COMUNICAR A FAMILIARES</t>
  </si>
  <si>
    <t>DE LA HOSPITALIZACION DE ALGUNA PERSONA, TRASLADOS DE FAMILIARES EN SITUACIONES DIFICILES, APOYO EN TRAMITES DE TRANSPORTE PARA PERSONAS DE PASO</t>
  </si>
  <si>
    <t>REPORTES DE DEFUNCIONES DE ELEMENTOS Y FAMILIARES.</t>
  </si>
  <si>
    <t>REPORTE DE PROBLEMAS FAMILIARES</t>
  </si>
  <si>
    <t>REPORTE DE PROBLEMAS CONYUGALES</t>
  </si>
  <si>
    <t>REPORTE DE PROBLEMAS VECINALES</t>
  </si>
  <si>
    <t>REPORTE DE ENFERMOS MENTALES CON FAMILIARES</t>
  </si>
  <si>
    <t>INFORME DE ACTIVIDADES 2013</t>
  </si>
  <si>
    <t>1.-  ASISTENCIA A LAS JORNADAS DE CAPACITACION SOBRE "LOS DERECHOS DE LAS PERSONAS MIGRANTES" LLEVADAS A CABO EN LAS INSTALACIONES DE LA FISCALIA GENERAL</t>
  </si>
  <si>
    <t xml:space="preserve">2.- ASISTENCIA AL CURSO TALLER "MUJER SEGURA"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</si>
</sst>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</numFmts>
  <fonts count="50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0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3" fillId="33" borderId="10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2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center"/>
      <protection/>
    </xf>
    <xf numFmtId="0" fontId="2" fillId="0" borderId="14" xfId="53" applyFont="1" applyBorder="1">
      <alignment/>
      <protection/>
    </xf>
    <xf numFmtId="0" fontId="2" fillId="0" borderId="11" xfId="53" applyFont="1" applyBorder="1">
      <alignment/>
      <protection/>
    </xf>
    <xf numFmtId="0" fontId="3" fillId="0" borderId="11" xfId="53" applyFont="1" applyBorder="1">
      <alignment/>
      <protection/>
    </xf>
    <xf numFmtId="0" fontId="3" fillId="0" borderId="12" xfId="53" applyFont="1" applyBorder="1">
      <alignment/>
      <protection/>
    </xf>
    <xf numFmtId="0" fontId="3" fillId="0" borderId="13" xfId="53" applyFont="1" applyBorder="1" applyAlignment="1">
      <alignment horizontal="center"/>
      <protection/>
    </xf>
    <xf numFmtId="0" fontId="2" fillId="0" borderId="12" xfId="53" applyFont="1" applyBorder="1">
      <alignment/>
      <protection/>
    </xf>
    <xf numFmtId="0" fontId="2" fillId="0" borderId="14" xfId="53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53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7" fillId="0" borderId="14" xfId="53" applyFont="1" applyBorder="1">
      <alignment/>
      <protection/>
    </xf>
    <xf numFmtId="0" fontId="7" fillId="0" borderId="14" xfId="53" applyFont="1" applyFill="1" applyBorder="1">
      <alignment/>
      <protection/>
    </xf>
    <xf numFmtId="0" fontId="8" fillId="0" borderId="13" xfId="53" applyFont="1" applyBorder="1" applyAlignment="1">
      <alignment horizontal="center"/>
      <protection/>
    </xf>
    <xf numFmtId="0" fontId="9" fillId="34" borderId="13" xfId="53" applyFont="1" applyFill="1" applyBorder="1" applyAlignment="1">
      <alignment horizontal="center"/>
      <protection/>
    </xf>
    <xf numFmtId="0" fontId="9" fillId="0" borderId="13" xfId="53" applyFont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35" borderId="15" xfId="53" applyFont="1" applyFill="1" applyBorder="1" applyAlignment="1">
      <alignment horizontal="center"/>
      <protection/>
    </xf>
    <xf numFmtId="0" fontId="3" fillId="35" borderId="16" xfId="53" applyFont="1" applyFill="1" applyBorder="1" applyAlignment="1">
      <alignment horizontal="center"/>
      <protection/>
    </xf>
    <xf numFmtId="0" fontId="2" fillId="35" borderId="16" xfId="53" applyFont="1" applyFill="1" applyBorder="1">
      <alignment/>
      <protection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3" fillId="35" borderId="18" xfId="53" applyFont="1" applyFill="1" applyBorder="1" applyAlignment="1">
      <alignment horizontal="left"/>
      <protection/>
    </xf>
    <xf numFmtId="0" fontId="3" fillId="35" borderId="0" xfId="53" applyFont="1" applyFill="1" applyBorder="1" applyAlignment="1">
      <alignment horizontal="center"/>
      <protection/>
    </xf>
    <xf numFmtId="0" fontId="2" fillId="35" borderId="0" xfId="53" applyFont="1" applyFill="1" applyBorder="1">
      <alignment/>
      <protection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3" fillId="35" borderId="20" xfId="53" applyFont="1" applyFill="1" applyBorder="1" applyAlignment="1">
      <alignment horizontal="center"/>
      <protection/>
    </xf>
    <xf numFmtId="0" fontId="3" fillId="35" borderId="21" xfId="53" applyFont="1" applyFill="1" applyBorder="1" applyAlignment="1">
      <alignment horizontal="center"/>
      <protection/>
    </xf>
    <xf numFmtId="0" fontId="2" fillId="35" borderId="21" xfId="53" applyFont="1" applyFill="1" applyBorder="1">
      <alignment/>
      <protection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2" fillId="0" borderId="23" xfId="53" applyFont="1" applyBorder="1">
      <alignment/>
      <protection/>
    </xf>
    <xf numFmtId="0" fontId="2" fillId="0" borderId="24" xfId="53" applyFont="1" applyBorder="1">
      <alignment/>
      <protection/>
    </xf>
    <xf numFmtId="0" fontId="2" fillId="0" borderId="25" xfId="53" applyFont="1" applyBorder="1">
      <alignment/>
      <protection/>
    </xf>
    <xf numFmtId="0" fontId="3" fillId="0" borderId="26" xfId="53" applyFont="1" applyBorder="1" applyAlignment="1">
      <alignment horizontal="center"/>
      <protection/>
    </xf>
    <xf numFmtId="0" fontId="3" fillId="35" borderId="15" xfId="53" applyFont="1" applyFill="1" applyBorder="1">
      <alignment/>
      <protection/>
    </xf>
    <xf numFmtId="0" fontId="3" fillId="35" borderId="20" xfId="53" applyFont="1" applyFill="1" applyBorder="1">
      <alignment/>
      <protection/>
    </xf>
    <xf numFmtId="0" fontId="2" fillId="35" borderId="15" xfId="53" applyFont="1" applyFill="1" applyBorder="1">
      <alignment/>
      <protection/>
    </xf>
    <xf numFmtId="0" fontId="3" fillId="35" borderId="17" xfId="53" applyFont="1" applyFill="1" applyBorder="1" applyAlignment="1">
      <alignment horizontal="center"/>
      <protection/>
    </xf>
    <xf numFmtId="0" fontId="2" fillId="35" borderId="18" xfId="53" applyFont="1" applyFill="1" applyBorder="1">
      <alignment/>
      <protection/>
    </xf>
    <xf numFmtId="0" fontId="3" fillId="35" borderId="19" xfId="53" applyFont="1" applyFill="1" applyBorder="1" applyAlignment="1">
      <alignment horizontal="center"/>
      <protection/>
    </xf>
    <xf numFmtId="0" fontId="2" fillId="35" borderId="20" xfId="53" applyFont="1" applyFill="1" applyBorder="1">
      <alignment/>
      <protection/>
    </xf>
    <xf numFmtId="0" fontId="3" fillId="35" borderId="22" xfId="53" applyFont="1" applyFill="1" applyBorder="1" applyAlignment="1">
      <alignment horizontal="center"/>
      <protection/>
    </xf>
    <xf numFmtId="0" fontId="2" fillId="0" borderId="27" xfId="53" applyFont="1" applyBorder="1">
      <alignment/>
      <protection/>
    </xf>
    <xf numFmtId="0" fontId="2" fillId="0" borderId="28" xfId="53" applyFont="1" applyBorder="1">
      <alignment/>
      <protection/>
    </xf>
    <xf numFmtId="0" fontId="2" fillId="0" borderId="29" xfId="53" applyFont="1" applyBorder="1">
      <alignment/>
      <protection/>
    </xf>
    <xf numFmtId="0" fontId="3" fillId="0" borderId="30" xfId="53" applyFont="1" applyBorder="1" applyAlignment="1">
      <alignment horizontal="center"/>
      <protection/>
    </xf>
    <xf numFmtId="0" fontId="4" fillId="33" borderId="31" xfId="53" applyFont="1" applyFill="1" applyBorder="1">
      <alignment/>
      <protection/>
    </xf>
    <xf numFmtId="0" fontId="5" fillId="33" borderId="32" xfId="53" applyFont="1" applyFill="1" applyBorder="1">
      <alignment/>
      <protection/>
    </xf>
    <xf numFmtId="0" fontId="3" fillId="33" borderId="33" xfId="53" applyFont="1" applyFill="1" applyBorder="1" applyAlignment="1">
      <alignment horizontal="center"/>
      <protection/>
    </xf>
    <xf numFmtId="0" fontId="3" fillId="33" borderId="32" xfId="53" applyFont="1" applyFill="1" applyBorder="1" applyAlignment="1">
      <alignment horizontal="center"/>
      <protection/>
    </xf>
    <xf numFmtId="0" fontId="3" fillId="33" borderId="34" xfId="53" applyFont="1" applyFill="1" applyBorder="1" applyAlignment="1">
      <alignment horizontal="center"/>
      <protection/>
    </xf>
    <xf numFmtId="0" fontId="3" fillId="33" borderId="35" xfId="53" applyFont="1" applyFill="1" applyBorder="1" applyAlignment="1">
      <alignment horizontal="center"/>
      <protection/>
    </xf>
    <xf numFmtId="0" fontId="3" fillId="0" borderId="23" xfId="53" applyFont="1" applyBorder="1">
      <alignment/>
      <protection/>
    </xf>
    <xf numFmtId="0" fontId="9" fillId="0" borderId="26" xfId="53" applyFont="1" applyBorder="1" applyAlignment="1">
      <alignment horizontal="center"/>
      <protection/>
    </xf>
    <xf numFmtId="0" fontId="8" fillId="0" borderId="26" xfId="53" applyFont="1" applyBorder="1" applyAlignment="1">
      <alignment horizontal="center"/>
      <protection/>
    </xf>
    <xf numFmtId="0" fontId="3" fillId="35" borderId="36" xfId="53" applyFont="1" applyFill="1" applyBorder="1">
      <alignment/>
      <protection/>
    </xf>
    <xf numFmtId="0" fontId="2" fillId="35" borderId="37" xfId="53" applyFont="1" applyFill="1" applyBorder="1">
      <alignment/>
      <protection/>
    </xf>
    <xf numFmtId="0" fontId="9" fillId="35" borderId="37" xfId="53" applyFont="1" applyFill="1" applyBorder="1" applyAlignment="1">
      <alignment horizontal="center"/>
      <protection/>
    </xf>
    <xf numFmtId="0" fontId="8" fillId="35" borderId="38" xfId="53" applyFont="1" applyFill="1" applyBorder="1" applyAlignment="1">
      <alignment horizontal="center"/>
      <protection/>
    </xf>
    <xf numFmtId="0" fontId="2" fillId="0" borderId="23" xfId="53" applyFont="1" applyFill="1" applyBorder="1">
      <alignment/>
      <protection/>
    </xf>
    <xf numFmtId="0" fontId="2" fillId="35" borderId="36" xfId="53" applyFont="1" applyFill="1" applyBorder="1">
      <alignment/>
      <protection/>
    </xf>
    <xf numFmtId="0" fontId="3" fillId="35" borderId="37" xfId="53" applyFont="1" applyFill="1" applyBorder="1" applyAlignment="1">
      <alignment horizontal="center"/>
      <protection/>
    </xf>
    <xf numFmtId="0" fontId="3" fillId="35" borderId="38" xfId="53" applyFont="1" applyFill="1" applyBorder="1" applyAlignment="1">
      <alignment horizontal="center"/>
      <protection/>
    </xf>
    <xf numFmtId="0" fontId="12" fillId="35" borderId="16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0" borderId="23" xfId="0" applyBorder="1" applyAlignment="1">
      <alignment/>
    </xf>
    <xf numFmtId="0" fontId="3" fillId="0" borderId="26" xfId="0" applyFont="1" applyBorder="1" applyAlignment="1">
      <alignment horizontal="center"/>
    </xf>
    <xf numFmtId="0" fontId="10" fillId="35" borderId="15" xfId="53" applyFont="1" applyFill="1" applyBorder="1">
      <alignment/>
      <protection/>
    </xf>
    <xf numFmtId="0" fontId="6" fillId="33" borderId="31" xfId="53" applyFont="1" applyFill="1" applyBorder="1" applyAlignment="1">
      <alignment horizontal="center"/>
      <protection/>
    </xf>
    <xf numFmtId="0" fontId="6" fillId="33" borderId="32" xfId="53" applyFont="1" applyFill="1" applyBorder="1" applyAlignment="1">
      <alignment horizontal="center"/>
      <protection/>
    </xf>
    <xf numFmtId="0" fontId="6" fillId="33" borderId="34" xfId="53" applyFont="1" applyFill="1" applyBorder="1" applyAlignment="1">
      <alignment horizontal="center"/>
      <protection/>
    </xf>
    <xf numFmtId="0" fontId="4" fillId="33" borderId="14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4" fillId="33" borderId="39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6" fillId="33" borderId="12" xfId="53" applyFont="1" applyFill="1" applyBorder="1" applyAlignment="1">
      <alignment horizontal="center"/>
      <protection/>
    </xf>
    <xf numFmtId="0" fontId="1" fillId="33" borderId="4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/>
      <protection/>
    </xf>
    <xf numFmtId="0" fontId="1" fillId="33" borderId="41" xfId="53" applyFont="1" applyFill="1" applyBorder="1" applyAlignment="1">
      <alignment horizontal="center"/>
      <protection/>
    </xf>
    <xf numFmtId="0" fontId="15" fillId="35" borderId="15" xfId="0" applyFont="1" applyFill="1" applyBorder="1" applyAlignment="1">
      <alignment horizontal="center"/>
    </xf>
    <xf numFmtId="0" fontId="15" fillId="35" borderId="16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15" fillId="35" borderId="20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center"/>
    </xf>
    <xf numFmtId="0" fontId="15" fillId="35" borderId="22" xfId="0" applyFont="1" applyFill="1" applyBorder="1" applyAlignment="1">
      <alignment horizontal="center"/>
    </xf>
    <xf numFmtId="0" fontId="2" fillId="35" borderId="18" xfId="53" applyFont="1" applyFill="1" applyBorder="1" applyAlignment="1">
      <alignment horizontal="center" wrapText="1"/>
      <protection/>
    </xf>
    <xf numFmtId="0" fontId="2" fillId="35" borderId="0" xfId="53" applyFont="1" applyFill="1" applyBorder="1" applyAlignment="1">
      <alignment horizontal="center" wrapText="1"/>
      <protection/>
    </xf>
    <xf numFmtId="0" fontId="2" fillId="35" borderId="19" xfId="53" applyFont="1" applyFill="1" applyBorder="1" applyAlignment="1">
      <alignment horizontal="center" wrapText="1"/>
      <protection/>
    </xf>
    <xf numFmtId="0" fontId="3" fillId="35" borderId="18" xfId="53" applyFont="1" applyFill="1" applyBorder="1" applyAlignment="1">
      <alignment horizontal="center" wrapText="1"/>
      <protection/>
    </xf>
    <xf numFmtId="0" fontId="3" fillId="35" borderId="0" xfId="53" applyFont="1" applyFill="1" applyBorder="1" applyAlignment="1">
      <alignment horizontal="center" wrapText="1"/>
      <protection/>
    </xf>
    <xf numFmtId="0" fontId="3" fillId="35" borderId="19" xfId="53" applyFont="1" applyFill="1" applyBorder="1" applyAlignment="1">
      <alignment horizontal="center" wrapText="1"/>
      <protection/>
    </xf>
    <xf numFmtId="0" fontId="11" fillId="35" borderId="15" xfId="53" applyFont="1" applyFill="1" applyBorder="1" applyAlignment="1">
      <alignment horizontal="center"/>
      <protection/>
    </xf>
    <xf numFmtId="0" fontId="11" fillId="35" borderId="16" xfId="53" applyFont="1" applyFill="1" applyBorder="1" applyAlignment="1">
      <alignment horizontal="center"/>
      <protection/>
    </xf>
    <xf numFmtId="0" fontId="10" fillId="35" borderId="23" xfId="53" applyFont="1" applyFill="1" applyBorder="1" applyAlignment="1">
      <alignment horizontal="center"/>
      <protection/>
    </xf>
    <xf numFmtId="0" fontId="10" fillId="35" borderId="24" xfId="53" applyFont="1" applyFill="1" applyBorder="1" applyAlignment="1">
      <alignment horizontal="center"/>
      <protection/>
    </xf>
    <xf numFmtId="0" fontId="4" fillId="33" borderId="12" xfId="53" applyFont="1" applyFill="1" applyBorder="1" applyAlignment="1">
      <alignment horizontal="center"/>
      <protection/>
    </xf>
    <xf numFmtId="0" fontId="11" fillId="35" borderId="40" xfId="53" applyFont="1" applyFill="1" applyBorder="1" applyAlignment="1">
      <alignment horizontal="center"/>
      <protection/>
    </xf>
    <xf numFmtId="0" fontId="11" fillId="35" borderId="0" xfId="53" applyFont="1" applyFill="1" applyBorder="1" applyAlignment="1">
      <alignment horizontal="center"/>
      <protection/>
    </xf>
    <xf numFmtId="0" fontId="11" fillId="35" borderId="19" xfId="53" applyFont="1" applyFill="1" applyBorder="1" applyAlignment="1">
      <alignment horizontal="center"/>
      <protection/>
    </xf>
    <xf numFmtId="0" fontId="11" fillId="35" borderId="31" xfId="53" applyFont="1" applyFill="1" applyBorder="1" applyAlignment="1">
      <alignment horizontal="center"/>
      <protection/>
    </xf>
    <xf numFmtId="0" fontId="11" fillId="35" borderId="32" xfId="53" applyFont="1" applyFill="1" applyBorder="1" applyAlignment="1">
      <alignment horizontal="center"/>
      <protection/>
    </xf>
    <xf numFmtId="0" fontId="11" fillId="35" borderId="42" xfId="53" applyFont="1" applyFill="1" applyBorder="1" applyAlignment="1">
      <alignment horizontal="center"/>
      <protection/>
    </xf>
    <xf numFmtId="0" fontId="11" fillId="35" borderId="18" xfId="53" applyFont="1" applyFill="1" applyBorder="1" applyAlignment="1">
      <alignment horizontal="center"/>
      <protection/>
    </xf>
    <xf numFmtId="0" fontId="11" fillId="35" borderId="20" xfId="53" applyFont="1" applyFill="1" applyBorder="1" applyAlignment="1">
      <alignment horizontal="center" wrapText="1"/>
      <protection/>
    </xf>
    <xf numFmtId="0" fontId="11" fillId="35" borderId="21" xfId="53" applyFont="1" applyFill="1" applyBorder="1" applyAlignment="1">
      <alignment horizontal="center" wrapText="1"/>
      <protection/>
    </xf>
    <xf numFmtId="0" fontId="11" fillId="35" borderId="22" xfId="53" applyFont="1" applyFill="1" applyBorder="1" applyAlignment="1">
      <alignment horizontal="center" wrapText="1"/>
      <protection/>
    </xf>
    <xf numFmtId="0" fontId="6" fillId="33" borderId="4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447675</xdr:rowOff>
    </xdr:from>
    <xdr:to>
      <xdr:col>10</xdr:col>
      <xdr:colOff>457200</xdr:colOff>
      <xdr:row>0</xdr:row>
      <xdr:rowOff>1514475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447675"/>
          <a:ext cx="2924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0" zoomScaleNormal="80" zoomScalePageLayoutView="0" workbookViewId="0" topLeftCell="A1">
      <selection activeCell="E131" sqref="E131"/>
    </sheetView>
  </sheetViews>
  <sheetFormatPr defaultColWidth="11.421875" defaultRowHeight="12.75"/>
  <cols>
    <col min="4" max="4" width="8.140625" style="0" customWidth="1"/>
    <col min="5" max="5" width="5.8515625" style="0" customWidth="1"/>
    <col min="6" max="17" width="7.00390625" style="0" customWidth="1"/>
    <col min="18" max="18" width="10.57421875" style="0" customWidth="1"/>
    <col min="19" max="19" width="11.421875" style="0" customWidth="1"/>
  </cols>
  <sheetData>
    <row r="1" spans="1:18" ht="143.25" customHeigh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/>
    </row>
    <row r="2" spans="1:18" ht="9.7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7"/>
    </row>
    <row r="3" spans="1:18" ht="1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</row>
    <row r="4" spans="1:18" ht="15">
      <c r="A4" s="89" t="s">
        <v>95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1"/>
    </row>
    <row r="5" spans="1:18" ht="12.7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  <c r="M5" s="26"/>
      <c r="N5" s="26"/>
      <c r="O5" s="26"/>
      <c r="P5" s="26"/>
      <c r="Q5" s="26"/>
      <c r="R5" s="27"/>
    </row>
    <row r="6" spans="1:18" ht="12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31"/>
      <c r="N6" s="31"/>
      <c r="O6" s="31"/>
      <c r="P6" s="31"/>
      <c r="Q6" s="31"/>
      <c r="R6" s="32"/>
    </row>
    <row r="7" spans="1:18" ht="12.7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6"/>
      <c r="P7" s="36"/>
      <c r="Q7" s="36"/>
      <c r="R7" s="37"/>
    </row>
    <row r="8" spans="1:18" ht="20.25" thickBot="1">
      <c r="A8" s="80" t="s">
        <v>91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</row>
    <row r="9" spans="1:18" ht="15" thickBot="1">
      <c r="A9" s="83" t="s">
        <v>27</v>
      </c>
      <c r="B9" s="84"/>
      <c r="C9" s="84"/>
      <c r="D9" s="84"/>
      <c r="E9" s="85"/>
      <c r="F9" s="1" t="s">
        <v>70</v>
      </c>
      <c r="G9" s="2" t="s">
        <v>71</v>
      </c>
      <c r="H9" s="1" t="s">
        <v>72</v>
      </c>
      <c r="I9" s="2" t="s">
        <v>73</v>
      </c>
      <c r="J9" s="1" t="s">
        <v>74</v>
      </c>
      <c r="K9" s="3" t="s">
        <v>75</v>
      </c>
      <c r="L9" s="4" t="s">
        <v>76</v>
      </c>
      <c r="M9" s="4" t="s">
        <v>77</v>
      </c>
      <c r="N9" s="4" t="s">
        <v>78</v>
      </c>
      <c r="O9" s="4" t="s">
        <v>79</v>
      </c>
      <c r="P9" s="4" t="s">
        <v>80</v>
      </c>
      <c r="Q9" s="4" t="s">
        <v>81</v>
      </c>
      <c r="R9" s="4" t="s">
        <v>1</v>
      </c>
    </row>
    <row r="10" spans="1:18" ht="13.5" thickBot="1">
      <c r="A10" s="5" t="s">
        <v>2</v>
      </c>
      <c r="B10" s="6"/>
      <c r="C10" s="6"/>
      <c r="D10" s="7"/>
      <c r="E10" s="8"/>
      <c r="F10" s="20">
        <v>4</v>
      </c>
      <c r="G10" s="20">
        <v>7</v>
      </c>
      <c r="H10" s="20">
        <v>9</v>
      </c>
      <c r="I10" s="20">
        <v>6</v>
      </c>
      <c r="J10" s="20">
        <v>2</v>
      </c>
      <c r="K10" s="20">
        <v>1</v>
      </c>
      <c r="L10" s="20">
        <v>5</v>
      </c>
      <c r="M10" s="20">
        <v>8</v>
      </c>
      <c r="N10" s="20">
        <v>2</v>
      </c>
      <c r="O10" s="20">
        <v>5</v>
      </c>
      <c r="P10" s="20">
        <v>7</v>
      </c>
      <c r="Q10" s="20">
        <v>7</v>
      </c>
      <c r="R10" s="18">
        <f aca="true" t="shared" si="0" ref="R10:R16">SUM(F10:Q10)</f>
        <v>63</v>
      </c>
    </row>
    <row r="11" spans="1:18" ht="13.5" thickBot="1">
      <c r="A11" s="5" t="s">
        <v>3</v>
      </c>
      <c r="B11" s="6"/>
      <c r="C11" s="6"/>
      <c r="D11" s="7"/>
      <c r="E11" s="8"/>
      <c r="F11" s="9">
        <v>4</v>
      </c>
      <c r="G11" s="9">
        <v>8</v>
      </c>
      <c r="H11" s="9">
        <v>9</v>
      </c>
      <c r="I11" s="9">
        <v>6</v>
      </c>
      <c r="J11" s="9">
        <v>2</v>
      </c>
      <c r="K11" s="9">
        <v>1</v>
      </c>
      <c r="L11" s="9">
        <v>7</v>
      </c>
      <c r="M11" s="9">
        <v>11</v>
      </c>
      <c r="N11" s="9">
        <v>2</v>
      </c>
      <c r="O11" s="9">
        <v>9</v>
      </c>
      <c r="P11" s="9">
        <v>8</v>
      </c>
      <c r="Q11" s="9">
        <v>8</v>
      </c>
      <c r="R11" s="9">
        <f t="shared" si="0"/>
        <v>75</v>
      </c>
    </row>
    <row r="12" spans="1:18" ht="13.5" thickBot="1">
      <c r="A12" s="5" t="s">
        <v>40</v>
      </c>
      <c r="B12" s="6"/>
      <c r="C12" s="6"/>
      <c r="D12" s="7"/>
      <c r="E12" s="8"/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3</v>
      </c>
      <c r="N12" s="9">
        <v>0</v>
      </c>
      <c r="O12" s="9">
        <v>1</v>
      </c>
      <c r="P12" s="9">
        <v>1</v>
      </c>
      <c r="Q12" s="9">
        <v>1</v>
      </c>
      <c r="R12" s="9">
        <f t="shared" si="0"/>
        <v>6</v>
      </c>
    </row>
    <row r="13" spans="1:18" ht="13.5" thickBot="1">
      <c r="A13" s="5" t="s">
        <v>5</v>
      </c>
      <c r="B13" s="6"/>
      <c r="C13" s="6"/>
      <c r="D13" s="6"/>
      <c r="E13" s="10"/>
      <c r="F13" s="9">
        <v>3</v>
      </c>
      <c r="G13" s="9">
        <v>5</v>
      </c>
      <c r="H13" s="9">
        <v>7</v>
      </c>
      <c r="I13" s="9">
        <v>6</v>
      </c>
      <c r="J13" s="9">
        <v>1</v>
      </c>
      <c r="K13" s="9">
        <v>0</v>
      </c>
      <c r="L13" s="9">
        <v>5</v>
      </c>
      <c r="M13" s="9">
        <v>6</v>
      </c>
      <c r="N13" s="9">
        <v>2</v>
      </c>
      <c r="O13" s="9">
        <v>3</v>
      </c>
      <c r="P13" s="9">
        <v>5</v>
      </c>
      <c r="Q13" s="9">
        <v>4</v>
      </c>
      <c r="R13" s="9">
        <f t="shared" si="0"/>
        <v>47</v>
      </c>
    </row>
    <row r="14" spans="1:18" ht="13.5" thickBot="1">
      <c r="A14" s="5" t="s">
        <v>6</v>
      </c>
      <c r="B14" s="6"/>
      <c r="C14" s="6"/>
      <c r="D14" s="6"/>
      <c r="E14" s="10"/>
      <c r="F14" s="9">
        <v>0</v>
      </c>
      <c r="G14" s="9">
        <v>0</v>
      </c>
      <c r="H14" s="9">
        <v>2</v>
      </c>
      <c r="I14" s="9">
        <v>0</v>
      </c>
      <c r="J14" s="9">
        <v>0</v>
      </c>
      <c r="K14" s="9">
        <v>0</v>
      </c>
      <c r="L14" s="9">
        <v>2</v>
      </c>
      <c r="M14" s="9">
        <v>3</v>
      </c>
      <c r="N14" s="9">
        <v>0</v>
      </c>
      <c r="O14" s="9">
        <v>6</v>
      </c>
      <c r="P14" s="9">
        <v>3</v>
      </c>
      <c r="Q14" s="9">
        <v>2</v>
      </c>
      <c r="R14" s="9">
        <f t="shared" si="0"/>
        <v>18</v>
      </c>
    </row>
    <row r="15" spans="1:18" ht="13.5" thickBot="1">
      <c r="A15" s="5" t="s">
        <v>7</v>
      </c>
      <c r="B15" s="6"/>
      <c r="C15" s="6"/>
      <c r="D15" s="6"/>
      <c r="E15" s="10"/>
      <c r="F15" s="9">
        <v>1</v>
      </c>
      <c r="G15" s="9">
        <v>1</v>
      </c>
      <c r="H15" s="9">
        <v>2</v>
      </c>
      <c r="I15" s="9">
        <v>0</v>
      </c>
      <c r="J15" s="9">
        <v>1</v>
      </c>
      <c r="K15" s="9">
        <v>0</v>
      </c>
      <c r="L15" s="9">
        <v>0</v>
      </c>
      <c r="M15" s="9">
        <v>0</v>
      </c>
      <c r="N15" s="9">
        <v>0</v>
      </c>
      <c r="O15" s="9">
        <v>3</v>
      </c>
      <c r="P15" s="9">
        <v>1</v>
      </c>
      <c r="Q15" s="9">
        <v>2</v>
      </c>
      <c r="R15" s="9">
        <f t="shared" si="0"/>
        <v>11</v>
      </c>
    </row>
    <row r="16" spans="1:18" ht="13.5" thickBot="1">
      <c r="A16" s="38" t="s">
        <v>8</v>
      </c>
      <c r="B16" s="39"/>
      <c r="C16" s="39"/>
      <c r="D16" s="39"/>
      <c r="E16" s="40"/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4</v>
      </c>
      <c r="M16" s="41">
        <v>2</v>
      </c>
      <c r="N16" s="41">
        <v>0</v>
      </c>
      <c r="O16" s="41">
        <v>3</v>
      </c>
      <c r="P16" s="41">
        <v>6</v>
      </c>
      <c r="Q16" s="9">
        <v>0</v>
      </c>
      <c r="R16" s="41">
        <f t="shared" si="0"/>
        <v>15</v>
      </c>
    </row>
    <row r="17" spans="1:18" ht="12.75">
      <c r="A17" s="42"/>
      <c r="B17" s="25"/>
      <c r="C17" s="25"/>
      <c r="D17" s="25"/>
      <c r="E17" s="25"/>
      <c r="F17" s="24"/>
      <c r="G17" s="24"/>
      <c r="H17" s="24"/>
      <c r="I17" s="24"/>
      <c r="J17" s="24"/>
      <c r="K17" s="24"/>
      <c r="L17" s="24"/>
      <c r="M17" s="26"/>
      <c r="N17" s="26"/>
      <c r="O17" s="26"/>
      <c r="P17" s="26"/>
      <c r="Q17" s="26"/>
      <c r="R17" s="27"/>
    </row>
    <row r="18" spans="1:18" ht="12.75">
      <c r="A18" s="43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6"/>
      <c r="N18" s="36"/>
      <c r="O18" s="36"/>
      <c r="P18" s="36"/>
      <c r="Q18" s="36"/>
      <c r="R18" s="37"/>
    </row>
    <row r="19" spans="1:18" ht="20.25" thickBot="1">
      <c r="A19" s="80" t="s">
        <v>92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/>
    </row>
    <row r="20" spans="1:18" ht="15" thickBot="1">
      <c r="A20" s="83" t="s">
        <v>27</v>
      </c>
      <c r="B20" s="84"/>
      <c r="C20" s="84"/>
      <c r="D20" s="84"/>
      <c r="E20" s="85"/>
      <c r="F20" s="1" t="s">
        <v>70</v>
      </c>
      <c r="G20" s="2" t="s">
        <v>71</v>
      </c>
      <c r="H20" s="1" t="s">
        <v>72</v>
      </c>
      <c r="I20" s="2" t="s">
        <v>73</v>
      </c>
      <c r="J20" s="1" t="s">
        <v>74</v>
      </c>
      <c r="K20" s="3" t="s">
        <v>75</v>
      </c>
      <c r="L20" s="4" t="s">
        <v>76</v>
      </c>
      <c r="M20" s="4" t="s">
        <v>77</v>
      </c>
      <c r="N20" s="4" t="s">
        <v>78</v>
      </c>
      <c r="O20" s="4" t="s">
        <v>79</v>
      </c>
      <c r="P20" s="4" t="s">
        <v>80</v>
      </c>
      <c r="Q20" s="4" t="s">
        <v>81</v>
      </c>
      <c r="R20" s="4" t="s">
        <v>1</v>
      </c>
    </row>
    <row r="21" spans="1:18" ht="13.5" thickBot="1">
      <c r="A21" s="5" t="s">
        <v>9</v>
      </c>
      <c r="B21" s="6"/>
      <c r="C21" s="6"/>
      <c r="D21" s="6"/>
      <c r="E21" s="10"/>
      <c r="F21" s="20">
        <v>1</v>
      </c>
      <c r="G21" s="20">
        <v>1</v>
      </c>
      <c r="H21" s="20">
        <v>0</v>
      </c>
      <c r="I21" s="20">
        <v>0</v>
      </c>
      <c r="J21" s="20">
        <v>0</v>
      </c>
      <c r="K21" s="20">
        <v>0</v>
      </c>
      <c r="L21" s="20">
        <v>1</v>
      </c>
      <c r="M21" s="20">
        <v>2</v>
      </c>
      <c r="N21" s="20">
        <v>1</v>
      </c>
      <c r="O21" s="20">
        <v>2</v>
      </c>
      <c r="P21" s="20">
        <v>1</v>
      </c>
      <c r="Q21" s="20">
        <v>0</v>
      </c>
      <c r="R21" s="18">
        <f aca="true" t="shared" si="1" ref="R21:R26">SUM(F21:Q21)</f>
        <v>9</v>
      </c>
    </row>
    <row r="22" spans="1:18" ht="13.5" thickBot="1">
      <c r="A22" s="5" t="s">
        <v>3</v>
      </c>
      <c r="B22" s="6"/>
      <c r="C22" s="6"/>
      <c r="D22" s="6"/>
      <c r="E22" s="10"/>
      <c r="F22" s="9">
        <v>1</v>
      </c>
      <c r="G22" s="9">
        <v>1</v>
      </c>
      <c r="H22" s="9">
        <v>0</v>
      </c>
      <c r="I22" s="9">
        <v>0</v>
      </c>
      <c r="J22" s="9">
        <v>0</v>
      </c>
      <c r="K22" s="9">
        <v>0</v>
      </c>
      <c r="L22" s="9">
        <v>3</v>
      </c>
      <c r="M22" s="9">
        <v>2</v>
      </c>
      <c r="N22" s="9">
        <v>1</v>
      </c>
      <c r="O22" s="9">
        <v>3</v>
      </c>
      <c r="P22" s="9">
        <v>2</v>
      </c>
      <c r="Q22" s="9">
        <v>0</v>
      </c>
      <c r="R22" s="9">
        <f t="shared" si="1"/>
        <v>13</v>
      </c>
    </row>
    <row r="23" spans="1:18" ht="13.5" thickBot="1">
      <c r="A23" s="5" t="s">
        <v>40</v>
      </c>
      <c r="B23" s="6"/>
      <c r="C23" s="6"/>
      <c r="D23" s="6"/>
      <c r="E23" s="10"/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f t="shared" si="1"/>
        <v>0</v>
      </c>
    </row>
    <row r="24" spans="1:18" ht="13.5" thickBot="1">
      <c r="A24" s="5" t="s">
        <v>5</v>
      </c>
      <c r="B24" s="6"/>
      <c r="C24" s="6"/>
      <c r="D24" s="6"/>
      <c r="E24" s="10"/>
      <c r="F24" s="9">
        <v>1</v>
      </c>
      <c r="G24" s="9">
        <v>1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1</v>
      </c>
      <c r="N24" s="9">
        <v>1</v>
      </c>
      <c r="O24" s="9">
        <v>2</v>
      </c>
      <c r="P24" s="9">
        <v>1</v>
      </c>
      <c r="Q24" s="9">
        <v>0</v>
      </c>
      <c r="R24" s="9">
        <f t="shared" si="1"/>
        <v>8</v>
      </c>
    </row>
    <row r="25" spans="1:18" ht="13.5" thickBot="1">
      <c r="A25" s="5" t="s">
        <v>6</v>
      </c>
      <c r="B25" s="6"/>
      <c r="C25" s="6"/>
      <c r="D25" s="6"/>
      <c r="E25" s="10"/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2</v>
      </c>
      <c r="P25" s="9">
        <v>2</v>
      </c>
      <c r="Q25" s="9">
        <v>0</v>
      </c>
      <c r="R25" s="9">
        <f t="shared" si="1"/>
        <v>4</v>
      </c>
    </row>
    <row r="26" spans="1:18" ht="13.5" thickBot="1">
      <c r="A26" s="38" t="s">
        <v>7</v>
      </c>
      <c r="B26" s="39"/>
      <c r="C26" s="39"/>
      <c r="D26" s="39"/>
      <c r="E26" s="40"/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2</v>
      </c>
      <c r="M26" s="41">
        <v>0</v>
      </c>
      <c r="N26" s="41">
        <v>0</v>
      </c>
      <c r="O26" s="41">
        <v>2</v>
      </c>
      <c r="P26" s="41">
        <v>0</v>
      </c>
      <c r="Q26" s="9">
        <v>0</v>
      </c>
      <c r="R26" s="41">
        <f t="shared" si="1"/>
        <v>4</v>
      </c>
    </row>
    <row r="27" spans="1:18" ht="12.75">
      <c r="A27" s="42"/>
      <c r="B27" s="25"/>
      <c r="C27" s="25"/>
      <c r="D27" s="25"/>
      <c r="E27" s="25"/>
      <c r="F27" s="24"/>
      <c r="G27" s="24"/>
      <c r="H27" s="24"/>
      <c r="I27" s="24"/>
      <c r="J27" s="24"/>
      <c r="K27" s="24"/>
      <c r="L27" s="24"/>
      <c r="M27" s="26"/>
      <c r="N27" s="26"/>
      <c r="O27" s="26"/>
      <c r="P27" s="24"/>
      <c r="Q27" s="26"/>
      <c r="R27" s="27"/>
    </row>
    <row r="28" spans="1:18" ht="12.75">
      <c r="A28" s="43"/>
      <c r="B28" s="35"/>
      <c r="C28" s="35"/>
      <c r="D28" s="35"/>
      <c r="E28" s="35"/>
      <c r="F28" s="34"/>
      <c r="G28" s="34"/>
      <c r="H28" s="34"/>
      <c r="I28" s="34"/>
      <c r="J28" s="34"/>
      <c r="K28" s="34"/>
      <c r="L28" s="34"/>
      <c r="M28" s="36"/>
      <c r="N28" s="36"/>
      <c r="O28" s="36"/>
      <c r="P28" s="36"/>
      <c r="Q28" s="36"/>
      <c r="R28" s="37"/>
    </row>
    <row r="29" spans="1:18" ht="20.25" thickBot="1">
      <c r="A29" s="80" t="s">
        <v>93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/>
    </row>
    <row r="30" spans="1:18" ht="15" thickBot="1">
      <c r="A30" s="83" t="s">
        <v>27</v>
      </c>
      <c r="B30" s="84"/>
      <c r="C30" s="84"/>
      <c r="D30" s="84"/>
      <c r="E30" s="85"/>
      <c r="F30" s="1" t="s">
        <v>70</v>
      </c>
      <c r="G30" s="2" t="s">
        <v>71</v>
      </c>
      <c r="H30" s="1" t="s">
        <v>72</v>
      </c>
      <c r="I30" s="2" t="s">
        <v>73</v>
      </c>
      <c r="J30" s="1" t="s">
        <v>74</v>
      </c>
      <c r="K30" s="3" t="s">
        <v>75</v>
      </c>
      <c r="L30" s="4" t="s">
        <v>76</v>
      </c>
      <c r="M30" s="4" t="s">
        <v>77</v>
      </c>
      <c r="N30" s="4" t="s">
        <v>78</v>
      </c>
      <c r="O30" s="4" t="s">
        <v>79</v>
      </c>
      <c r="P30" s="4" t="s">
        <v>80</v>
      </c>
      <c r="Q30" s="4" t="s">
        <v>81</v>
      </c>
      <c r="R30" s="4" t="s">
        <v>1</v>
      </c>
    </row>
    <row r="31" spans="1:18" ht="13.5" thickBot="1">
      <c r="A31" s="5" t="s">
        <v>2</v>
      </c>
      <c r="B31" s="6"/>
      <c r="C31" s="6"/>
      <c r="D31" s="6"/>
      <c r="E31" s="10"/>
      <c r="F31" s="20">
        <v>0</v>
      </c>
      <c r="G31" s="20">
        <v>0</v>
      </c>
      <c r="H31" s="20">
        <v>3</v>
      </c>
      <c r="I31" s="20">
        <v>1</v>
      </c>
      <c r="J31" s="20">
        <v>0</v>
      </c>
      <c r="K31" s="20">
        <v>0</v>
      </c>
      <c r="L31" s="20">
        <v>0</v>
      </c>
      <c r="M31" s="20">
        <v>0</v>
      </c>
      <c r="N31" s="20">
        <v>1</v>
      </c>
      <c r="O31" s="20">
        <v>1</v>
      </c>
      <c r="P31" s="20">
        <v>1</v>
      </c>
      <c r="Q31" s="20">
        <v>0</v>
      </c>
      <c r="R31" s="18">
        <f aca="true" t="shared" si="2" ref="R31:R36">SUM(F31:Q31)</f>
        <v>7</v>
      </c>
    </row>
    <row r="32" spans="1:18" ht="13.5" thickBot="1">
      <c r="A32" s="5" t="s">
        <v>3</v>
      </c>
      <c r="B32" s="6"/>
      <c r="C32" s="6"/>
      <c r="D32" s="6"/>
      <c r="E32" s="10"/>
      <c r="F32" s="9">
        <v>0</v>
      </c>
      <c r="G32" s="9">
        <v>0</v>
      </c>
      <c r="H32" s="9">
        <v>3</v>
      </c>
      <c r="I32" s="9">
        <v>1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1</v>
      </c>
      <c r="P32" s="9">
        <v>3</v>
      </c>
      <c r="Q32" s="9">
        <v>0</v>
      </c>
      <c r="R32" s="9">
        <f t="shared" si="2"/>
        <v>9</v>
      </c>
    </row>
    <row r="33" spans="1:18" ht="13.5" thickBot="1">
      <c r="A33" s="5" t="s">
        <v>40</v>
      </c>
      <c r="B33" s="6"/>
      <c r="C33" s="6"/>
      <c r="D33" s="6"/>
      <c r="E33" s="10"/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1</v>
      </c>
      <c r="Q33" s="9">
        <v>0</v>
      </c>
      <c r="R33" s="9">
        <f t="shared" si="2"/>
        <v>1</v>
      </c>
    </row>
    <row r="34" spans="1:18" ht="13.5" thickBot="1">
      <c r="A34" s="5" t="s">
        <v>5</v>
      </c>
      <c r="B34" s="6"/>
      <c r="C34" s="6"/>
      <c r="D34" s="6"/>
      <c r="E34" s="10"/>
      <c r="F34" s="9">
        <v>0</v>
      </c>
      <c r="G34" s="9">
        <v>0</v>
      </c>
      <c r="H34" s="9">
        <v>3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</v>
      </c>
      <c r="O34" s="9">
        <v>1</v>
      </c>
      <c r="P34" s="9">
        <v>2</v>
      </c>
      <c r="Q34" s="9">
        <v>0</v>
      </c>
      <c r="R34" s="9">
        <f t="shared" si="2"/>
        <v>7</v>
      </c>
    </row>
    <row r="35" spans="1:18" ht="13.5" thickBot="1">
      <c r="A35" s="5" t="s">
        <v>6</v>
      </c>
      <c r="B35" s="6"/>
      <c r="C35" s="6"/>
      <c r="D35" s="6"/>
      <c r="E35" s="10"/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1</v>
      </c>
      <c r="Q35" s="9">
        <v>0</v>
      </c>
      <c r="R35" s="9">
        <f t="shared" si="2"/>
        <v>1</v>
      </c>
    </row>
    <row r="36" spans="1:18" ht="13.5" thickBot="1">
      <c r="A36" s="50" t="s">
        <v>7</v>
      </c>
      <c r="B36" s="51"/>
      <c r="C36" s="51"/>
      <c r="D36" s="51"/>
      <c r="E36" s="52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9">
        <v>0</v>
      </c>
      <c r="R36" s="53">
        <f t="shared" si="2"/>
        <v>0</v>
      </c>
    </row>
    <row r="37" spans="1:18" ht="51" customHeight="1">
      <c r="A37" s="101" t="s">
        <v>86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3"/>
    </row>
    <row r="38" spans="1:18" ht="12.75">
      <c r="A38" s="46"/>
      <c r="B38" s="30"/>
      <c r="C38" s="30"/>
      <c r="D38" s="30"/>
      <c r="E38" s="3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7"/>
    </row>
    <row r="39" spans="1:18" ht="33.75" customHeight="1">
      <c r="A39" s="98" t="s">
        <v>96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100"/>
    </row>
    <row r="40" spans="1:18" ht="12.75">
      <c r="A40" s="46"/>
      <c r="B40" s="30"/>
      <c r="C40" s="30"/>
      <c r="D40" s="30"/>
      <c r="E40" s="3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47"/>
    </row>
    <row r="41" spans="1:18" ht="12.75">
      <c r="A41" s="46" t="s">
        <v>97</v>
      </c>
      <c r="B41" s="30"/>
      <c r="C41" s="30"/>
      <c r="D41" s="30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47"/>
    </row>
    <row r="42" spans="1:18" ht="13.5" thickBot="1">
      <c r="A42" s="48"/>
      <c r="B42" s="35"/>
      <c r="C42" s="35"/>
      <c r="D42" s="35"/>
      <c r="E42" s="35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49"/>
    </row>
    <row r="43" spans="1:18" ht="20.25" thickBot="1">
      <c r="A43" s="86" t="s">
        <v>18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8"/>
    </row>
    <row r="44" spans="1:18" ht="15" thickBot="1">
      <c r="A44" s="83" t="s">
        <v>27</v>
      </c>
      <c r="B44" s="84"/>
      <c r="C44" s="84"/>
      <c r="D44" s="84"/>
      <c r="E44" s="85"/>
      <c r="F44" s="1" t="s">
        <v>70</v>
      </c>
      <c r="G44" s="2" t="s">
        <v>71</v>
      </c>
      <c r="H44" s="1" t="s">
        <v>72</v>
      </c>
      <c r="I44" s="2" t="s">
        <v>73</v>
      </c>
      <c r="J44" s="1" t="s">
        <v>74</v>
      </c>
      <c r="K44" s="3" t="s">
        <v>75</v>
      </c>
      <c r="L44" s="4" t="s">
        <v>76</v>
      </c>
      <c r="M44" s="4" t="s">
        <v>77</v>
      </c>
      <c r="N44" s="4" t="s">
        <v>78</v>
      </c>
      <c r="O44" s="4" t="s">
        <v>79</v>
      </c>
      <c r="P44" s="4" t="s">
        <v>80</v>
      </c>
      <c r="Q44" s="4" t="s">
        <v>81</v>
      </c>
      <c r="R44" s="4" t="s">
        <v>1</v>
      </c>
    </row>
    <row r="45" spans="1:18" ht="13.5" thickBot="1">
      <c r="A45" s="5" t="s">
        <v>18</v>
      </c>
      <c r="B45" s="6"/>
      <c r="C45" s="6"/>
      <c r="D45" s="6"/>
      <c r="E45" s="10"/>
      <c r="F45" s="20">
        <v>20</v>
      </c>
      <c r="G45" s="20">
        <v>12</v>
      </c>
      <c r="H45" s="20">
        <v>14</v>
      </c>
      <c r="I45" s="20">
        <v>15</v>
      </c>
      <c r="J45" s="20">
        <v>13</v>
      </c>
      <c r="K45" s="20">
        <v>10</v>
      </c>
      <c r="L45" s="20">
        <v>13</v>
      </c>
      <c r="M45" s="20">
        <v>19</v>
      </c>
      <c r="N45" s="20">
        <v>20</v>
      </c>
      <c r="O45" s="20">
        <v>26</v>
      </c>
      <c r="P45" s="20">
        <v>18</v>
      </c>
      <c r="Q45" s="20">
        <v>14</v>
      </c>
      <c r="R45" s="18">
        <f aca="true" t="shared" si="3" ref="R45:R60">SUM(F45:Q45)</f>
        <v>194</v>
      </c>
    </row>
    <row r="46" spans="1:18" ht="13.5" thickBot="1">
      <c r="A46" s="5" t="s">
        <v>12</v>
      </c>
      <c r="B46" s="6"/>
      <c r="C46" s="6"/>
      <c r="D46" s="6"/>
      <c r="E46" s="10"/>
      <c r="F46" s="20">
        <v>20</v>
      </c>
      <c r="G46" s="20">
        <v>20</v>
      </c>
      <c r="H46" s="20">
        <v>13</v>
      </c>
      <c r="I46" s="20">
        <v>14</v>
      </c>
      <c r="J46" s="20">
        <v>18</v>
      </c>
      <c r="K46" s="20">
        <v>23</v>
      </c>
      <c r="L46" s="20">
        <v>23</v>
      </c>
      <c r="M46" s="20">
        <v>17</v>
      </c>
      <c r="N46" s="20">
        <v>17</v>
      </c>
      <c r="O46" s="20">
        <v>22</v>
      </c>
      <c r="P46" s="20">
        <v>18</v>
      </c>
      <c r="Q46" s="20">
        <v>18</v>
      </c>
      <c r="R46" s="18">
        <f t="shared" si="3"/>
        <v>223</v>
      </c>
    </row>
    <row r="47" spans="1:18" ht="13.5" thickBot="1">
      <c r="A47" s="5" t="s">
        <v>19</v>
      </c>
      <c r="B47" s="6"/>
      <c r="C47" s="6"/>
      <c r="D47" s="6"/>
      <c r="E47" s="10"/>
      <c r="F47" s="9">
        <v>9</v>
      </c>
      <c r="G47" s="9">
        <v>10</v>
      </c>
      <c r="H47" s="9">
        <v>10</v>
      </c>
      <c r="I47" s="9">
        <v>11</v>
      </c>
      <c r="J47" s="9">
        <v>10</v>
      </c>
      <c r="K47" s="9">
        <v>12</v>
      </c>
      <c r="L47" s="9">
        <v>9</v>
      </c>
      <c r="M47" s="9">
        <v>19</v>
      </c>
      <c r="N47" s="9">
        <v>14</v>
      </c>
      <c r="O47" s="9">
        <v>13</v>
      </c>
      <c r="P47" s="9">
        <v>6</v>
      </c>
      <c r="Q47" s="9">
        <v>14</v>
      </c>
      <c r="R47" s="9">
        <f t="shared" si="3"/>
        <v>137</v>
      </c>
    </row>
    <row r="48" spans="1:18" ht="13.5" thickBot="1">
      <c r="A48" s="5" t="s">
        <v>20</v>
      </c>
      <c r="B48" s="6"/>
      <c r="C48" s="6"/>
      <c r="D48" s="6"/>
      <c r="E48" s="10"/>
      <c r="F48" s="9">
        <v>10</v>
      </c>
      <c r="G48" s="9">
        <v>6</v>
      </c>
      <c r="H48" s="9">
        <v>8</v>
      </c>
      <c r="I48" s="9">
        <v>5</v>
      </c>
      <c r="J48" s="9">
        <v>4</v>
      </c>
      <c r="K48" s="9">
        <v>4</v>
      </c>
      <c r="L48" s="9">
        <v>5</v>
      </c>
      <c r="M48" s="9">
        <v>2</v>
      </c>
      <c r="N48" s="9">
        <v>2</v>
      </c>
      <c r="O48" s="9">
        <v>8</v>
      </c>
      <c r="P48" s="9">
        <v>11</v>
      </c>
      <c r="Q48" s="9">
        <v>4</v>
      </c>
      <c r="R48" s="9">
        <f t="shared" si="3"/>
        <v>69</v>
      </c>
    </row>
    <row r="49" spans="1:18" ht="13.5" thickBot="1">
      <c r="A49" s="5" t="s">
        <v>8</v>
      </c>
      <c r="B49" s="6"/>
      <c r="C49" s="6"/>
      <c r="D49" s="6"/>
      <c r="E49" s="10"/>
      <c r="F49" s="9">
        <v>45</v>
      </c>
      <c r="G49" s="9">
        <v>44</v>
      </c>
      <c r="H49" s="9">
        <v>29</v>
      </c>
      <c r="I49" s="9">
        <v>45</v>
      </c>
      <c r="J49" s="9">
        <v>28</v>
      </c>
      <c r="K49" s="9">
        <v>28</v>
      </c>
      <c r="L49" s="9">
        <v>26</v>
      </c>
      <c r="M49" s="9">
        <v>44</v>
      </c>
      <c r="N49" s="9">
        <v>49</v>
      </c>
      <c r="O49" s="9">
        <v>45</v>
      </c>
      <c r="P49" s="9">
        <v>38</v>
      </c>
      <c r="Q49" s="9">
        <v>31</v>
      </c>
      <c r="R49" s="9">
        <f t="shared" si="3"/>
        <v>452</v>
      </c>
    </row>
    <row r="50" spans="1:18" ht="13.5" thickBot="1">
      <c r="A50" s="5" t="s">
        <v>45</v>
      </c>
      <c r="B50" s="6"/>
      <c r="C50" s="6"/>
      <c r="D50" s="6"/>
      <c r="E50" s="10"/>
      <c r="F50" s="9">
        <v>49</v>
      </c>
      <c r="G50" s="9">
        <v>37</v>
      </c>
      <c r="H50" s="9">
        <v>24</v>
      </c>
      <c r="I50" s="9">
        <v>37</v>
      </c>
      <c r="J50" s="9">
        <v>43</v>
      </c>
      <c r="K50" s="9">
        <v>53</v>
      </c>
      <c r="L50" s="9">
        <v>50</v>
      </c>
      <c r="M50" s="9">
        <v>55</v>
      </c>
      <c r="N50" s="9">
        <v>62</v>
      </c>
      <c r="O50" s="9">
        <v>67</v>
      </c>
      <c r="P50" s="9">
        <v>51</v>
      </c>
      <c r="Q50" s="9">
        <v>35</v>
      </c>
      <c r="R50" s="9">
        <f t="shared" si="3"/>
        <v>563</v>
      </c>
    </row>
    <row r="51" spans="1:18" ht="13.5" thickBot="1">
      <c r="A51" s="5" t="s">
        <v>42</v>
      </c>
      <c r="B51" s="6"/>
      <c r="C51" s="6"/>
      <c r="D51" s="6"/>
      <c r="E51" s="10"/>
      <c r="F51" s="9">
        <v>18</v>
      </c>
      <c r="G51" s="9">
        <v>15</v>
      </c>
      <c r="H51" s="9">
        <v>7</v>
      </c>
      <c r="I51" s="9">
        <v>13</v>
      </c>
      <c r="J51" s="9">
        <v>18</v>
      </c>
      <c r="K51" s="9">
        <v>21</v>
      </c>
      <c r="L51" s="9">
        <v>22</v>
      </c>
      <c r="M51" s="9">
        <v>15</v>
      </c>
      <c r="N51" s="9">
        <v>14</v>
      </c>
      <c r="O51" s="9">
        <v>19</v>
      </c>
      <c r="P51" s="9">
        <v>18</v>
      </c>
      <c r="Q51" s="9">
        <v>17</v>
      </c>
      <c r="R51" s="9">
        <f t="shared" si="3"/>
        <v>197</v>
      </c>
    </row>
    <row r="52" spans="1:18" ht="13.5" thickBot="1">
      <c r="A52" s="5" t="s">
        <v>46</v>
      </c>
      <c r="B52" s="6"/>
      <c r="C52" s="6"/>
      <c r="D52" s="6"/>
      <c r="E52" s="10"/>
      <c r="F52" s="9">
        <v>1</v>
      </c>
      <c r="G52" s="9">
        <v>5</v>
      </c>
      <c r="H52" s="9">
        <v>1</v>
      </c>
      <c r="I52" s="9">
        <v>1</v>
      </c>
      <c r="J52" s="9">
        <v>0</v>
      </c>
      <c r="K52" s="9">
        <v>2</v>
      </c>
      <c r="L52" s="9">
        <v>1</v>
      </c>
      <c r="M52" s="9">
        <v>0</v>
      </c>
      <c r="N52" s="9">
        <v>1</v>
      </c>
      <c r="O52" s="9">
        <v>2</v>
      </c>
      <c r="P52" s="9">
        <v>0</v>
      </c>
      <c r="Q52" s="9">
        <v>0</v>
      </c>
      <c r="R52" s="9">
        <f t="shared" si="3"/>
        <v>14</v>
      </c>
    </row>
    <row r="53" spans="1:18" ht="13.5" thickBot="1">
      <c r="A53" s="5" t="s">
        <v>6</v>
      </c>
      <c r="B53" s="6"/>
      <c r="C53" s="6"/>
      <c r="D53" s="6"/>
      <c r="E53" s="10"/>
      <c r="F53" s="9">
        <v>39</v>
      </c>
      <c r="G53" s="9">
        <v>55</v>
      </c>
      <c r="H53" s="9">
        <v>41</v>
      </c>
      <c r="I53" s="9">
        <v>42</v>
      </c>
      <c r="J53" s="9">
        <v>29</v>
      </c>
      <c r="K53" s="9">
        <v>48</v>
      </c>
      <c r="L53" s="9">
        <v>28</v>
      </c>
      <c r="M53" s="9">
        <v>43</v>
      </c>
      <c r="N53" s="9">
        <v>57</v>
      </c>
      <c r="O53" s="9">
        <v>60</v>
      </c>
      <c r="P53" s="9">
        <v>41</v>
      </c>
      <c r="Q53" s="9">
        <v>36</v>
      </c>
      <c r="R53" s="9">
        <f t="shared" si="3"/>
        <v>519</v>
      </c>
    </row>
    <row r="54" spans="1:18" ht="13.5" thickBot="1">
      <c r="A54" s="5" t="s">
        <v>21</v>
      </c>
      <c r="B54" s="6"/>
      <c r="C54" s="6"/>
      <c r="D54" s="6"/>
      <c r="E54" s="10"/>
      <c r="F54" s="9">
        <v>14</v>
      </c>
      <c r="G54" s="9">
        <v>12</v>
      </c>
      <c r="H54" s="9">
        <v>6</v>
      </c>
      <c r="I54" s="9">
        <v>6</v>
      </c>
      <c r="J54" s="9">
        <v>9</v>
      </c>
      <c r="K54" s="9">
        <v>10</v>
      </c>
      <c r="L54" s="9">
        <v>13</v>
      </c>
      <c r="M54" s="9">
        <v>20</v>
      </c>
      <c r="N54" s="9">
        <v>21</v>
      </c>
      <c r="O54" s="9">
        <v>30</v>
      </c>
      <c r="P54" s="9">
        <v>12</v>
      </c>
      <c r="Q54" s="9">
        <v>4</v>
      </c>
      <c r="R54" s="9">
        <f t="shared" si="3"/>
        <v>157</v>
      </c>
    </row>
    <row r="55" spans="1:18" ht="13.5" thickBot="1">
      <c r="A55" s="5" t="s">
        <v>47</v>
      </c>
      <c r="B55" s="6"/>
      <c r="C55" s="6"/>
      <c r="D55" s="6"/>
      <c r="E55" s="10"/>
      <c r="F55" s="9">
        <v>17</v>
      </c>
      <c r="G55" s="9">
        <v>13</v>
      </c>
      <c r="H55" s="9">
        <v>6</v>
      </c>
      <c r="I55" s="9">
        <v>11</v>
      </c>
      <c r="J55" s="9">
        <v>13</v>
      </c>
      <c r="K55" s="9">
        <v>17</v>
      </c>
      <c r="L55" s="9">
        <v>15</v>
      </c>
      <c r="M55" s="9">
        <v>12</v>
      </c>
      <c r="N55" s="9">
        <v>15</v>
      </c>
      <c r="O55" s="9">
        <v>15</v>
      </c>
      <c r="P55" s="9">
        <v>12</v>
      </c>
      <c r="Q55" s="9">
        <v>18</v>
      </c>
      <c r="R55" s="9">
        <f t="shared" si="3"/>
        <v>164</v>
      </c>
    </row>
    <row r="56" spans="1:18" ht="13.5" thickBot="1">
      <c r="A56" s="5" t="s">
        <v>48</v>
      </c>
      <c r="B56" s="6"/>
      <c r="C56" s="6"/>
      <c r="D56" s="6"/>
      <c r="E56" s="10"/>
      <c r="F56" s="9">
        <v>2</v>
      </c>
      <c r="G56" s="9">
        <v>4</v>
      </c>
      <c r="H56" s="9">
        <v>10</v>
      </c>
      <c r="I56" s="9">
        <v>0</v>
      </c>
      <c r="J56" s="9">
        <v>1</v>
      </c>
      <c r="K56" s="9">
        <v>10</v>
      </c>
      <c r="L56" s="9">
        <v>1</v>
      </c>
      <c r="M56" s="9">
        <v>2</v>
      </c>
      <c r="N56" s="9">
        <v>2</v>
      </c>
      <c r="O56" s="9">
        <v>3</v>
      </c>
      <c r="P56" s="9">
        <v>1</v>
      </c>
      <c r="Q56" s="9">
        <v>2</v>
      </c>
      <c r="R56" s="9">
        <f t="shared" si="3"/>
        <v>38</v>
      </c>
    </row>
    <row r="57" spans="1:18" ht="13.5" thickBot="1">
      <c r="A57" s="5" t="s">
        <v>69</v>
      </c>
      <c r="B57" s="6"/>
      <c r="C57" s="6"/>
      <c r="D57" s="6"/>
      <c r="E57" s="10"/>
      <c r="F57" s="9">
        <v>1</v>
      </c>
      <c r="G57" s="9">
        <v>1</v>
      </c>
      <c r="H57" s="9">
        <v>3</v>
      </c>
      <c r="I57" s="9">
        <v>0</v>
      </c>
      <c r="J57" s="9">
        <v>1</v>
      </c>
      <c r="K57" s="9">
        <v>3</v>
      </c>
      <c r="L57" s="9">
        <v>0</v>
      </c>
      <c r="M57" s="9">
        <v>1</v>
      </c>
      <c r="N57" s="9">
        <v>1</v>
      </c>
      <c r="O57" s="9">
        <v>1</v>
      </c>
      <c r="P57" s="9">
        <v>0</v>
      </c>
      <c r="Q57" s="9">
        <v>1</v>
      </c>
      <c r="R57" s="9">
        <f t="shared" si="3"/>
        <v>13</v>
      </c>
    </row>
    <row r="58" spans="1:18" ht="13.5" thickBot="1">
      <c r="A58" s="5" t="s">
        <v>49</v>
      </c>
      <c r="B58" s="6"/>
      <c r="C58" s="6"/>
      <c r="D58" s="6"/>
      <c r="E58" s="10"/>
      <c r="F58" s="9">
        <v>1</v>
      </c>
      <c r="G58" s="9">
        <v>1</v>
      </c>
      <c r="H58" s="9">
        <v>0</v>
      </c>
      <c r="I58" s="9">
        <v>3</v>
      </c>
      <c r="J58" s="9">
        <v>0</v>
      </c>
      <c r="K58" s="9">
        <v>1</v>
      </c>
      <c r="L58" s="9">
        <v>0</v>
      </c>
      <c r="M58" s="9">
        <v>2</v>
      </c>
      <c r="N58" s="9">
        <v>0</v>
      </c>
      <c r="O58" s="9">
        <v>0</v>
      </c>
      <c r="P58" s="9">
        <v>0</v>
      </c>
      <c r="Q58" s="9">
        <v>0</v>
      </c>
      <c r="R58" s="9">
        <f t="shared" si="3"/>
        <v>8</v>
      </c>
    </row>
    <row r="59" spans="1:18" ht="13.5" thickBot="1">
      <c r="A59" s="5" t="s">
        <v>68</v>
      </c>
      <c r="B59" s="6"/>
      <c r="C59" s="6"/>
      <c r="D59" s="6"/>
      <c r="E59" s="10"/>
      <c r="F59" s="9">
        <v>4</v>
      </c>
      <c r="G59" s="9">
        <v>6</v>
      </c>
      <c r="H59" s="9">
        <v>12</v>
      </c>
      <c r="I59" s="9">
        <v>3</v>
      </c>
      <c r="J59" s="9">
        <v>0</v>
      </c>
      <c r="K59" s="9">
        <v>14</v>
      </c>
      <c r="L59" s="9">
        <v>2</v>
      </c>
      <c r="M59" s="9">
        <v>12</v>
      </c>
      <c r="N59" s="9">
        <v>5</v>
      </c>
      <c r="O59" s="9">
        <v>5</v>
      </c>
      <c r="P59" s="9">
        <v>0</v>
      </c>
      <c r="Q59" s="9">
        <v>2</v>
      </c>
      <c r="R59" s="9">
        <f t="shared" si="3"/>
        <v>65</v>
      </c>
    </row>
    <row r="60" spans="1:18" ht="13.5" thickBot="1">
      <c r="A60" s="38" t="s">
        <v>11</v>
      </c>
      <c r="B60" s="39"/>
      <c r="C60" s="39"/>
      <c r="D60" s="39"/>
      <c r="E60" s="40"/>
      <c r="F60" s="41">
        <v>0</v>
      </c>
      <c r="G60" s="41">
        <v>0</v>
      </c>
      <c r="H60" s="41">
        <v>2</v>
      </c>
      <c r="I60" s="41">
        <v>0</v>
      </c>
      <c r="J60" s="41">
        <v>0</v>
      </c>
      <c r="K60" s="41">
        <v>3</v>
      </c>
      <c r="L60" s="41">
        <v>1</v>
      </c>
      <c r="M60" s="41">
        <v>1</v>
      </c>
      <c r="N60" s="41">
        <v>2</v>
      </c>
      <c r="O60" s="41">
        <v>4</v>
      </c>
      <c r="P60" s="41">
        <v>0</v>
      </c>
      <c r="Q60" s="9">
        <v>1</v>
      </c>
      <c r="R60" s="41">
        <f t="shared" si="3"/>
        <v>14</v>
      </c>
    </row>
    <row r="61" spans="1:18" ht="12.75">
      <c r="A61" s="44"/>
      <c r="B61" s="25"/>
      <c r="C61" s="25"/>
      <c r="D61" s="25"/>
      <c r="E61" s="25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45"/>
    </row>
    <row r="62" spans="1:18" ht="12.75">
      <c r="A62" s="48"/>
      <c r="B62" s="35"/>
      <c r="C62" s="35"/>
      <c r="D62" s="35"/>
      <c r="E62" s="35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49"/>
    </row>
    <row r="63" spans="1:18" ht="15" thickBot="1">
      <c r="A63" s="54" t="s">
        <v>12</v>
      </c>
      <c r="B63" s="55"/>
      <c r="C63" s="55"/>
      <c r="D63" s="55"/>
      <c r="E63" s="55"/>
      <c r="F63" s="56" t="s">
        <v>70</v>
      </c>
      <c r="G63" s="57" t="s">
        <v>71</v>
      </c>
      <c r="H63" s="56" t="s">
        <v>72</v>
      </c>
      <c r="I63" s="57" t="s">
        <v>73</v>
      </c>
      <c r="J63" s="56" t="s">
        <v>74</v>
      </c>
      <c r="K63" s="58" t="s">
        <v>75</v>
      </c>
      <c r="L63" s="59" t="s">
        <v>76</v>
      </c>
      <c r="M63" s="59" t="s">
        <v>77</v>
      </c>
      <c r="N63" s="59" t="s">
        <v>78</v>
      </c>
      <c r="O63" s="59" t="s">
        <v>79</v>
      </c>
      <c r="P63" s="59" t="s">
        <v>80</v>
      </c>
      <c r="Q63" s="59" t="s">
        <v>81</v>
      </c>
      <c r="R63" s="59" t="s">
        <v>1</v>
      </c>
    </row>
    <row r="64" spans="1:18" ht="13.5" thickBot="1">
      <c r="A64" s="5" t="s">
        <v>13</v>
      </c>
      <c r="B64" s="6"/>
      <c r="C64" s="6"/>
      <c r="D64" s="6"/>
      <c r="E64" s="10"/>
      <c r="F64" s="9">
        <v>5</v>
      </c>
      <c r="G64" s="9">
        <v>3</v>
      </c>
      <c r="H64" s="9">
        <v>2</v>
      </c>
      <c r="I64" s="9">
        <v>6</v>
      </c>
      <c r="J64" s="9">
        <v>8</v>
      </c>
      <c r="K64" s="9">
        <v>11</v>
      </c>
      <c r="L64" s="9">
        <v>12</v>
      </c>
      <c r="M64" s="9">
        <v>9</v>
      </c>
      <c r="N64" s="9">
        <v>8</v>
      </c>
      <c r="O64" s="9">
        <v>12</v>
      </c>
      <c r="P64" s="9">
        <v>6</v>
      </c>
      <c r="Q64" s="9">
        <v>8</v>
      </c>
      <c r="R64" s="9">
        <f>SUM(F64:Q64)</f>
        <v>90</v>
      </c>
    </row>
    <row r="65" spans="1:18" ht="13.5" thickBot="1">
      <c r="A65" s="5" t="s">
        <v>14</v>
      </c>
      <c r="B65" s="6"/>
      <c r="C65" s="6"/>
      <c r="D65" s="6"/>
      <c r="E65" s="10"/>
      <c r="F65" s="9">
        <v>1</v>
      </c>
      <c r="G65" s="9">
        <v>3</v>
      </c>
      <c r="H65" s="9">
        <v>3</v>
      </c>
      <c r="I65" s="9">
        <v>4</v>
      </c>
      <c r="J65" s="9">
        <v>3</v>
      </c>
      <c r="K65" s="9">
        <v>1</v>
      </c>
      <c r="L65" s="9">
        <v>5</v>
      </c>
      <c r="M65" s="9">
        <v>1</v>
      </c>
      <c r="N65" s="9">
        <v>4</v>
      </c>
      <c r="O65" s="9">
        <v>3</v>
      </c>
      <c r="P65" s="9">
        <v>3</v>
      </c>
      <c r="Q65" s="9">
        <v>3</v>
      </c>
      <c r="R65" s="9">
        <f>SUM(F65:Q65)</f>
        <v>34</v>
      </c>
    </row>
    <row r="66" spans="1:18" ht="13.5" thickBot="1">
      <c r="A66" s="5" t="s">
        <v>15</v>
      </c>
      <c r="B66" s="6"/>
      <c r="C66" s="6"/>
      <c r="D66" s="6"/>
      <c r="E66" s="10"/>
      <c r="F66" s="9">
        <v>13</v>
      </c>
      <c r="G66" s="9">
        <v>11</v>
      </c>
      <c r="H66" s="9">
        <v>6</v>
      </c>
      <c r="I66" s="9">
        <v>3</v>
      </c>
      <c r="J66" s="9">
        <v>4</v>
      </c>
      <c r="K66" s="9">
        <v>11</v>
      </c>
      <c r="L66" s="9">
        <v>6</v>
      </c>
      <c r="M66" s="9">
        <v>4</v>
      </c>
      <c r="N66" s="9">
        <v>5</v>
      </c>
      <c r="O66" s="9">
        <v>5</v>
      </c>
      <c r="P66" s="9">
        <v>5</v>
      </c>
      <c r="Q66" s="9">
        <v>5</v>
      </c>
      <c r="R66" s="9">
        <f>SUM(F66:Q66)</f>
        <v>78</v>
      </c>
    </row>
    <row r="67" spans="1:18" ht="13.5" thickBot="1">
      <c r="A67" s="5" t="s">
        <v>16</v>
      </c>
      <c r="B67" s="6"/>
      <c r="C67" s="6"/>
      <c r="D67" s="6"/>
      <c r="E67" s="10"/>
      <c r="F67" s="9">
        <v>1</v>
      </c>
      <c r="G67" s="9">
        <v>3</v>
      </c>
      <c r="H67" s="9">
        <v>2</v>
      </c>
      <c r="I67" s="9">
        <v>1</v>
      </c>
      <c r="J67" s="9">
        <v>3</v>
      </c>
      <c r="K67" s="9">
        <v>0</v>
      </c>
      <c r="L67" s="9">
        <v>0</v>
      </c>
      <c r="M67" s="9">
        <v>3</v>
      </c>
      <c r="N67" s="9">
        <v>0</v>
      </c>
      <c r="O67" s="9">
        <v>2</v>
      </c>
      <c r="P67" s="9">
        <v>4</v>
      </c>
      <c r="Q67" s="9">
        <v>2</v>
      </c>
      <c r="R67" s="9">
        <f>SUM(F67:Q67)</f>
        <v>21</v>
      </c>
    </row>
    <row r="68" spans="1:18" ht="13.5" thickBot="1">
      <c r="A68" s="60" t="s">
        <v>1</v>
      </c>
      <c r="B68" s="39"/>
      <c r="C68" s="39"/>
      <c r="D68" s="39"/>
      <c r="E68" s="40"/>
      <c r="F68" s="61">
        <f>SUM(F64:F67)</f>
        <v>20</v>
      </c>
      <c r="G68" s="61">
        <f aca="true" t="shared" si="4" ref="G68:Q68">SUM(G64:G67)</f>
        <v>20</v>
      </c>
      <c r="H68" s="61">
        <f t="shared" si="4"/>
        <v>13</v>
      </c>
      <c r="I68" s="61">
        <f t="shared" si="4"/>
        <v>14</v>
      </c>
      <c r="J68" s="61">
        <f t="shared" si="4"/>
        <v>18</v>
      </c>
      <c r="K68" s="61">
        <f t="shared" si="4"/>
        <v>23</v>
      </c>
      <c r="L68" s="61">
        <f t="shared" si="4"/>
        <v>23</v>
      </c>
      <c r="M68" s="61">
        <f t="shared" si="4"/>
        <v>17</v>
      </c>
      <c r="N68" s="61">
        <f t="shared" si="4"/>
        <v>17</v>
      </c>
      <c r="O68" s="61">
        <f t="shared" si="4"/>
        <v>22</v>
      </c>
      <c r="P68" s="61">
        <f t="shared" si="4"/>
        <v>18</v>
      </c>
      <c r="Q68" s="20">
        <f t="shared" si="4"/>
        <v>18</v>
      </c>
      <c r="R68" s="62">
        <f>SUM(F68:Q68)</f>
        <v>223</v>
      </c>
    </row>
    <row r="69" spans="1:18" ht="12.75">
      <c r="A69" s="42"/>
      <c r="B69" s="25"/>
      <c r="C69" s="25"/>
      <c r="D69" s="25"/>
      <c r="E69" s="25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45"/>
    </row>
    <row r="70" spans="1:18" ht="12.75">
      <c r="A70" s="43"/>
      <c r="B70" s="35"/>
      <c r="C70" s="35"/>
      <c r="D70" s="35"/>
      <c r="E70" s="3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49"/>
    </row>
    <row r="71" spans="1:18" ht="15" thickBot="1">
      <c r="A71" s="54" t="s">
        <v>17</v>
      </c>
      <c r="B71" s="55"/>
      <c r="C71" s="55"/>
      <c r="D71" s="55"/>
      <c r="E71" s="55"/>
      <c r="F71" s="56" t="s">
        <v>70</v>
      </c>
      <c r="G71" s="57" t="s">
        <v>71</v>
      </c>
      <c r="H71" s="56" t="s">
        <v>72</v>
      </c>
      <c r="I71" s="57" t="s">
        <v>73</v>
      </c>
      <c r="J71" s="56" t="s">
        <v>74</v>
      </c>
      <c r="K71" s="58" t="s">
        <v>75</v>
      </c>
      <c r="L71" s="59" t="s">
        <v>76</v>
      </c>
      <c r="M71" s="59" t="s">
        <v>77</v>
      </c>
      <c r="N71" s="59" t="s">
        <v>78</v>
      </c>
      <c r="O71" s="59" t="s">
        <v>79</v>
      </c>
      <c r="P71" s="59" t="s">
        <v>80</v>
      </c>
      <c r="Q71" s="59" t="s">
        <v>81</v>
      </c>
      <c r="R71" s="59" t="s">
        <v>1</v>
      </c>
    </row>
    <row r="72" spans="1:18" ht="13.5" thickBot="1">
      <c r="A72" s="5" t="s">
        <v>13</v>
      </c>
      <c r="B72" s="6"/>
      <c r="C72" s="6"/>
      <c r="D72" s="6"/>
      <c r="E72" s="10"/>
      <c r="F72" s="9">
        <v>9</v>
      </c>
      <c r="G72" s="9">
        <v>4</v>
      </c>
      <c r="H72" s="9">
        <v>3</v>
      </c>
      <c r="I72" s="9">
        <v>5</v>
      </c>
      <c r="J72" s="9">
        <v>4</v>
      </c>
      <c r="K72" s="9">
        <v>5</v>
      </c>
      <c r="L72" s="9">
        <v>6</v>
      </c>
      <c r="M72" s="9">
        <v>7</v>
      </c>
      <c r="N72" s="9">
        <v>7</v>
      </c>
      <c r="O72" s="9">
        <v>11</v>
      </c>
      <c r="P72" s="9">
        <v>10</v>
      </c>
      <c r="Q72" s="9">
        <v>5</v>
      </c>
      <c r="R72" s="9">
        <f>SUM(F72:Q72)</f>
        <v>76</v>
      </c>
    </row>
    <row r="73" spans="1:18" ht="13.5" thickBot="1">
      <c r="A73" s="5" t="s">
        <v>14</v>
      </c>
      <c r="B73" s="6"/>
      <c r="C73" s="6"/>
      <c r="D73" s="6"/>
      <c r="E73" s="10"/>
      <c r="F73" s="9">
        <v>3</v>
      </c>
      <c r="G73" s="9">
        <v>5</v>
      </c>
      <c r="H73" s="9">
        <v>6</v>
      </c>
      <c r="I73" s="9">
        <v>4</v>
      </c>
      <c r="J73" s="9">
        <v>8</v>
      </c>
      <c r="K73" s="9">
        <v>4</v>
      </c>
      <c r="L73" s="9">
        <v>6</v>
      </c>
      <c r="M73" s="9">
        <v>5</v>
      </c>
      <c r="N73" s="9">
        <v>5</v>
      </c>
      <c r="O73" s="9">
        <v>10</v>
      </c>
      <c r="P73" s="9">
        <v>6</v>
      </c>
      <c r="Q73" s="9">
        <v>6</v>
      </c>
      <c r="R73" s="9">
        <f>SUM(F73:Q73)</f>
        <v>68</v>
      </c>
    </row>
    <row r="74" spans="1:18" ht="13.5" thickBot="1">
      <c r="A74" s="5" t="s">
        <v>15</v>
      </c>
      <c r="B74" s="6"/>
      <c r="C74" s="6"/>
      <c r="D74" s="6"/>
      <c r="E74" s="10"/>
      <c r="F74" s="9">
        <v>8</v>
      </c>
      <c r="G74" s="9">
        <v>3</v>
      </c>
      <c r="H74" s="9">
        <v>5</v>
      </c>
      <c r="I74" s="9">
        <v>5</v>
      </c>
      <c r="J74" s="9">
        <v>1</v>
      </c>
      <c r="K74" s="9">
        <v>1</v>
      </c>
      <c r="L74" s="9">
        <v>1</v>
      </c>
      <c r="M74" s="9">
        <v>7</v>
      </c>
      <c r="N74" s="9">
        <v>7</v>
      </c>
      <c r="O74" s="9">
        <v>4</v>
      </c>
      <c r="P74" s="9">
        <v>1</v>
      </c>
      <c r="Q74" s="9">
        <v>3</v>
      </c>
      <c r="R74" s="9">
        <f>SUM(F74:Q74)</f>
        <v>46</v>
      </c>
    </row>
    <row r="75" spans="1:18" ht="13.5" thickBot="1">
      <c r="A75" s="5" t="s">
        <v>16</v>
      </c>
      <c r="B75" s="6"/>
      <c r="C75" s="6"/>
      <c r="D75" s="6"/>
      <c r="E75" s="10"/>
      <c r="F75" s="9">
        <v>0</v>
      </c>
      <c r="G75" s="9">
        <v>0</v>
      </c>
      <c r="H75" s="9">
        <v>0</v>
      </c>
      <c r="I75" s="9">
        <v>1</v>
      </c>
      <c r="J75" s="9">
        <v>0</v>
      </c>
      <c r="K75" s="9">
        <v>0</v>
      </c>
      <c r="L75" s="9">
        <v>0</v>
      </c>
      <c r="M75" s="9">
        <v>0</v>
      </c>
      <c r="N75" s="9">
        <v>1</v>
      </c>
      <c r="O75" s="9">
        <v>1</v>
      </c>
      <c r="P75" s="9">
        <v>1</v>
      </c>
      <c r="Q75" s="9">
        <v>0</v>
      </c>
      <c r="R75" s="9">
        <f>SUM(F75:Q75)</f>
        <v>4</v>
      </c>
    </row>
    <row r="76" spans="1:18" ht="13.5" thickBot="1">
      <c r="A76" s="60" t="s">
        <v>1</v>
      </c>
      <c r="B76" s="39"/>
      <c r="C76" s="39"/>
      <c r="D76" s="39"/>
      <c r="E76" s="40"/>
      <c r="F76" s="61">
        <f>SUM(F72:F75)</f>
        <v>20</v>
      </c>
      <c r="G76" s="61">
        <f aca="true" t="shared" si="5" ref="G76:Q76">SUM(G72:G75)</f>
        <v>12</v>
      </c>
      <c r="H76" s="61">
        <f t="shared" si="5"/>
        <v>14</v>
      </c>
      <c r="I76" s="61">
        <f t="shared" si="5"/>
        <v>15</v>
      </c>
      <c r="J76" s="61">
        <f t="shared" si="5"/>
        <v>13</v>
      </c>
      <c r="K76" s="61">
        <f t="shared" si="5"/>
        <v>10</v>
      </c>
      <c r="L76" s="61">
        <f t="shared" si="5"/>
        <v>13</v>
      </c>
      <c r="M76" s="61">
        <f t="shared" si="5"/>
        <v>19</v>
      </c>
      <c r="N76" s="61">
        <f t="shared" si="5"/>
        <v>20</v>
      </c>
      <c r="O76" s="61">
        <f t="shared" si="5"/>
        <v>26</v>
      </c>
      <c r="P76" s="61">
        <f t="shared" si="5"/>
        <v>18</v>
      </c>
      <c r="Q76" s="20">
        <f t="shared" si="5"/>
        <v>14</v>
      </c>
      <c r="R76" s="62">
        <f>SUM(F76:Q76)</f>
        <v>194</v>
      </c>
    </row>
    <row r="77" spans="1:18" ht="12.75">
      <c r="A77" s="63"/>
      <c r="B77" s="64"/>
      <c r="C77" s="64"/>
      <c r="D77" s="64"/>
      <c r="E77" s="64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</row>
    <row r="78" spans="1:18" ht="20.25" thickBot="1">
      <c r="A78" s="80" t="s">
        <v>94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2"/>
    </row>
    <row r="79" spans="1:18" ht="15" thickBot="1">
      <c r="A79" s="83" t="s">
        <v>27</v>
      </c>
      <c r="B79" s="84"/>
      <c r="C79" s="84"/>
      <c r="D79" s="84"/>
      <c r="E79" s="85"/>
      <c r="F79" s="1" t="s">
        <v>70</v>
      </c>
      <c r="G79" s="2" t="s">
        <v>71</v>
      </c>
      <c r="H79" s="1" t="s">
        <v>72</v>
      </c>
      <c r="I79" s="2" t="s">
        <v>73</v>
      </c>
      <c r="J79" s="1" t="s">
        <v>74</v>
      </c>
      <c r="K79" s="3" t="s">
        <v>75</v>
      </c>
      <c r="L79" s="4" t="s">
        <v>76</v>
      </c>
      <c r="M79" s="4" t="s">
        <v>77</v>
      </c>
      <c r="N79" s="4" t="s">
        <v>78</v>
      </c>
      <c r="O79" s="4" t="s">
        <v>79</v>
      </c>
      <c r="P79" s="4" t="s">
        <v>80</v>
      </c>
      <c r="Q79" s="4" t="s">
        <v>81</v>
      </c>
      <c r="R79" s="4" t="s">
        <v>1</v>
      </c>
    </row>
    <row r="80" spans="1:18" ht="13.5" thickBot="1">
      <c r="A80" s="11" t="s">
        <v>9</v>
      </c>
      <c r="B80" s="6"/>
      <c r="C80" s="6"/>
      <c r="D80" s="6"/>
      <c r="E80" s="10"/>
      <c r="F80" s="20">
        <v>0</v>
      </c>
      <c r="G80" s="20">
        <v>0</v>
      </c>
      <c r="H80" s="20">
        <v>0</v>
      </c>
      <c r="I80" s="20">
        <v>2</v>
      </c>
      <c r="J80" s="20">
        <v>0</v>
      </c>
      <c r="K80" s="20">
        <v>0</v>
      </c>
      <c r="L80" s="20">
        <v>0</v>
      </c>
      <c r="M80" s="20">
        <v>1</v>
      </c>
      <c r="N80" s="20">
        <v>1</v>
      </c>
      <c r="O80" s="20">
        <v>1</v>
      </c>
      <c r="P80" s="20">
        <v>1</v>
      </c>
      <c r="Q80" s="20">
        <v>0</v>
      </c>
      <c r="R80" s="18">
        <f aca="true" t="shared" si="6" ref="R80:R89">SUM(F80:Q80)</f>
        <v>6</v>
      </c>
    </row>
    <row r="81" spans="1:18" ht="13.5" thickBot="1">
      <c r="A81" s="11" t="s">
        <v>24</v>
      </c>
      <c r="B81" s="6"/>
      <c r="C81" s="6"/>
      <c r="D81" s="6"/>
      <c r="E81" s="10"/>
      <c r="F81" s="9">
        <v>0</v>
      </c>
      <c r="G81" s="9">
        <v>0</v>
      </c>
      <c r="H81" s="9">
        <v>0</v>
      </c>
      <c r="I81" s="9">
        <v>2</v>
      </c>
      <c r="J81" s="9">
        <v>0</v>
      </c>
      <c r="K81" s="9">
        <v>0</v>
      </c>
      <c r="L81" s="9">
        <v>0</v>
      </c>
      <c r="M81" s="9">
        <v>1</v>
      </c>
      <c r="N81" s="9">
        <v>2</v>
      </c>
      <c r="O81" s="9">
        <v>1</v>
      </c>
      <c r="P81" s="9">
        <v>3</v>
      </c>
      <c r="Q81" s="9">
        <v>0</v>
      </c>
      <c r="R81" s="9">
        <f t="shared" si="6"/>
        <v>9</v>
      </c>
    </row>
    <row r="82" spans="1:18" ht="13.5" thickBot="1">
      <c r="A82" s="11" t="s">
        <v>8</v>
      </c>
      <c r="B82" s="6"/>
      <c r="C82" s="6"/>
      <c r="D82" s="6"/>
      <c r="E82" s="10"/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1</v>
      </c>
      <c r="O82" s="9">
        <v>0</v>
      </c>
      <c r="P82" s="9">
        <v>1</v>
      </c>
      <c r="Q82" s="9">
        <v>0</v>
      </c>
      <c r="R82" s="9">
        <f t="shared" si="6"/>
        <v>2</v>
      </c>
    </row>
    <row r="83" spans="1:18" ht="13.5" thickBot="1">
      <c r="A83" s="5" t="s">
        <v>25</v>
      </c>
      <c r="B83" s="6"/>
      <c r="C83" s="6"/>
      <c r="D83" s="6"/>
      <c r="E83" s="10"/>
      <c r="F83" s="9">
        <v>0</v>
      </c>
      <c r="G83" s="9">
        <v>0</v>
      </c>
      <c r="H83" s="9">
        <v>0</v>
      </c>
      <c r="I83" s="9">
        <v>1</v>
      </c>
      <c r="J83" s="9">
        <v>0</v>
      </c>
      <c r="K83" s="9">
        <v>0</v>
      </c>
      <c r="L83" s="9">
        <v>0</v>
      </c>
      <c r="M83" s="9">
        <v>1</v>
      </c>
      <c r="N83" s="9">
        <v>1</v>
      </c>
      <c r="O83" s="9">
        <v>0</v>
      </c>
      <c r="P83" s="9">
        <v>0</v>
      </c>
      <c r="Q83" s="9">
        <v>0</v>
      </c>
      <c r="R83" s="9">
        <f t="shared" si="6"/>
        <v>3</v>
      </c>
    </row>
    <row r="84" spans="1:18" ht="13.5" thickBot="1">
      <c r="A84" s="11" t="s">
        <v>5</v>
      </c>
      <c r="B84" s="6"/>
      <c r="C84" s="6"/>
      <c r="D84" s="6"/>
      <c r="E84" s="10"/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2</v>
      </c>
      <c r="O84" s="9">
        <v>0</v>
      </c>
      <c r="P84" s="9">
        <v>0</v>
      </c>
      <c r="Q84" s="9">
        <v>0</v>
      </c>
      <c r="R84" s="9">
        <f t="shared" si="6"/>
        <v>2</v>
      </c>
    </row>
    <row r="85" spans="1:18" ht="13.5" thickBot="1">
      <c r="A85" s="11" t="s">
        <v>47</v>
      </c>
      <c r="B85" s="6"/>
      <c r="C85" s="6"/>
      <c r="D85" s="6"/>
      <c r="E85" s="10"/>
      <c r="F85" s="9">
        <v>0</v>
      </c>
      <c r="G85" s="9">
        <v>0</v>
      </c>
      <c r="H85" s="9">
        <v>0</v>
      </c>
      <c r="I85" s="9">
        <v>1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2</v>
      </c>
      <c r="P85" s="9">
        <v>0</v>
      </c>
      <c r="Q85" s="9">
        <v>0</v>
      </c>
      <c r="R85" s="9">
        <f t="shared" si="6"/>
        <v>3</v>
      </c>
    </row>
    <row r="86" spans="1:18" ht="13.5" thickBot="1">
      <c r="A86" s="11" t="s">
        <v>50</v>
      </c>
      <c r="B86" s="6"/>
      <c r="C86" s="6"/>
      <c r="D86" s="6"/>
      <c r="E86" s="10"/>
      <c r="F86" s="9">
        <v>0</v>
      </c>
      <c r="G86" s="9">
        <v>0</v>
      </c>
      <c r="H86" s="9">
        <v>0</v>
      </c>
      <c r="I86" s="9">
        <v>2</v>
      </c>
      <c r="J86" s="9">
        <v>0</v>
      </c>
      <c r="K86" s="9">
        <v>0</v>
      </c>
      <c r="L86" s="9">
        <v>0</v>
      </c>
      <c r="M86" s="9">
        <v>2</v>
      </c>
      <c r="N86" s="9">
        <v>1</v>
      </c>
      <c r="O86" s="9">
        <v>2</v>
      </c>
      <c r="P86" s="9">
        <v>1</v>
      </c>
      <c r="Q86" s="9">
        <v>0</v>
      </c>
      <c r="R86" s="9">
        <f t="shared" si="6"/>
        <v>8</v>
      </c>
    </row>
    <row r="87" spans="1:18" ht="13.5" thickBot="1">
      <c r="A87" s="11" t="s">
        <v>51</v>
      </c>
      <c r="B87" s="6"/>
      <c r="C87" s="6"/>
      <c r="D87" s="6"/>
      <c r="E87" s="10"/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f t="shared" si="6"/>
        <v>0</v>
      </c>
    </row>
    <row r="88" spans="1:18" ht="13.5" thickBot="1">
      <c r="A88" s="11" t="s">
        <v>26</v>
      </c>
      <c r="B88" s="6"/>
      <c r="C88" s="6"/>
      <c r="D88" s="6"/>
      <c r="E88" s="10"/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1</v>
      </c>
      <c r="O88" s="9">
        <v>1</v>
      </c>
      <c r="P88" s="9">
        <v>1</v>
      </c>
      <c r="Q88" s="9">
        <v>0</v>
      </c>
      <c r="R88" s="9">
        <f t="shared" si="6"/>
        <v>3</v>
      </c>
    </row>
    <row r="89" spans="1:18" ht="13.5" thickBot="1">
      <c r="A89" s="67" t="s">
        <v>11</v>
      </c>
      <c r="B89" s="39"/>
      <c r="C89" s="39"/>
      <c r="D89" s="39"/>
      <c r="E89" s="40"/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9">
        <v>0</v>
      </c>
      <c r="R89" s="41">
        <f t="shared" si="6"/>
        <v>0</v>
      </c>
    </row>
    <row r="90" spans="1:18" ht="12.75">
      <c r="A90" s="44"/>
      <c r="B90" s="25"/>
      <c r="C90" s="25"/>
      <c r="D90" s="25"/>
      <c r="E90" s="25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45"/>
    </row>
    <row r="91" spans="1:18" ht="12.75">
      <c r="A91" s="48"/>
      <c r="B91" s="35"/>
      <c r="C91" s="35"/>
      <c r="D91" s="35"/>
      <c r="E91" s="35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49"/>
    </row>
    <row r="92" spans="1:18" ht="20.25" thickBot="1">
      <c r="A92" s="80" t="s">
        <v>59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2"/>
    </row>
    <row r="93" spans="1:18" ht="15" thickBot="1">
      <c r="A93" s="83" t="s">
        <v>27</v>
      </c>
      <c r="B93" s="84"/>
      <c r="C93" s="84"/>
      <c r="D93" s="84"/>
      <c r="E93" s="85"/>
      <c r="F93" s="1" t="s">
        <v>70</v>
      </c>
      <c r="G93" s="2" t="s">
        <v>71</v>
      </c>
      <c r="H93" s="1" t="s">
        <v>72</v>
      </c>
      <c r="I93" s="2" t="s">
        <v>73</v>
      </c>
      <c r="J93" s="1" t="s">
        <v>74</v>
      </c>
      <c r="K93" s="3" t="s">
        <v>75</v>
      </c>
      <c r="L93" s="4" t="s">
        <v>76</v>
      </c>
      <c r="M93" s="4" t="s">
        <v>77</v>
      </c>
      <c r="N93" s="4" t="s">
        <v>78</v>
      </c>
      <c r="O93" s="4" t="s">
        <v>79</v>
      </c>
      <c r="P93" s="4" t="s">
        <v>80</v>
      </c>
      <c r="Q93" s="4" t="s">
        <v>81</v>
      </c>
      <c r="R93" s="4" t="s">
        <v>1</v>
      </c>
    </row>
    <row r="94" spans="1:18" ht="13.5" thickBot="1">
      <c r="A94" s="5" t="s">
        <v>28</v>
      </c>
      <c r="B94" s="6"/>
      <c r="C94" s="6"/>
      <c r="D94" s="6"/>
      <c r="E94" s="10"/>
      <c r="F94" s="20">
        <v>13</v>
      </c>
      <c r="G94" s="20">
        <v>20</v>
      </c>
      <c r="H94" s="20">
        <v>19</v>
      </c>
      <c r="I94" s="20">
        <v>13</v>
      </c>
      <c r="J94" s="20">
        <v>14</v>
      </c>
      <c r="K94" s="20">
        <v>13</v>
      </c>
      <c r="L94" s="20">
        <v>19</v>
      </c>
      <c r="M94" s="20">
        <v>19</v>
      </c>
      <c r="N94" s="20">
        <v>20</v>
      </c>
      <c r="O94" s="20">
        <v>27</v>
      </c>
      <c r="P94" s="20">
        <v>18</v>
      </c>
      <c r="Q94" s="20">
        <v>32</v>
      </c>
      <c r="R94" s="18">
        <f aca="true" t="shared" si="7" ref="R94:R108">SUM(F94:Q94)</f>
        <v>227</v>
      </c>
    </row>
    <row r="95" spans="1:18" ht="13.5" thickBot="1">
      <c r="A95" s="5" t="s">
        <v>29</v>
      </c>
      <c r="B95" s="6"/>
      <c r="C95" s="6"/>
      <c r="D95" s="6"/>
      <c r="E95" s="10"/>
      <c r="F95" s="9">
        <v>30</v>
      </c>
      <c r="G95" s="9">
        <v>27</v>
      </c>
      <c r="H95" s="9">
        <v>36</v>
      </c>
      <c r="I95" s="9">
        <v>19</v>
      </c>
      <c r="J95" s="9">
        <v>17</v>
      </c>
      <c r="K95" s="9">
        <v>23</v>
      </c>
      <c r="L95" s="9">
        <v>20</v>
      </c>
      <c r="M95" s="9">
        <v>27</v>
      </c>
      <c r="N95" s="9">
        <v>37</v>
      </c>
      <c r="O95" s="9">
        <v>25</v>
      </c>
      <c r="P95" s="9">
        <v>26</v>
      </c>
      <c r="Q95" s="9">
        <v>25</v>
      </c>
      <c r="R95" s="9">
        <f t="shared" si="7"/>
        <v>312</v>
      </c>
    </row>
    <row r="96" spans="1:18" ht="13.5" thickBot="1">
      <c r="A96" s="5" t="s">
        <v>52</v>
      </c>
      <c r="B96" s="6"/>
      <c r="C96" s="6"/>
      <c r="D96" s="6"/>
      <c r="E96" s="10"/>
      <c r="F96" s="9">
        <v>13</v>
      </c>
      <c r="G96" s="9">
        <v>6</v>
      </c>
      <c r="H96" s="9">
        <v>6</v>
      </c>
      <c r="I96" s="9">
        <v>4</v>
      </c>
      <c r="J96" s="9">
        <v>4</v>
      </c>
      <c r="K96" s="9">
        <v>4</v>
      </c>
      <c r="L96" s="9">
        <v>0</v>
      </c>
      <c r="M96" s="9">
        <v>1</v>
      </c>
      <c r="N96" s="9">
        <v>1</v>
      </c>
      <c r="O96" s="9">
        <v>13</v>
      </c>
      <c r="P96" s="9">
        <v>6</v>
      </c>
      <c r="Q96" s="9">
        <v>5</v>
      </c>
      <c r="R96" s="9">
        <f t="shared" si="7"/>
        <v>63</v>
      </c>
    </row>
    <row r="97" spans="1:18" ht="13.5" thickBot="1">
      <c r="A97" s="5" t="s">
        <v>3</v>
      </c>
      <c r="B97" s="6"/>
      <c r="C97" s="6"/>
      <c r="D97" s="6"/>
      <c r="E97" s="10"/>
      <c r="F97" s="9">
        <v>45</v>
      </c>
      <c r="G97" s="9">
        <v>55</v>
      </c>
      <c r="H97" s="9">
        <v>54</v>
      </c>
      <c r="I97" s="9">
        <v>23</v>
      </c>
      <c r="J97" s="9">
        <v>36</v>
      </c>
      <c r="K97" s="9">
        <v>30</v>
      </c>
      <c r="L97" s="9">
        <v>31</v>
      </c>
      <c r="M97" s="9">
        <v>45</v>
      </c>
      <c r="N97" s="9">
        <v>72</v>
      </c>
      <c r="O97" s="9">
        <v>69</v>
      </c>
      <c r="P97" s="9">
        <v>73</v>
      </c>
      <c r="Q97" s="9">
        <v>73</v>
      </c>
      <c r="R97" s="9">
        <f t="shared" si="7"/>
        <v>606</v>
      </c>
    </row>
    <row r="98" spans="1:18" ht="13.5" thickBot="1">
      <c r="A98" s="5" t="s">
        <v>6</v>
      </c>
      <c r="B98" s="6"/>
      <c r="C98" s="6"/>
      <c r="D98" s="6"/>
      <c r="E98" s="10"/>
      <c r="F98" s="9">
        <v>73</v>
      </c>
      <c r="G98" s="9">
        <v>68</v>
      </c>
      <c r="H98" s="9">
        <v>63</v>
      </c>
      <c r="I98" s="9">
        <v>36</v>
      </c>
      <c r="J98" s="9">
        <v>43</v>
      </c>
      <c r="K98" s="9">
        <v>34</v>
      </c>
      <c r="L98" s="9">
        <v>34</v>
      </c>
      <c r="M98" s="9">
        <v>50</v>
      </c>
      <c r="N98" s="9">
        <v>77</v>
      </c>
      <c r="O98" s="9">
        <v>94</v>
      </c>
      <c r="P98" s="9">
        <v>89</v>
      </c>
      <c r="Q98" s="9">
        <v>71</v>
      </c>
      <c r="R98" s="9">
        <f t="shared" si="7"/>
        <v>732</v>
      </c>
    </row>
    <row r="99" spans="1:18" ht="13.5" thickBot="1">
      <c r="A99" s="5" t="s">
        <v>51</v>
      </c>
      <c r="B99" s="6"/>
      <c r="C99" s="6"/>
      <c r="D99" s="6"/>
      <c r="E99" s="10"/>
      <c r="F99" s="9">
        <v>4</v>
      </c>
      <c r="G99" s="9">
        <v>7</v>
      </c>
      <c r="H99" s="9">
        <v>2</v>
      </c>
      <c r="I99" s="9">
        <v>1</v>
      </c>
      <c r="J99" s="9">
        <v>6</v>
      </c>
      <c r="K99" s="9">
        <v>7</v>
      </c>
      <c r="L99" s="9">
        <v>0</v>
      </c>
      <c r="M99" s="9">
        <v>3</v>
      </c>
      <c r="N99" s="9">
        <v>3</v>
      </c>
      <c r="O99" s="9">
        <v>7</v>
      </c>
      <c r="P99" s="9">
        <v>7</v>
      </c>
      <c r="Q99" s="9">
        <v>4</v>
      </c>
      <c r="R99" s="9">
        <f t="shared" si="7"/>
        <v>51</v>
      </c>
    </row>
    <row r="100" spans="1:18" ht="13.5" thickBot="1">
      <c r="A100" s="5" t="s">
        <v>53</v>
      </c>
      <c r="B100" s="6"/>
      <c r="C100" s="6"/>
      <c r="D100" s="6"/>
      <c r="E100" s="10"/>
      <c r="F100" s="9">
        <v>2</v>
      </c>
      <c r="G100" s="9">
        <v>2</v>
      </c>
      <c r="H100" s="9">
        <v>1</v>
      </c>
      <c r="I100" s="9">
        <v>3</v>
      </c>
      <c r="J100" s="9">
        <v>4</v>
      </c>
      <c r="K100" s="9">
        <v>5</v>
      </c>
      <c r="L100" s="9">
        <v>1</v>
      </c>
      <c r="M100" s="9">
        <v>2</v>
      </c>
      <c r="N100" s="9">
        <v>0</v>
      </c>
      <c r="O100" s="9">
        <v>4</v>
      </c>
      <c r="P100" s="9">
        <v>2</v>
      </c>
      <c r="Q100" s="9">
        <v>5</v>
      </c>
      <c r="R100" s="9">
        <f t="shared" si="7"/>
        <v>31</v>
      </c>
    </row>
    <row r="101" spans="1:18" ht="13.5" thickBot="1">
      <c r="A101" s="5" t="s">
        <v>54</v>
      </c>
      <c r="B101" s="6"/>
      <c r="C101" s="6"/>
      <c r="D101" s="6"/>
      <c r="E101" s="10"/>
      <c r="F101" s="9">
        <v>0</v>
      </c>
      <c r="G101" s="9">
        <v>2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f t="shared" si="7"/>
        <v>2</v>
      </c>
    </row>
    <row r="102" spans="1:18" ht="13.5" thickBot="1">
      <c r="A102" s="5" t="s">
        <v>4</v>
      </c>
      <c r="B102" s="6"/>
      <c r="C102" s="6"/>
      <c r="D102" s="6"/>
      <c r="E102" s="10"/>
      <c r="F102" s="9">
        <v>0</v>
      </c>
      <c r="G102" s="9">
        <v>0</v>
      </c>
      <c r="H102" s="9">
        <v>0</v>
      </c>
      <c r="I102" s="9">
        <v>0</v>
      </c>
      <c r="J102" s="9">
        <v>1</v>
      </c>
      <c r="K102" s="9">
        <v>0</v>
      </c>
      <c r="L102" s="9">
        <v>3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f t="shared" si="7"/>
        <v>4</v>
      </c>
    </row>
    <row r="103" spans="1:18" ht="13.5" thickBot="1">
      <c r="A103" s="5" t="s">
        <v>30</v>
      </c>
      <c r="B103" s="6"/>
      <c r="C103" s="6"/>
      <c r="D103" s="6"/>
      <c r="E103" s="10"/>
      <c r="F103" s="9">
        <v>7</v>
      </c>
      <c r="G103" s="9">
        <v>3</v>
      </c>
      <c r="H103" s="9">
        <v>1</v>
      </c>
      <c r="I103" s="9">
        <v>0</v>
      </c>
      <c r="J103" s="9">
        <v>8</v>
      </c>
      <c r="K103" s="9">
        <v>6</v>
      </c>
      <c r="L103" s="9">
        <v>0</v>
      </c>
      <c r="M103" s="9">
        <v>1</v>
      </c>
      <c r="N103" s="9">
        <v>1</v>
      </c>
      <c r="O103" s="9">
        <v>2</v>
      </c>
      <c r="P103" s="9">
        <v>4</v>
      </c>
      <c r="Q103" s="9">
        <v>1</v>
      </c>
      <c r="R103" s="9">
        <f t="shared" si="7"/>
        <v>34</v>
      </c>
    </row>
    <row r="104" spans="1:18" ht="13.5" thickBot="1">
      <c r="A104" s="5" t="s">
        <v>31</v>
      </c>
      <c r="B104" s="6"/>
      <c r="C104" s="6"/>
      <c r="D104" s="6"/>
      <c r="E104" s="10"/>
      <c r="F104" s="9">
        <v>62</v>
      </c>
      <c r="G104" s="9">
        <v>39</v>
      </c>
      <c r="H104" s="9">
        <v>26</v>
      </c>
      <c r="I104" s="9">
        <v>15</v>
      </c>
      <c r="J104" s="9">
        <v>22</v>
      </c>
      <c r="K104" s="9">
        <v>8</v>
      </c>
      <c r="L104" s="9">
        <v>18</v>
      </c>
      <c r="M104" s="9">
        <v>39</v>
      </c>
      <c r="N104" s="9">
        <v>50</v>
      </c>
      <c r="O104" s="9">
        <v>65</v>
      </c>
      <c r="P104" s="9">
        <v>73</v>
      </c>
      <c r="Q104" s="9">
        <v>46</v>
      </c>
      <c r="R104" s="9">
        <f t="shared" si="7"/>
        <v>463</v>
      </c>
    </row>
    <row r="105" spans="1:18" ht="13.5" thickBot="1">
      <c r="A105" s="5" t="s">
        <v>11</v>
      </c>
      <c r="B105" s="6"/>
      <c r="C105" s="6"/>
      <c r="D105" s="6"/>
      <c r="E105" s="10"/>
      <c r="F105" s="9">
        <v>10</v>
      </c>
      <c r="G105" s="9">
        <v>16</v>
      </c>
      <c r="H105" s="9">
        <v>15</v>
      </c>
      <c r="I105" s="9">
        <v>10</v>
      </c>
      <c r="J105" s="9">
        <v>9</v>
      </c>
      <c r="K105" s="9">
        <v>8</v>
      </c>
      <c r="L105" s="9">
        <v>14</v>
      </c>
      <c r="M105" s="9">
        <v>10</v>
      </c>
      <c r="N105" s="9">
        <v>20</v>
      </c>
      <c r="O105" s="9">
        <v>16</v>
      </c>
      <c r="P105" s="9">
        <v>8</v>
      </c>
      <c r="Q105" s="9">
        <v>28</v>
      </c>
      <c r="R105" s="9">
        <f t="shared" si="7"/>
        <v>164</v>
      </c>
    </row>
    <row r="106" spans="1:18" ht="13.5" thickBot="1">
      <c r="A106" s="5" t="s">
        <v>55</v>
      </c>
      <c r="B106" s="6"/>
      <c r="C106" s="6"/>
      <c r="D106" s="6"/>
      <c r="E106" s="10"/>
      <c r="F106" s="9">
        <v>4</v>
      </c>
      <c r="G106" s="9">
        <v>0</v>
      </c>
      <c r="H106" s="9">
        <v>0</v>
      </c>
      <c r="I106" s="9">
        <v>1</v>
      </c>
      <c r="J106" s="9">
        <v>2</v>
      </c>
      <c r="K106" s="9">
        <v>8</v>
      </c>
      <c r="L106" s="9">
        <v>2</v>
      </c>
      <c r="M106" s="9">
        <v>3</v>
      </c>
      <c r="N106" s="9">
        <v>4</v>
      </c>
      <c r="O106" s="9">
        <v>3</v>
      </c>
      <c r="P106" s="9">
        <v>3</v>
      </c>
      <c r="Q106" s="9">
        <v>4</v>
      </c>
      <c r="R106" s="9">
        <f t="shared" si="7"/>
        <v>34</v>
      </c>
    </row>
    <row r="107" spans="1:18" ht="13.5" thickBot="1">
      <c r="A107" s="5" t="s">
        <v>56</v>
      </c>
      <c r="B107" s="6"/>
      <c r="C107" s="6"/>
      <c r="D107" s="6"/>
      <c r="E107" s="10"/>
      <c r="F107" s="9">
        <v>7</v>
      </c>
      <c r="G107" s="9">
        <v>11</v>
      </c>
      <c r="H107" s="9">
        <v>9</v>
      </c>
      <c r="I107" s="9">
        <v>10</v>
      </c>
      <c r="J107" s="9">
        <v>8</v>
      </c>
      <c r="K107" s="9">
        <v>9</v>
      </c>
      <c r="L107" s="9">
        <v>7</v>
      </c>
      <c r="M107" s="9">
        <v>13</v>
      </c>
      <c r="N107" s="9">
        <v>6</v>
      </c>
      <c r="O107" s="9">
        <v>11</v>
      </c>
      <c r="P107" s="9">
        <v>10</v>
      </c>
      <c r="Q107" s="9">
        <v>11</v>
      </c>
      <c r="R107" s="9">
        <f t="shared" si="7"/>
        <v>112</v>
      </c>
    </row>
    <row r="108" spans="1:18" ht="13.5" thickBot="1">
      <c r="A108" s="5" t="s">
        <v>57</v>
      </c>
      <c r="B108" s="6"/>
      <c r="C108" s="6"/>
      <c r="D108" s="6"/>
      <c r="E108" s="10"/>
      <c r="F108" s="9">
        <v>6</v>
      </c>
      <c r="G108" s="9">
        <v>6</v>
      </c>
      <c r="H108" s="9">
        <v>8</v>
      </c>
      <c r="I108" s="9">
        <v>6</v>
      </c>
      <c r="J108" s="9">
        <v>2</v>
      </c>
      <c r="K108" s="9">
        <v>1</v>
      </c>
      <c r="L108" s="9">
        <v>1</v>
      </c>
      <c r="M108" s="9">
        <v>2</v>
      </c>
      <c r="N108" s="9">
        <v>6</v>
      </c>
      <c r="O108" s="9">
        <v>9</v>
      </c>
      <c r="P108" s="9">
        <v>7</v>
      </c>
      <c r="Q108" s="9">
        <v>4</v>
      </c>
      <c r="R108" s="9">
        <f t="shared" si="7"/>
        <v>58</v>
      </c>
    </row>
    <row r="109" spans="1:18" ht="13.5" thickBot="1">
      <c r="A109" s="38" t="s">
        <v>85</v>
      </c>
      <c r="B109" s="39"/>
      <c r="C109" s="39"/>
      <c r="D109" s="39"/>
      <c r="E109" s="40"/>
      <c r="F109" s="41">
        <v>2</v>
      </c>
      <c r="G109" s="41">
        <v>1</v>
      </c>
      <c r="H109" s="41">
        <v>0</v>
      </c>
      <c r="I109" s="41">
        <v>2</v>
      </c>
      <c r="J109" s="41">
        <v>0</v>
      </c>
      <c r="K109" s="41">
        <v>1</v>
      </c>
      <c r="L109" s="41">
        <v>0</v>
      </c>
      <c r="M109" s="41">
        <v>0</v>
      </c>
      <c r="N109" s="41">
        <v>1</v>
      </c>
      <c r="O109" s="41">
        <v>2</v>
      </c>
      <c r="P109" s="41">
        <v>0</v>
      </c>
      <c r="Q109" s="9">
        <v>0</v>
      </c>
      <c r="R109" s="41">
        <f>SUM(F109:Q109)</f>
        <v>9</v>
      </c>
    </row>
    <row r="110" spans="1:18" ht="12.75">
      <c r="A110" s="68"/>
      <c r="B110" s="64"/>
      <c r="C110" s="64"/>
      <c r="D110" s="64"/>
      <c r="E110" s="64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70"/>
    </row>
    <row r="111" spans="1:18" ht="20.25" thickBot="1">
      <c r="A111" s="80" t="s">
        <v>58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2"/>
    </row>
    <row r="112" spans="1:18" ht="15" thickBot="1">
      <c r="A112" s="83" t="s">
        <v>27</v>
      </c>
      <c r="B112" s="84"/>
      <c r="C112" s="84"/>
      <c r="D112" s="84"/>
      <c r="E112" s="85"/>
      <c r="F112" s="1" t="s">
        <v>70</v>
      </c>
      <c r="G112" s="2" t="s">
        <v>71</v>
      </c>
      <c r="H112" s="1" t="s">
        <v>72</v>
      </c>
      <c r="I112" s="2" t="s">
        <v>73</v>
      </c>
      <c r="J112" s="1" t="s">
        <v>74</v>
      </c>
      <c r="K112" s="3" t="s">
        <v>75</v>
      </c>
      <c r="L112" s="4" t="s">
        <v>76</v>
      </c>
      <c r="M112" s="4" t="s">
        <v>77</v>
      </c>
      <c r="N112" s="4" t="s">
        <v>78</v>
      </c>
      <c r="O112" s="4" t="s">
        <v>79</v>
      </c>
      <c r="P112" s="4" t="s">
        <v>80</v>
      </c>
      <c r="Q112" s="4" t="s">
        <v>81</v>
      </c>
      <c r="R112" s="4" t="s">
        <v>1</v>
      </c>
    </row>
    <row r="113" spans="1:18" ht="13.5" thickBot="1">
      <c r="A113" s="5" t="s">
        <v>28</v>
      </c>
      <c r="B113" s="6"/>
      <c r="C113" s="6"/>
      <c r="D113" s="6"/>
      <c r="E113" s="10"/>
      <c r="F113" s="20">
        <v>2</v>
      </c>
      <c r="G113" s="20">
        <v>1</v>
      </c>
      <c r="H113" s="20">
        <v>0</v>
      </c>
      <c r="I113" s="20">
        <v>0</v>
      </c>
      <c r="J113" s="20">
        <v>0</v>
      </c>
      <c r="K113" s="20">
        <v>1</v>
      </c>
      <c r="L113" s="20">
        <v>2</v>
      </c>
      <c r="M113" s="20">
        <v>2</v>
      </c>
      <c r="N113" s="20">
        <v>2</v>
      </c>
      <c r="O113" s="20">
        <v>2</v>
      </c>
      <c r="P113" s="20">
        <v>0</v>
      </c>
      <c r="Q113" s="20">
        <v>0</v>
      </c>
      <c r="R113" s="18">
        <f aca="true" t="shared" si="8" ref="R113:R124">SUM(F113:Q113)</f>
        <v>12</v>
      </c>
    </row>
    <row r="114" spans="1:18" ht="13.5" thickBot="1">
      <c r="A114" s="5" t="s">
        <v>29</v>
      </c>
      <c r="B114" s="6"/>
      <c r="C114" s="6"/>
      <c r="D114" s="6"/>
      <c r="E114" s="10"/>
      <c r="F114" s="9">
        <v>4</v>
      </c>
      <c r="G114" s="9">
        <v>5</v>
      </c>
      <c r="H114" s="9">
        <v>2</v>
      </c>
      <c r="I114" s="9">
        <v>0</v>
      </c>
      <c r="J114" s="9">
        <v>0</v>
      </c>
      <c r="K114" s="9">
        <v>0</v>
      </c>
      <c r="L114" s="9">
        <v>2</v>
      </c>
      <c r="M114" s="9">
        <v>2</v>
      </c>
      <c r="N114" s="9">
        <v>1</v>
      </c>
      <c r="O114" s="9">
        <v>1</v>
      </c>
      <c r="P114" s="9">
        <v>0</v>
      </c>
      <c r="Q114" s="9">
        <v>0</v>
      </c>
      <c r="R114" s="9">
        <f t="shared" si="8"/>
        <v>17</v>
      </c>
    </row>
    <row r="115" spans="1:18" ht="13.5" thickBot="1">
      <c r="A115" s="5" t="s">
        <v>52</v>
      </c>
      <c r="B115" s="6"/>
      <c r="C115" s="6"/>
      <c r="D115" s="6"/>
      <c r="E115" s="10"/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1</v>
      </c>
      <c r="P115" s="9">
        <v>0</v>
      </c>
      <c r="Q115" s="9">
        <v>0</v>
      </c>
      <c r="R115" s="9">
        <f t="shared" si="8"/>
        <v>1</v>
      </c>
    </row>
    <row r="116" spans="1:18" ht="13.5" thickBot="1">
      <c r="A116" s="5" t="s">
        <v>3</v>
      </c>
      <c r="B116" s="6"/>
      <c r="C116" s="6"/>
      <c r="D116" s="6"/>
      <c r="E116" s="10"/>
      <c r="F116" s="9">
        <v>4</v>
      </c>
      <c r="G116" s="9">
        <v>8</v>
      </c>
      <c r="H116" s="9">
        <v>3</v>
      </c>
      <c r="I116" s="9">
        <v>0</v>
      </c>
      <c r="J116" s="9">
        <v>0</v>
      </c>
      <c r="K116" s="9">
        <v>1</v>
      </c>
      <c r="L116" s="9">
        <v>1</v>
      </c>
      <c r="M116" s="9">
        <v>9</v>
      </c>
      <c r="N116" s="9">
        <v>2</v>
      </c>
      <c r="O116" s="9">
        <v>7</v>
      </c>
      <c r="P116" s="9">
        <v>0</v>
      </c>
      <c r="Q116" s="9">
        <v>0</v>
      </c>
      <c r="R116" s="9">
        <f t="shared" si="8"/>
        <v>35</v>
      </c>
    </row>
    <row r="117" spans="1:18" ht="13.5" thickBot="1">
      <c r="A117" s="5" t="s">
        <v>6</v>
      </c>
      <c r="B117" s="6"/>
      <c r="C117" s="6"/>
      <c r="D117" s="6"/>
      <c r="E117" s="10"/>
      <c r="F117" s="9">
        <v>9</v>
      </c>
      <c r="G117" s="9">
        <v>15</v>
      </c>
      <c r="H117" s="9">
        <v>5</v>
      </c>
      <c r="I117" s="9">
        <v>0</v>
      </c>
      <c r="J117" s="9">
        <v>0</v>
      </c>
      <c r="K117" s="9">
        <v>2</v>
      </c>
      <c r="L117" s="9">
        <v>0</v>
      </c>
      <c r="M117" s="9">
        <v>16</v>
      </c>
      <c r="N117" s="9">
        <v>1</v>
      </c>
      <c r="O117" s="9">
        <v>6</v>
      </c>
      <c r="P117" s="9">
        <v>0</v>
      </c>
      <c r="Q117" s="9">
        <v>0</v>
      </c>
      <c r="R117" s="9">
        <f t="shared" si="8"/>
        <v>54</v>
      </c>
    </row>
    <row r="118" spans="1:18" ht="13.5" thickBot="1">
      <c r="A118" s="5" t="s">
        <v>51</v>
      </c>
      <c r="B118" s="6"/>
      <c r="C118" s="6"/>
      <c r="D118" s="6"/>
      <c r="E118" s="10"/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2</v>
      </c>
      <c r="N118" s="9">
        <v>0</v>
      </c>
      <c r="O118" s="9">
        <v>0</v>
      </c>
      <c r="P118" s="9">
        <v>0</v>
      </c>
      <c r="Q118" s="9">
        <v>0</v>
      </c>
      <c r="R118" s="9">
        <f t="shared" si="8"/>
        <v>2</v>
      </c>
    </row>
    <row r="119" spans="1:18" ht="13.5" thickBot="1">
      <c r="A119" s="5" t="s">
        <v>53</v>
      </c>
      <c r="B119" s="6"/>
      <c r="C119" s="6"/>
      <c r="D119" s="6"/>
      <c r="E119" s="10"/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</v>
      </c>
      <c r="N119" s="9">
        <v>0</v>
      </c>
      <c r="O119" s="9">
        <v>0</v>
      </c>
      <c r="P119" s="9">
        <v>0</v>
      </c>
      <c r="Q119" s="9">
        <v>0</v>
      </c>
      <c r="R119" s="9">
        <f t="shared" si="8"/>
        <v>1</v>
      </c>
    </row>
    <row r="120" spans="1:18" ht="13.5" thickBot="1">
      <c r="A120" s="5" t="s">
        <v>54</v>
      </c>
      <c r="B120" s="6"/>
      <c r="C120" s="6"/>
      <c r="D120" s="6"/>
      <c r="E120" s="10"/>
      <c r="F120" s="9">
        <v>3</v>
      </c>
      <c r="G120" s="9">
        <v>7</v>
      </c>
      <c r="H120" s="9">
        <v>0</v>
      </c>
      <c r="I120" s="9">
        <v>0</v>
      </c>
      <c r="J120" s="9">
        <v>0</v>
      </c>
      <c r="K120" s="9">
        <v>3</v>
      </c>
      <c r="L120" s="9">
        <v>1</v>
      </c>
      <c r="M120" s="9">
        <v>2</v>
      </c>
      <c r="N120" s="9">
        <v>0</v>
      </c>
      <c r="O120" s="9">
        <v>0</v>
      </c>
      <c r="P120" s="9">
        <v>0</v>
      </c>
      <c r="Q120" s="9">
        <v>0</v>
      </c>
      <c r="R120" s="9">
        <f t="shared" si="8"/>
        <v>16</v>
      </c>
    </row>
    <row r="121" spans="1:18" ht="13.5" thickBot="1">
      <c r="A121" s="5" t="s">
        <v>4</v>
      </c>
      <c r="B121" s="6"/>
      <c r="C121" s="6"/>
      <c r="D121" s="6"/>
      <c r="E121" s="10"/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1</v>
      </c>
      <c r="O121" s="9">
        <v>0</v>
      </c>
      <c r="P121" s="9">
        <v>0</v>
      </c>
      <c r="Q121" s="9">
        <v>0</v>
      </c>
      <c r="R121" s="9">
        <f t="shared" si="8"/>
        <v>1</v>
      </c>
    </row>
    <row r="122" spans="1:18" ht="13.5" thickBot="1">
      <c r="A122" s="5" t="s">
        <v>30</v>
      </c>
      <c r="B122" s="6"/>
      <c r="C122" s="6"/>
      <c r="D122" s="6"/>
      <c r="E122" s="10"/>
      <c r="F122" s="9">
        <v>2</v>
      </c>
      <c r="G122" s="9">
        <v>0</v>
      </c>
      <c r="H122" s="9">
        <v>1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5</v>
      </c>
      <c r="O122" s="9">
        <v>0</v>
      </c>
      <c r="P122" s="9">
        <v>0</v>
      </c>
      <c r="Q122" s="9">
        <v>0</v>
      </c>
      <c r="R122" s="9">
        <f t="shared" si="8"/>
        <v>8</v>
      </c>
    </row>
    <row r="123" spans="1:18" ht="13.5" thickBot="1">
      <c r="A123" s="5" t="s">
        <v>31</v>
      </c>
      <c r="B123" s="6"/>
      <c r="C123" s="6"/>
      <c r="D123" s="6"/>
      <c r="E123" s="10"/>
      <c r="F123" s="9">
        <v>10</v>
      </c>
      <c r="G123" s="9">
        <v>8</v>
      </c>
      <c r="H123" s="9">
        <v>2</v>
      </c>
      <c r="I123" s="9">
        <v>0</v>
      </c>
      <c r="J123" s="9">
        <v>0</v>
      </c>
      <c r="K123" s="9">
        <v>0</v>
      </c>
      <c r="L123" s="9">
        <v>0</v>
      </c>
      <c r="M123" s="9">
        <v>13</v>
      </c>
      <c r="N123" s="9">
        <v>0</v>
      </c>
      <c r="O123" s="9">
        <v>4</v>
      </c>
      <c r="P123" s="9">
        <v>0</v>
      </c>
      <c r="Q123" s="9">
        <v>0</v>
      </c>
      <c r="R123" s="9">
        <f t="shared" si="8"/>
        <v>37</v>
      </c>
    </row>
    <row r="124" spans="1:18" ht="13.5" thickBot="1">
      <c r="A124" s="38" t="s">
        <v>11</v>
      </c>
      <c r="B124" s="39"/>
      <c r="C124" s="39"/>
      <c r="D124" s="39"/>
      <c r="E124" s="40"/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2</v>
      </c>
      <c r="N124" s="41">
        <v>0</v>
      </c>
      <c r="O124" s="41">
        <v>1</v>
      </c>
      <c r="P124" s="41">
        <v>0</v>
      </c>
      <c r="Q124" s="9">
        <v>0</v>
      </c>
      <c r="R124" s="41">
        <f t="shared" si="8"/>
        <v>3</v>
      </c>
    </row>
    <row r="125" spans="1:18" ht="12.75">
      <c r="A125" s="63"/>
      <c r="B125" s="64"/>
      <c r="C125" s="64"/>
      <c r="D125" s="64"/>
      <c r="E125" s="64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70"/>
    </row>
    <row r="126" spans="1:18" ht="20.25" thickBot="1">
      <c r="A126" s="80" t="s">
        <v>90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2"/>
    </row>
    <row r="127" spans="1:18" ht="15" thickBot="1">
      <c r="A127" s="83" t="s">
        <v>32</v>
      </c>
      <c r="B127" s="84"/>
      <c r="C127" s="84"/>
      <c r="D127" s="84"/>
      <c r="E127" s="85"/>
      <c r="F127" s="1" t="s">
        <v>70</v>
      </c>
      <c r="G127" s="2" t="s">
        <v>71</v>
      </c>
      <c r="H127" s="1" t="s">
        <v>72</v>
      </c>
      <c r="I127" s="2" t="s">
        <v>73</v>
      </c>
      <c r="J127" s="1" t="s">
        <v>74</v>
      </c>
      <c r="K127" s="3" t="s">
        <v>75</v>
      </c>
      <c r="L127" s="4" t="s">
        <v>76</v>
      </c>
      <c r="M127" s="4" t="s">
        <v>77</v>
      </c>
      <c r="N127" s="4" t="s">
        <v>78</v>
      </c>
      <c r="O127" s="4" t="s">
        <v>79</v>
      </c>
      <c r="P127" s="4" t="s">
        <v>80</v>
      </c>
      <c r="Q127" s="4" t="s">
        <v>81</v>
      </c>
      <c r="R127" s="4" t="s">
        <v>1</v>
      </c>
    </row>
    <row r="128" spans="1:18" ht="13.5" thickBot="1">
      <c r="A128" s="5" t="s">
        <v>33</v>
      </c>
      <c r="B128" s="6"/>
      <c r="C128" s="6"/>
      <c r="D128" s="6"/>
      <c r="E128" s="10"/>
      <c r="F128" s="20">
        <v>0</v>
      </c>
      <c r="G128" s="20">
        <v>0</v>
      </c>
      <c r="H128" s="20">
        <v>0</v>
      </c>
      <c r="I128" s="20">
        <v>1</v>
      </c>
      <c r="J128" s="20">
        <v>3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18">
        <f aca="true" t="shared" si="9" ref="R128:R138">SUM(F128:Q128)</f>
        <v>4</v>
      </c>
    </row>
    <row r="129" spans="1:18" ht="13.5" thickBot="1">
      <c r="A129" s="5" t="s">
        <v>34</v>
      </c>
      <c r="B129" s="6"/>
      <c r="C129" s="6"/>
      <c r="D129" s="6"/>
      <c r="E129" s="10"/>
      <c r="F129" s="20">
        <v>0</v>
      </c>
      <c r="G129" s="20">
        <v>1</v>
      </c>
      <c r="H129" s="20">
        <v>2</v>
      </c>
      <c r="I129" s="20">
        <v>0</v>
      </c>
      <c r="J129" s="20">
        <v>0</v>
      </c>
      <c r="K129" s="20">
        <v>1</v>
      </c>
      <c r="L129" s="20">
        <v>0</v>
      </c>
      <c r="M129" s="20">
        <v>1</v>
      </c>
      <c r="N129" s="20">
        <v>0</v>
      </c>
      <c r="O129" s="20">
        <v>1</v>
      </c>
      <c r="P129" s="20">
        <v>0</v>
      </c>
      <c r="Q129" s="20">
        <v>0</v>
      </c>
      <c r="R129" s="18">
        <f t="shared" si="9"/>
        <v>6</v>
      </c>
    </row>
    <row r="130" spans="1:18" ht="13.5" thickBot="1">
      <c r="A130" s="16" t="s">
        <v>67</v>
      </c>
      <c r="B130" s="6"/>
      <c r="C130" s="6"/>
      <c r="D130" s="6"/>
      <c r="E130" s="10"/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18">
        <f t="shared" si="9"/>
        <v>0</v>
      </c>
    </row>
    <row r="131" spans="1:18" ht="13.5" thickBot="1">
      <c r="A131" s="5" t="s">
        <v>22</v>
      </c>
      <c r="B131" s="6"/>
      <c r="C131" s="6"/>
      <c r="D131" s="6"/>
      <c r="E131" s="10"/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f t="shared" si="9"/>
        <v>0</v>
      </c>
    </row>
    <row r="132" spans="1:18" ht="13.5" thickBot="1">
      <c r="A132" s="5" t="s">
        <v>6</v>
      </c>
      <c r="B132" s="6"/>
      <c r="C132" s="6"/>
      <c r="D132" s="6"/>
      <c r="E132" s="10"/>
      <c r="F132" s="9">
        <v>23</v>
      </c>
      <c r="G132" s="9">
        <v>4</v>
      </c>
      <c r="H132" s="9">
        <v>1</v>
      </c>
      <c r="I132" s="9">
        <v>19</v>
      </c>
      <c r="J132" s="9">
        <v>33</v>
      </c>
      <c r="K132" s="9">
        <v>11</v>
      </c>
      <c r="L132" s="9">
        <v>4</v>
      </c>
      <c r="M132" s="9">
        <v>19</v>
      </c>
      <c r="N132" s="9">
        <v>9</v>
      </c>
      <c r="O132" s="9">
        <v>15</v>
      </c>
      <c r="P132" s="9">
        <v>7</v>
      </c>
      <c r="Q132" s="9">
        <v>2</v>
      </c>
      <c r="R132" s="9">
        <f t="shared" si="9"/>
        <v>147</v>
      </c>
    </row>
    <row r="133" spans="1:18" ht="13.5" thickBot="1">
      <c r="A133" s="5" t="s">
        <v>3</v>
      </c>
      <c r="B133" s="6"/>
      <c r="C133" s="6"/>
      <c r="D133" s="6"/>
      <c r="E133" s="10"/>
      <c r="F133" s="9">
        <v>14</v>
      </c>
      <c r="G133" s="9">
        <v>3</v>
      </c>
      <c r="H133" s="9">
        <v>3</v>
      </c>
      <c r="I133" s="9">
        <v>3</v>
      </c>
      <c r="J133" s="9">
        <v>27</v>
      </c>
      <c r="K133" s="9">
        <v>9</v>
      </c>
      <c r="L133" s="9">
        <v>1</v>
      </c>
      <c r="M133" s="9">
        <v>17</v>
      </c>
      <c r="N133" s="9">
        <v>4</v>
      </c>
      <c r="O133" s="9">
        <v>8</v>
      </c>
      <c r="P133" s="9">
        <v>6</v>
      </c>
      <c r="Q133" s="9">
        <v>2</v>
      </c>
      <c r="R133" s="9">
        <f t="shared" si="9"/>
        <v>97</v>
      </c>
    </row>
    <row r="134" spans="1:18" ht="13.5" thickBot="1">
      <c r="A134" s="5" t="s">
        <v>35</v>
      </c>
      <c r="B134" s="6"/>
      <c r="C134" s="6"/>
      <c r="D134" s="6"/>
      <c r="E134" s="10"/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1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f t="shared" si="9"/>
        <v>1</v>
      </c>
    </row>
    <row r="135" spans="1:18" ht="13.5" thickBot="1">
      <c r="A135" s="5" t="s">
        <v>60</v>
      </c>
      <c r="B135" s="6"/>
      <c r="C135" s="6"/>
      <c r="D135" s="6"/>
      <c r="E135" s="10"/>
      <c r="F135" s="9">
        <v>1</v>
      </c>
      <c r="G135" s="9">
        <v>0</v>
      </c>
      <c r="H135" s="9">
        <v>1</v>
      </c>
      <c r="I135" s="9">
        <v>2</v>
      </c>
      <c r="J135" s="9">
        <v>8</v>
      </c>
      <c r="K135" s="9">
        <v>1</v>
      </c>
      <c r="L135" s="9">
        <v>0</v>
      </c>
      <c r="M135" s="9">
        <v>3</v>
      </c>
      <c r="N135" s="9">
        <v>0</v>
      </c>
      <c r="O135" s="9">
        <v>2</v>
      </c>
      <c r="P135" s="9">
        <v>0</v>
      </c>
      <c r="Q135" s="9">
        <v>0</v>
      </c>
      <c r="R135" s="9">
        <f t="shared" si="9"/>
        <v>18</v>
      </c>
    </row>
    <row r="136" spans="1:18" ht="13.5" thickBot="1">
      <c r="A136" s="5" t="s">
        <v>61</v>
      </c>
      <c r="B136" s="6"/>
      <c r="C136" s="6"/>
      <c r="D136" s="6"/>
      <c r="E136" s="10"/>
      <c r="F136" s="9">
        <v>0</v>
      </c>
      <c r="G136" s="9">
        <v>0</v>
      </c>
      <c r="H136" s="9">
        <v>0</v>
      </c>
      <c r="I136" s="9">
        <v>0</v>
      </c>
      <c r="J136" s="9">
        <v>10</v>
      </c>
      <c r="K136" s="9">
        <v>1</v>
      </c>
      <c r="L136" s="9">
        <v>0</v>
      </c>
      <c r="M136" s="9">
        <v>4</v>
      </c>
      <c r="N136" s="9">
        <v>0</v>
      </c>
      <c r="O136" s="9">
        <v>0</v>
      </c>
      <c r="P136" s="9">
        <v>0</v>
      </c>
      <c r="Q136" s="9">
        <v>0</v>
      </c>
      <c r="R136" s="9">
        <f t="shared" si="9"/>
        <v>15</v>
      </c>
    </row>
    <row r="137" spans="1:18" ht="13.5" thickBot="1">
      <c r="A137" s="5" t="s">
        <v>11</v>
      </c>
      <c r="B137" s="6"/>
      <c r="C137" s="6"/>
      <c r="D137" s="6"/>
      <c r="E137" s="10"/>
      <c r="F137" s="9">
        <v>0</v>
      </c>
      <c r="G137" s="9">
        <v>0</v>
      </c>
      <c r="H137" s="9">
        <v>0</v>
      </c>
      <c r="I137" s="9">
        <v>2</v>
      </c>
      <c r="J137" s="9">
        <v>5</v>
      </c>
      <c r="K137" s="9">
        <v>0</v>
      </c>
      <c r="L137" s="9">
        <v>0</v>
      </c>
      <c r="M137" s="9">
        <v>1</v>
      </c>
      <c r="N137" s="9">
        <v>0</v>
      </c>
      <c r="O137" s="9">
        <v>0</v>
      </c>
      <c r="P137" s="9">
        <v>0</v>
      </c>
      <c r="Q137" s="9">
        <v>0</v>
      </c>
      <c r="R137" s="9">
        <f t="shared" si="9"/>
        <v>8</v>
      </c>
    </row>
    <row r="138" spans="1:18" ht="13.5" thickBot="1">
      <c r="A138" s="38" t="s">
        <v>62</v>
      </c>
      <c r="B138" s="39"/>
      <c r="C138" s="39"/>
      <c r="D138" s="39"/>
      <c r="E138" s="40"/>
      <c r="F138" s="41">
        <v>13</v>
      </c>
      <c r="G138" s="41">
        <v>1</v>
      </c>
      <c r="H138" s="41">
        <v>0</v>
      </c>
      <c r="I138" s="41">
        <v>18</v>
      </c>
      <c r="J138" s="41">
        <v>11</v>
      </c>
      <c r="K138" s="41">
        <v>5</v>
      </c>
      <c r="L138" s="41">
        <v>4</v>
      </c>
      <c r="M138" s="41">
        <v>11</v>
      </c>
      <c r="N138" s="41">
        <v>3</v>
      </c>
      <c r="O138" s="41">
        <v>6</v>
      </c>
      <c r="P138" s="41">
        <v>3</v>
      </c>
      <c r="Q138" s="9">
        <v>0</v>
      </c>
      <c r="R138" s="41">
        <f t="shared" si="9"/>
        <v>75</v>
      </c>
    </row>
    <row r="139" spans="1:18" ht="12.75">
      <c r="A139" s="44"/>
      <c r="B139" s="25"/>
      <c r="C139" s="25"/>
      <c r="D139" s="25"/>
      <c r="E139" s="25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45"/>
    </row>
    <row r="140" spans="1:18" ht="12.75">
      <c r="A140" s="46"/>
      <c r="B140" s="30"/>
      <c r="C140" s="30"/>
      <c r="D140" s="30"/>
      <c r="E140" s="30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47"/>
    </row>
    <row r="141" spans="1:18" ht="12.75">
      <c r="A141" s="48"/>
      <c r="B141" s="35"/>
      <c r="C141" s="35"/>
      <c r="D141" s="35"/>
      <c r="E141" s="35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49"/>
    </row>
    <row r="142" spans="1:18" ht="20.25" thickBot="1">
      <c r="A142" s="80" t="s">
        <v>36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2"/>
    </row>
    <row r="143" spans="1:18" ht="15" thickBot="1">
      <c r="A143" s="83" t="s">
        <v>32</v>
      </c>
      <c r="B143" s="84"/>
      <c r="C143" s="84"/>
      <c r="D143" s="84"/>
      <c r="E143" s="108"/>
      <c r="F143" s="1" t="s">
        <v>70</v>
      </c>
      <c r="G143" s="2" t="s">
        <v>71</v>
      </c>
      <c r="H143" s="1" t="s">
        <v>72</v>
      </c>
      <c r="I143" s="2" t="s">
        <v>73</v>
      </c>
      <c r="J143" s="1" t="s">
        <v>74</v>
      </c>
      <c r="K143" s="3" t="s">
        <v>75</v>
      </c>
      <c r="L143" s="4" t="s">
        <v>76</v>
      </c>
      <c r="M143" s="4" t="s">
        <v>77</v>
      </c>
      <c r="N143" s="4" t="s">
        <v>78</v>
      </c>
      <c r="O143" s="4" t="s">
        <v>79</v>
      </c>
      <c r="P143" s="4" t="s">
        <v>80</v>
      </c>
      <c r="Q143" s="4" t="s">
        <v>81</v>
      </c>
      <c r="R143" s="4" t="s">
        <v>1</v>
      </c>
    </row>
    <row r="144" spans="1:18" ht="13.5" thickBot="1">
      <c r="A144" s="11" t="s">
        <v>2</v>
      </c>
      <c r="B144" s="6"/>
      <c r="C144" s="6"/>
      <c r="D144" s="12"/>
      <c r="E144" s="13"/>
      <c r="F144" s="22">
        <v>2</v>
      </c>
      <c r="G144" s="22">
        <v>4</v>
      </c>
      <c r="H144" s="22">
        <v>6</v>
      </c>
      <c r="I144" s="22">
        <v>9</v>
      </c>
      <c r="J144" s="22">
        <v>1</v>
      </c>
      <c r="K144" s="22">
        <v>4</v>
      </c>
      <c r="L144" s="22">
        <v>5</v>
      </c>
      <c r="M144" s="22">
        <v>2</v>
      </c>
      <c r="N144" s="22">
        <v>0</v>
      </c>
      <c r="O144" s="22">
        <v>2</v>
      </c>
      <c r="P144" s="22">
        <v>5</v>
      </c>
      <c r="Q144" s="22">
        <v>5</v>
      </c>
      <c r="R144" s="18">
        <f aca="true" t="shared" si="10" ref="R144:R152">SUM(F144:Q144)</f>
        <v>45</v>
      </c>
    </row>
    <row r="145" spans="1:18" ht="13.5" thickBot="1">
      <c r="A145" s="11" t="s">
        <v>3</v>
      </c>
      <c r="B145" s="6"/>
      <c r="C145" s="12"/>
      <c r="D145" s="12"/>
      <c r="E145" s="13"/>
      <c r="F145" s="9">
        <v>2</v>
      </c>
      <c r="G145" s="9">
        <v>4</v>
      </c>
      <c r="H145" s="9">
        <v>6</v>
      </c>
      <c r="I145" s="9">
        <v>10</v>
      </c>
      <c r="J145" s="9">
        <v>1</v>
      </c>
      <c r="K145" s="9">
        <v>5</v>
      </c>
      <c r="L145" s="9">
        <v>5</v>
      </c>
      <c r="M145" s="9">
        <v>3</v>
      </c>
      <c r="N145" s="9">
        <v>0</v>
      </c>
      <c r="O145" s="9">
        <v>2</v>
      </c>
      <c r="P145" s="9">
        <v>5</v>
      </c>
      <c r="Q145" s="9">
        <v>4</v>
      </c>
      <c r="R145" s="9">
        <f t="shared" si="10"/>
        <v>47</v>
      </c>
    </row>
    <row r="146" spans="1:18" ht="13.5" thickBot="1">
      <c r="A146" s="11" t="s">
        <v>8</v>
      </c>
      <c r="B146" s="6"/>
      <c r="C146" s="6"/>
      <c r="D146" s="6"/>
      <c r="E146" s="10"/>
      <c r="F146" s="9">
        <v>4</v>
      </c>
      <c r="G146" s="9">
        <v>2</v>
      </c>
      <c r="H146" s="9">
        <v>5</v>
      </c>
      <c r="I146" s="9">
        <v>6</v>
      </c>
      <c r="J146" s="9">
        <v>2</v>
      </c>
      <c r="K146" s="9">
        <v>3</v>
      </c>
      <c r="L146" s="9">
        <v>4</v>
      </c>
      <c r="M146" s="9">
        <v>0</v>
      </c>
      <c r="N146" s="9">
        <v>0</v>
      </c>
      <c r="O146" s="9">
        <v>1</v>
      </c>
      <c r="P146" s="9">
        <v>4</v>
      </c>
      <c r="Q146" s="9">
        <v>4</v>
      </c>
      <c r="R146" s="9">
        <f t="shared" si="10"/>
        <v>35</v>
      </c>
    </row>
    <row r="147" spans="1:18" ht="13.5" thickBot="1">
      <c r="A147" s="5" t="s">
        <v>37</v>
      </c>
      <c r="B147" s="6"/>
      <c r="C147" s="6"/>
      <c r="D147" s="12"/>
      <c r="E147" s="10"/>
      <c r="F147" s="9">
        <v>2</v>
      </c>
      <c r="G147" s="9">
        <v>4</v>
      </c>
      <c r="H147" s="9">
        <v>4</v>
      </c>
      <c r="I147" s="9">
        <v>9</v>
      </c>
      <c r="J147" s="9">
        <v>1</v>
      </c>
      <c r="K147" s="9">
        <v>4</v>
      </c>
      <c r="L147" s="9">
        <v>5</v>
      </c>
      <c r="M147" s="9">
        <v>2</v>
      </c>
      <c r="N147" s="9">
        <v>0</v>
      </c>
      <c r="O147" s="9">
        <v>2</v>
      </c>
      <c r="P147" s="9">
        <v>5</v>
      </c>
      <c r="Q147" s="9">
        <v>5</v>
      </c>
      <c r="R147" s="9">
        <f t="shared" si="10"/>
        <v>43</v>
      </c>
    </row>
    <row r="148" spans="1:18" ht="13.5" thickBot="1">
      <c r="A148" s="5" t="s">
        <v>26</v>
      </c>
      <c r="B148" s="6"/>
      <c r="C148" s="6"/>
      <c r="D148" s="6"/>
      <c r="E148" s="10"/>
      <c r="F148" s="9">
        <v>1</v>
      </c>
      <c r="G148" s="9">
        <v>0</v>
      </c>
      <c r="H148" s="9">
        <v>2</v>
      </c>
      <c r="I148" s="9">
        <v>2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1</v>
      </c>
      <c r="P148" s="9">
        <v>1</v>
      </c>
      <c r="Q148" s="9">
        <v>1</v>
      </c>
      <c r="R148" s="9">
        <f t="shared" si="10"/>
        <v>8</v>
      </c>
    </row>
    <row r="149" spans="1:18" ht="13.5" thickBot="1">
      <c r="A149" s="11" t="s">
        <v>63</v>
      </c>
      <c r="B149" s="6"/>
      <c r="C149" s="6"/>
      <c r="D149" s="6"/>
      <c r="E149" s="10"/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f t="shared" si="10"/>
        <v>0</v>
      </c>
    </row>
    <row r="150" spans="1:18" ht="13.5" thickBot="1">
      <c r="A150" s="17" t="s">
        <v>38</v>
      </c>
      <c r="B150" s="6"/>
      <c r="C150" s="6"/>
      <c r="D150" s="6"/>
      <c r="E150" s="10"/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f t="shared" si="10"/>
        <v>0</v>
      </c>
    </row>
    <row r="151" spans="1:18" ht="13.5" thickBot="1">
      <c r="A151" s="5" t="s">
        <v>64</v>
      </c>
      <c r="B151" s="6"/>
      <c r="C151" s="6"/>
      <c r="D151" s="6"/>
      <c r="E151" s="10"/>
      <c r="F151" s="9">
        <v>0</v>
      </c>
      <c r="G151" s="9">
        <v>0</v>
      </c>
      <c r="H151" s="9">
        <v>1</v>
      </c>
      <c r="I151" s="9">
        <v>1</v>
      </c>
      <c r="J151" s="9">
        <v>1</v>
      </c>
      <c r="K151" s="9">
        <v>1</v>
      </c>
      <c r="L151" s="9">
        <v>1</v>
      </c>
      <c r="M151" s="9">
        <v>1</v>
      </c>
      <c r="N151" s="9">
        <v>0</v>
      </c>
      <c r="O151" s="9">
        <v>0</v>
      </c>
      <c r="P151" s="9">
        <v>3</v>
      </c>
      <c r="Q151" s="9">
        <v>4</v>
      </c>
      <c r="R151" s="9">
        <f t="shared" si="10"/>
        <v>13</v>
      </c>
    </row>
    <row r="152" spans="1:18" ht="13.5" thickBot="1">
      <c r="A152" s="5" t="s">
        <v>49</v>
      </c>
      <c r="B152" s="6"/>
      <c r="C152" s="39"/>
      <c r="D152" s="39"/>
      <c r="E152" s="40"/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9">
        <v>0</v>
      </c>
      <c r="R152" s="41">
        <f t="shared" si="10"/>
        <v>0</v>
      </c>
    </row>
    <row r="153" spans="1:18" ht="22.5" customHeight="1">
      <c r="A153" s="106" t="s">
        <v>39</v>
      </c>
      <c r="B153" s="107"/>
      <c r="C153" s="104" t="s">
        <v>83</v>
      </c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71"/>
      <c r="R153" s="72"/>
    </row>
    <row r="154" spans="1:18" ht="21" customHeight="1">
      <c r="A154" s="109" t="s">
        <v>82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1"/>
    </row>
    <row r="155" spans="1:18" ht="24" customHeight="1" thickBot="1">
      <c r="A155" s="112" t="s">
        <v>84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4"/>
    </row>
    <row r="156" spans="1:18" ht="20.25" thickBot="1">
      <c r="A156" s="86" t="s">
        <v>66</v>
      </c>
      <c r="B156" s="87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2"/>
    </row>
    <row r="157" spans="1:18" ht="15" thickBot="1">
      <c r="A157" s="83" t="s">
        <v>32</v>
      </c>
      <c r="B157" s="84"/>
      <c r="C157" s="84"/>
      <c r="D157" s="84"/>
      <c r="E157" s="108"/>
      <c r="F157" s="1" t="s">
        <v>70</v>
      </c>
      <c r="G157" s="2" t="s">
        <v>71</v>
      </c>
      <c r="H157" s="1" t="s">
        <v>72</v>
      </c>
      <c r="I157" s="2" t="s">
        <v>73</v>
      </c>
      <c r="J157" s="1" t="s">
        <v>74</v>
      </c>
      <c r="K157" s="3" t="s">
        <v>75</v>
      </c>
      <c r="L157" s="4" t="s">
        <v>76</v>
      </c>
      <c r="M157" s="4" t="s">
        <v>77</v>
      </c>
      <c r="N157" s="4" t="s">
        <v>78</v>
      </c>
      <c r="O157" s="4" t="s">
        <v>79</v>
      </c>
      <c r="P157" s="4" t="s">
        <v>80</v>
      </c>
      <c r="Q157" s="4" t="s">
        <v>81</v>
      </c>
      <c r="R157" s="4" t="s">
        <v>1</v>
      </c>
    </row>
    <row r="158" spans="1:18" ht="13.5" thickBot="1">
      <c r="A158" s="5" t="s">
        <v>2</v>
      </c>
      <c r="B158" s="6"/>
      <c r="C158" s="6"/>
      <c r="D158" s="6"/>
      <c r="E158" s="10"/>
      <c r="F158" s="20">
        <v>2</v>
      </c>
      <c r="G158" s="20">
        <v>9</v>
      </c>
      <c r="H158" s="20">
        <v>9</v>
      </c>
      <c r="I158" s="20">
        <v>12</v>
      </c>
      <c r="J158" s="20">
        <v>13</v>
      </c>
      <c r="K158" s="20">
        <v>3</v>
      </c>
      <c r="L158" s="20">
        <v>4</v>
      </c>
      <c r="M158" s="20">
        <v>7</v>
      </c>
      <c r="N158" s="20">
        <v>8</v>
      </c>
      <c r="O158" s="20">
        <v>5</v>
      </c>
      <c r="P158" s="20">
        <v>9</v>
      </c>
      <c r="Q158" s="20">
        <v>10</v>
      </c>
      <c r="R158" s="18">
        <f aca="true" t="shared" si="11" ref="R158:R170">SUM(F158:Q158)</f>
        <v>91</v>
      </c>
    </row>
    <row r="159" spans="1:18" ht="13.5" thickBot="1">
      <c r="A159" s="5" t="s">
        <v>3</v>
      </c>
      <c r="B159" s="6"/>
      <c r="C159" s="6"/>
      <c r="D159" s="6"/>
      <c r="E159" s="10"/>
      <c r="F159" s="9">
        <v>5</v>
      </c>
      <c r="G159" s="9">
        <v>15</v>
      </c>
      <c r="H159" s="9">
        <v>17</v>
      </c>
      <c r="I159" s="9">
        <v>16</v>
      </c>
      <c r="J159" s="9">
        <v>18</v>
      </c>
      <c r="K159" s="9">
        <v>6</v>
      </c>
      <c r="L159" s="9">
        <v>10</v>
      </c>
      <c r="M159" s="9">
        <v>12</v>
      </c>
      <c r="N159" s="9">
        <v>12</v>
      </c>
      <c r="O159" s="9">
        <v>5</v>
      </c>
      <c r="P159" s="9">
        <v>13</v>
      </c>
      <c r="Q159" s="9">
        <v>12</v>
      </c>
      <c r="R159" s="9">
        <f t="shared" si="11"/>
        <v>141</v>
      </c>
    </row>
    <row r="160" spans="1:18" ht="13.5" thickBot="1">
      <c r="A160" s="5" t="s">
        <v>5</v>
      </c>
      <c r="B160" s="6"/>
      <c r="C160" s="6"/>
      <c r="D160" s="6"/>
      <c r="E160" s="10"/>
      <c r="F160" s="9">
        <v>2</v>
      </c>
      <c r="G160" s="9">
        <v>3</v>
      </c>
      <c r="H160" s="9">
        <v>1</v>
      </c>
      <c r="I160" s="9">
        <v>2</v>
      </c>
      <c r="J160" s="9">
        <v>0</v>
      </c>
      <c r="K160" s="9">
        <v>1</v>
      </c>
      <c r="L160" s="9">
        <v>1</v>
      </c>
      <c r="M160" s="9">
        <v>0</v>
      </c>
      <c r="N160" s="9">
        <v>5</v>
      </c>
      <c r="O160" s="9">
        <v>3</v>
      </c>
      <c r="P160" s="9">
        <v>3</v>
      </c>
      <c r="Q160" s="9">
        <v>2</v>
      </c>
      <c r="R160" s="9">
        <f t="shared" si="11"/>
        <v>23</v>
      </c>
    </row>
    <row r="161" spans="1:18" ht="13.5" thickBot="1">
      <c r="A161" s="5" t="s">
        <v>40</v>
      </c>
      <c r="B161" s="6"/>
      <c r="C161" s="6"/>
      <c r="D161" s="6"/>
      <c r="E161" s="10"/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</v>
      </c>
      <c r="N161" s="9">
        <v>0</v>
      </c>
      <c r="O161" s="9">
        <v>0</v>
      </c>
      <c r="P161" s="9">
        <v>0</v>
      </c>
      <c r="Q161" s="9">
        <v>1</v>
      </c>
      <c r="R161" s="9">
        <f t="shared" si="11"/>
        <v>2</v>
      </c>
    </row>
    <row r="162" spans="1:18" ht="13.5" thickBot="1">
      <c r="A162" s="5" t="s">
        <v>41</v>
      </c>
      <c r="B162" s="6"/>
      <c r="C162" s="6"/>
      <c r="D162" s="6"/>
      <c r="E162" s="10"/>
      <c r="F162" s="9">
        <v>9</v>
      </c>
      <c r="G162" s="9">
        <v>12</v>
      </c>
      <c r="H162" s="9">
        <v>9</v>
      </c>
      <c r="I162" s="9">
        <v>28</v>
      </c>
      <c r="J162" s="9">
        <v>1</v>
      </c>
      <c r="K162" s="9">
        <v>8</v>
      </c>
      <c r="L162" s="9">
        <v>7</v>
      </c>
      <c r="M162" s="9">
        <v>4</v>
      </c>
      <c r="N162" s="9">
        <v>2</v>
      </c>
      <c r="O162" s="9">
        <v>6</v>
      </c>
      <c r="P162" s="9">
        <v>4</v>
      </c>
      <c r="Q162" s="9">
        <v>10</v>
      </c>
      <c r="R162" s="9">
        <f t="shared" si="11"/>
        <v>100</v>
      </c>
    </row>
    <row r="163" spans="1:18" ht="13.5" thickBot="1">
      <c r="A163" s="5" t="s">
        <v>10</v>
      </c>
      <c r="B163" s="6"/>
      <c r="C163" s="6"/>
      <c r="D163" s="6"/>
      <c r="E163" s="10"/>
      <c r="F163" s="9">
        <v>0</v>
      </c>
      <c r="G163" s="9">
        <v>6</v>
      </c>
      <c r="H163" s="9">
        <v>14</v>
      </c>
      <c r="I163" s="9">
        <v>2</v>
      </c>
      <c r="J163" s="9">
        <v>11</v>
      </c>
      <c r="K163" s="9">
        <v>0</v>
      </c>
      <c r="L163" s="9">
        <v>7</v>
      </c>
      <c r="M163" s="9">
        <v>1</v>
      </c>
      <c r="N163" s="9">
        <v>1</v>
      </c>
      <c r="O163" s="9">
        <v>1</v>
      </c>
      <c r="P163" s="9">
        <v>2</v>
      </c>
      <c r="Q163" s="9">
        <v>6</v>
      </c>
      <c r="R163" s="9">
        <f t="shared" si="11"/>
        <v>51</v>
      </c>
    </row>
    <row r="164" spans="1:18" ht="13.5" thickBot="1">
      <c r="A164" s="5" t="s">
        <v>42</v>
      </c>
      <c r="B164" s="6"/>
      <c r="C164" s="6"/>
      <c r="D164" s="6"/>
      <c r="E164" s="10"/>
      <c r="F164" s="9">
        <v>0</v>
      </c>
      <c r="G164" s="9">
        <v>1</v>
      </c>
      <c r="H164" s="9">
        <v>6</v>
      </c>
      <c r="I164" s="9">
        <v>3</v>
      </c>
      <c r="J164" s="9">
        <v>1</v>
      </c>
      <c r="K164" s="9">
        <v>1</v>
      </c>
      <c r="L164" s="9">
        <v>1</v>
      </c>
      <c r="M164" s="9">
        <v>3</v>
      </c>
      <c r="N164" s="9">
        <v>4</v>
      </c>
      <c r="O164" s="9">
        <v>0</v>
      </c>
      <c r="P164" s="9">
        <v>2</v>
      </c>
      <c r="Q164" s="9">
        <v>5</v>
      </c>
      <c r="R164" s="9">
        <f t="shared" si="11"/>
        <v>27</v>
      </c>
    </row>
    <row r="165" spans="1:18" ht="13.5" thickBot="1">
      <c r="A165" s="5" t="s">
        <v>46</v>
      </c>
      <c r="B165" s="6"/>
      <c r="C165" s="6"/>
      <c r="D165" s="6"/>
      <c r="E165" s="10"/>
      <c r="F165" s="9">
        <v>0</v>
      </c>
      <c r="G165" s="9">
        <v>1</v>
      </c>
      <c r="H165" s="9">
        <v>1</v>
      </c>
      <c r="I165" s="9">
        <v>7</v>
      </c>
      <c r="J165" s="9">
        <v>0</v>
      </c>
      <c r="K165" s="9">
        <v>0</v>
      </c>
      <c r="L165" s="9">
        <v>0</v>
      </c>
      <c r="M165" s="9">
        <v>1</v>
      </c>
      <c r="N165" s="9">
        <v>0</v>
      </c>
      <c r="O165" s="9">
        <v>1</v>
      </c>
      <c r="P165" s="9">
        <v>0</v>
      </c>
      <c r="Q165" s="9">
        <v>1</v>
      </c>
      <c r="R165" s="9">
        <f t="shared" si="11"/>
        <v>12</v>
      </c>
    </row>
    <row r="166" spans="1:18" ht="13.5" thickBot="1">
      <c r="A166" s="5" t="s">
        <v>47</v>
      </c>
      <c r="B166" s="6"/>
      <c r="C166" s="6"/>
      <c r="D166" s="6"/>
      <c r="E166" s="10"/>
      <c r="F166" s="9">
        <v>0</v>
      </c>
      <c r="G166" s="9">
        <v>1</v>
      </c>
      <c r="H166" s="9">
        <v>6</v>
      </c>
      <c r="I166" s="9">
        <v>4</v>
      </c>
      <c r="J166" s="9">
        <v>2</v>
      </c>
      <c r="K166" s="9">
        <v>2</v>
      </c>
      <c r="L166" s="9">
        <v>1</v>
      </c>
      <c r="M166" s="9">
        <v>5</v>
      </c>
      <c r="N166" s="9">
        <v>1</v>
      </c>
      <c r="O166" s="9">
        <v>0</v>
      </c>
      <c r="P166" s="9">
        <v>4</v>
      </c>
      <c r="Q166" s="9">
        <v>4</v>
      </c>
      <c r="R166" s="9">
        <f t="shared" si="11"/>
        <v>30</v>
      </c>
    </row>
    <row r="167" spans="1:18" ht="13.5" thickBot="1">
      <c r="A167" s="5" t="s">
        <v>65</v>
      </c>
      <c r="B167" s="6"/>
      <c r="C167" s="6"/>
      <c r="D167" s="6"/>
      <c r="E167" s="10"/>
      <c r="F167" s="9">
        <v>3</v>
      </c>
      <c r="G167" s="9">
        <v>2</v>
      </c>
      <c r="H167" s="9">
        <v>2</v>
      </c>
      <c r="I167" s="9">
        <v>15</v>
      </c>
      <c r="J167" s="9">
        <v>0</v>
      </c>
      <c r="K167" s="9">
        <v>6</v>
      </c>
      <c r="L167" s="9">
        <v>2</v>
      </c>
      <c r="M167" s="9">
        <v>1</v>
      </c>
      <c r="N167" s="9">
        <v>0</v>
      </c>
      <c r="O167" s="9">
        <v>3</v>
      </c>
      <c r="P167" s="9">
        <v>0</v>
      </c>
      <c r="Q167" s="9">
        <v>3</v>
      </c>
      <c r="R167" s="9">
        <f t="shared" si="11"/>
        <v>37</v>
      </c>
    </row>
    <row r="168" spans="1:18" ht="13.5" thickBot="1">
      <c r="A168" s="11" t="s">
        <v>43</v>
      </c>
      <c r="B168" s="6"/>
      <c r="C168" s="6"/>
      <c r="D168" s="6"/>
      <c r="E168" s="10"/>
      <c r="F168" s="9">
        <v>5</v>
      </c>
      <c r="G168" s="14">
        <v>4</v>
      </c>
      <c r="H168" s="9">
        <v>7</v>
      </c>
      <c r="I168" s="9">
        <v>26</v>
      </c>
      <c r="J168" s="9">
        <v>10</v>
      </c>
      <c r="K168" s="9">
        <v>18</v>
      </c>
      <c r="L168" s="9">
        <v>5</v>
      </c>
      <c r="M168" s="9">
        <v>3</v>
      </c>
      <c r="N168" s="9">
        <v>3</v>
      </c>
      <c r="O168" s="9">
        <v>7</v>
      </c>
      <c r="P168" s="9">
        <v>10</v>
      </c>
      <c r="Q168" s="9">
        <v>7</v>
      </c>
      <c r="R168" s="9">
        <f t="shared" si="11"/>
        <v>105</v>
      </c>
    </row>
    <row r="169" spans="1:18" ht="13.5" thickBot="1">
      <c r="A169" s="11" t="s">
        <v>11</v>
      </c>
      <c r="B169" s="6"/>
      <c r="C169" s="6"/>
      <c r="D169" s="6"/>
      <c r="E169" s="10"/>
      <c r="F169" s="9">
        <v>2</v>
      </c>
      <c r="G169" s="14">
        <v>2</v>
      </c>
      <c r="H169" s="9">
        <v>2</v>
      </c>
      <c r="I169" s="9">
        <v>5</v>
      </c>
      <c r="J169" s="9">
        <v>0</v>
      </c>
      <c r="K169" s="9">
        <v>1</v>
      </c>
      <c r="L169" s="9">
        <v>0</v>
      </c>
      <c r="M169" s="9">
        <v>1</v>
      </c>
      <c r="N169" s="9">
        <v>1</v>
      </c>
      <c r="O169" s="9">
        <v>0</v>
      </c>
      <c r="P169" s="9">
        <v>0</v>
      </c>
      <c r="Q169" s="9">
        <v>3</v>
      </c>
      <c r="R169" s="9">
        <f t="shared" si="11"/>
        <v>17</v>
      </c>
    </row>
    <row r="170" spans="1:18" ht="13.5" thickBot="1">
      <c r="A170" s="11" t="s">
        <v>49</v>
      </c>
      <c r="B170" s="6"/>
      <c r="C170" s="6"/>
      <c r="D170" s="6"/>
      <c r="E170" s="10"/>
      <c r="F170" s="9">
        <v>0</v>
      </c>
      <c r="G170" s="14">
        <v>0</v>
      </c>
      <c r="H170" s="9">
        <v>2</v>
      </c>
      <c r="I170" s="9">
        <v>1</v>
      </c>
      <c r="J170" s="9">
        <v>0</v>
      </c>
      <c r="K170" s="9">
        <v>0</v>
      </c>
      <c r="L170" s="9">
        <v>1</v>
      </c>
      <c r="M170" s="9">
        <v>1</v>
      </c>
      <c r="N170" s="9">
        <v>0</v>
      </c>
      <c r="O170" s="9">
        <v>0</v>
      </c>
      <c r="P170" s="9">
        <v>0</v>
      </c>
      <c r="Q170" s="9">
        <v>1</v>
      </c>
      <c r="R170" s="9">
        <f t="shared" si="11"/>
        <v>6</v>
      </c>
    </row>
    <row r="171" spans="1:18" ht="12.75">
      <c r="A171" s="60" t="s">
        <v>39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73"/>
      <c r="N171" s="73"/>
      <c r="O171" s="73"/>
      <c r="P171" s="73"/>
      <c r="Q171" s="73"/>
      <c r="R171" s="74"/>
    </row>
    <row r="172" spans="1:18" ht="12.75">
      <c r="A172" s="63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75"/>
      <c r="N172" s="75"/>
      <c r="O172" s="75"/>
      <c r="P172" s="75"/>
      <c r="Q172" s="75"/>
      <c r="R172" s="76"/>
    </row>
    <row r="173" spans="1:18" ht="20.25" thickBot="1">
      <c r="A173" s="119" t="s">
        <v>44</v>
      </c>
      <c r="B173" s="120"/>
      <c r="C173" s="120"/>
      <c r="D173" s="120"/>
      <c r="E173" s="120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2"/>
    </row>
    <row r="174" spans="1:18" ht="15" thickBot="1">
      <c r="A174" s="83" t="s">
        <v>32</v>
      </c>
      <c r="B174" s="84"/>
      <c r="C174" s="84"/>
      <c r="D174" s="84"/>
      <c r="E174" s="108"/>
      <c r="F174" s="1" t="s">
        <v>70</v>
      </c>
      <c r="G174" s="2" t="s">
        <v>71</v>
      </c>
      <c r="H174" s="1" t="s">
        <v>72</v>
      </c>
      <c r="I174" s="2" t="s">
        <v>73</v>
      </c>
      <c r="J174" s="1" t="s">
        <v>74</v>
      </c>
      <c r="K174" s="3" t="s">
        <v>75</v>
      </c>
      <c r="L174" s="4" t="s">
        <v>76</v>
      </c>
      <c r="M174" s="4" t="s">
        <v>77</v>
      </c>
      <c r="N174" s="4" t="s">
        <v>78</v>
      </c>
      <c r="O174" s="4" t="s">
        <v>79</v>
      </c>
      <c r="P174" s="4" t="s">
        <v>80</v>
      </c>
      <c r="Q174" s="4" t="s">
        <v>81</v>
      </c>
      <c r="R174" s="4" t="s">
        <v>1</v>
      </c>
    </row>
    <row r="175" spans="1:18" ht="13.5" thickBot="1">
      <c r="A175" s="15" t="s">
        <v>2</v>
      </c>
      <c r="B175" s="12"/>
      <c r="C175" s="12"/>
      <c r="D175" s="12"/>
      <c r="E175" s="13"/>
      <c r="F175" s="19">
        <v>13</v>
      </c>
      <c r="G175" s="19">
        <v>11</v>
      </c>
      <c r="H175" s="19">
        <v>18</v>
      </c>
      <c r="I175" s="19">
        <v>19</v>
      </c>
      <c r="J175" s="19">
        <v>14</v>
      </c>
      <c r="K175" s="19">
        <v>14</v>
      </c>
      <c r="L175" s="19">
        <v>21</v>
      </c>
      <c r="M175" s="19">
        <v>20</v>
      </c>
      <c r="N175" s="19">
        <v>19</v>
      </c>
      <c r="O175" s="19">
        <v>13</v>
      </c>
      <c r="P175" s="19">
        <v>17</v>
      </c>
      <c r="Q175" s="19">
        <v>11</v>
      </c>
      <c r="R175" s="18">
        <f aca="true" t="shared" si="12" ref="R175:R183">SUM(F175:Q175)</f>
        <v>190</v>
      </c>
    </row>
    <row r="176" spans="1:18" ht="13.5" thickBot="1">
      <c r="A176" s="15" t="s">
        <v>3</v>
      </c>
      <c r="B176" s="12"/>
      <c r="C176" s="12"/>
      <c r="D176" s="12"/>
      <c r="E176" s="13"/>
      <c r="F176" s="21">
        <v>7</v>
      </c>
      <c r="G176" s="21">
        <v>7</v>
      </c>
      <c r="H176" s="21">
        <v>22</v>
      </c>
      <c r="I176" s="21">
        <v>16</v>
      </c>
      <c r="J176" s="21">
        <v>16</v>
      </c>
      <c r="K176" s="21">
        <v>11</v>
      </c>
      <c r="L176" s="21">
        <v>17</v>
      </c>
      <c r="M176" s="21">
        <v>17</v>
      </c>
      <c r="N176" s="21">
        <v>16</v>
      </c>
      <c r="O176" s="21">
        <v>15</v>
      </c>
      <c r="P176" s="21">
        <v>13</v>
      </c>
      <c r="Q176" s="21">
        <v>6</v>
      </c>
      <c r="R176" s="9">
        <f t="shared" si="12"/>
        <v>163</v>
      </c>
    </row>
    <row r="177" spans="1:18" ht="13.5" thickBot="1">
      <c r="A177" s="15" t="s">
        <v>5</v>
      </c>
      <c r="B177" s="12"/>
      <c r="C177" s="12"/>
      <c r="D177" s="12"/>
      <c r="E177" s="13"/>
      <c r="F177" s="21">
        <v>1</v>
      </c>
      <c r="G177" s="21">
        <v>0</v>
      </c>
      <c r="H177" s="21">
        <v>0</v>
      </c>
      <c r="I177" s="21">
        <v>3</v>
      </c>
      <c r="J177" s="21">
        <v>2</v>
      </c>
      <c r="K177" s="21">
        <v>0</v>
      </c>
      <c r="L177" s="21">
        <v>1</v>
      </c>
      <c r="M177" s="21">
        <v>1</v>
      </c>
      <c r="N177" s="21">
        <v>1</v>
      </c>
      <c r="O177" s="21">
        <v>1</v>
      </c>
      <c r="P177" s="21">
        <v>0</v>
      </c>
      <c r="Q177" s="21">
        <v>1</v>
      </c>
      <c r="R177" s="9">
        <f t="shared" si="12"/>
        <v>11</v>
      </c>
    </row>
    <row r="178" spans="1:18" ht="13.5" thickBot="1">
      <c r="A178" s="15" t="s">
        <v>26</v>
      </c>
      <c r="B178" s="12"/>
      <c r="C178" s="12"/>
      <c r="D178" s="12"/>
      <c r="E178" s="13"/>
      <c r="F178" s="21">
        <v>6</v>
      </c>
      <c r="G178" s="21">
        <v>18</v>
      </c>
      <c r="H178" s="21">
        <v>8</v>
      </c>
      <c r="I178" s="21">
        <v>36</v>
      </c>
      <c r="J178" s="21">
        <v>7</v>
      </c>
      <c r="K178" s="21">
        <v>6</v>
      </c>
      <c r="L178" s="21">
        <v>6</v>
      </c>
      <c r="M178" s="21">
        <v>7</v>
      </c>
      <c r="N178" s="21">
        <v>8</v>
      </c>
      <c r="O178" s="21">
        <v>9</v>
      </c>
      <c r="P178" s="21">
        <v>6</v>
      </c>
      <c r="Q178" s="21">
        <v>3</v>
      </c>
      <c r="R178" s="9">
        <f t="shared" si="12"/>
        <v>120</v>
      </c>
    </row>
    <row r="179" spans="1:18" ht="13.5" thickBot="1">
      <c r="A179" s="15" t="s">
        <v>43</v>
      </c>
      <c r="B179" s="12"/>
      <c r="C179" s="12"/>
      <c r="D179" s="12"/>
      <c r="E179" s="13"/>
      <c r="F179" s="21">
        <v>14</v>
      </c>
      <c r="G179" s="21">
        <v>19</v>
      </c>
      <c r="H179" s="21">
        <v>25</v>
      </c>
      <c r="I179" s="21">
        <v>53</v>
      </c>
      <c r="J179" s="21">
        <v>18</v>
      </c>
      <c r="K179" s="21">
        <v>14</v>
      </c>
      <c r="L179" s="21">
        <v>26</v>
      </c>
      <c r="M179" s="21">
        <v>37</v>
      </c>
      <c r="N179" s="21">
        <v>41</v>
      </c>
      <c r="O179" s="21">
        <v>28</v>
      </c>
      <c r="P179" s="21">
        <v>38</v>
      </c>
      <c r="Q179" s="21">
        <v>19</v>
      </c>
      <c r="R179" s="9">
        <f t="shared" si="12"/>
        <v>332</v>
      </c>
    </row>
    <row r="180" spans="1:18" ht="13.5" thickBot="1">
      <c r="A180" s="15" t="s">
        <v>23</v>
      </c>
      <c r="B180" s="12"/>
      <c r="C180" s="12"/>
      <c r="D180" s="12"/>
      <c r="E180" s="13"/>
      <c r="F180" s="21">
        <v>9</v>
      </c>
      <c r="G180" s="21">
        <v>2</v>
      </c>
      <c r="H180" s="21">
        <v>12</v>
      </c>
      <c r="I180" s="21">
        <v>8</v>
      </c>
      <c r="J180" s="21">
        <v>5</v>
      </c>
      <c r="K180" s="21">
        <v>10</v>
      </c>
      <c r="L180" s="21">
        <v>11</v>
      </c>
      <c r="M180" s="21">
        <v>6</v>
      </c>
      <c r="N180" s="21">
        <v>8</v>
      </c>
      <c r="O180" s="21">
        <v>4</v>
      </c>
      <c r="P180" s="21">
        <v>6</v>
      </c>
      <c r="Q180" s="21">
        <v>2</v>
      </c>
      <c r="R180" s="9">
        <f t="shared" si="12"/>
        <v>83</v>
      </c>
    </row>
    <row r="181" spans="1:18" ht="13.5" thickBot="1">
      <c r="A181" s="15" t="s">
        <v>11</v>
      </c>
      <c r="B181" s="12"/>
      <c r="C181" s="12"/>
      <c r="D181" s="12"/>
      <c r="E181" s="13"/>
      <c r="F181" s="21">
        <v>1</v>
      </c>
      <c r="G181" s="21">
        <v>0</v>
      </c>
      <c r="H181" s="21">
        <v>2</v>
      </c>
      <c r="I181" s="21">
        <v>0</v>
      </c>
      <c r="J181" s="21">
        <v>1</v>
      </c>
      <c r="K181" s="21">
        <v>0</v>
      </c>
      <c r="L181" s="21">
        <v>1</v>
      </c>
      <c r="M181" s="21">
        <v>0</v>
      </c>
      <c r="N181" s="21">
        <v>1</v>
      </c>
      <c r="O181" s="21">
        <v>0</v>
      </c>
      <c r="P181" s="21">
        <v>0</v>
      </c>
      <c r="Q181" s="21">
        <v>0</v>
      </c>
      <c r="R181" s="9">
        <f t="shared" si="12"/>
        <v>6</v>
      </c>
    </row>
    <row r="182" spans="1:18" ht="13.5" thickBot="1">
      <c r="A182" s="15" t="s">
        <v>54</v>
      </c>
      <c r="B182" s="12"/>
      <c r="C182" s="12"/>
      <c r="D182" s="12"/>
      <c r="E182" s="13"/>
      <c r="F182" s="21">
        <v>1</v>
      </c>
      <c r="G182" s="21">
        <v>9</v>
      </c>
      <c r="H182" s="21">
        <v>0</v>
      </c>
      <c r="I182" s="21">
        <v>29</v>
      </c>
      <c r="J182" s="21">
        <v>1</v>
      </c>
      <c r="K182" s="21">
        <v>3</v>
      </c>
      <c r="L182" s="21">
        <v>4</v>
      </c>
      <c r="M182" s="21">
        <v>8</v>
      </c>
      <c r="N182" s="21">
        <v>1</v>
      </c>
      <c r="O182" s="21">
        <v>0</v>
      </c>
      <c r="P182" s="21">
        <v>5</v>
      </c>
      <c r="Q182" s="21">
        <v>3</v>
      </c>
      <c r="R182" s="9">
        <f t="shared" si="12"/>
        <v>64</v>
      </c>
    </row>
    <row r="183" spans="1:18" ht="13.5" thickBot="1">
      <c r="A183" s="77" t="s">
        <v>52</v>
      </c>
      <c r="B183" s="73"/>
      <c r="C183" s="73"/>
      <c r="D183" s="73"/>
      <c r="E183" s="74"/>
      <c r="F183" s="78">
        <v>1</v>
      </c>
      <c r="G183" s="78">
        <v>1</v>
      </c>
      <c r="H183" s="78">
        <v>0</v>
      </c>
      <c r="I183" s="78">
        <v>1</v>
      </c>
      <c r="J183" s="78">
        <v>3</v>
      </c>
      <c r="K183" s="78">
        <v>0</v>
      </c>
      <c r="L183" s="78">
        <v>0</v>
      </c>
      <c r="M183" s="78">
        <v>0</v>
      </c>
      <c r="N183" s="78">
        <v>0</v>
      </c>
      <c r="O183" s="78">
        <v>2</v>
      </c>
      <c r="P183" s="78">
        <v>1</v>
      </c>
      <c r="Q183" s="21">
        <v>1</v>
      </c>
      <c r="R183" s="41">
        <f t="shared" si="12"/>
        <v>10</v>
      </c>
    </row>
    <row r="184" spans="1:18" ht="12.75">
      <c r="A184" s="79" t="s">
        <v>87</v>
      </c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2"/>
    </row>
    <row r="185" spans="1:18" ht="24" customHeight="1">
      <c r="A185" s="115" t="s">
        <v>88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1"/>
    </row>
    <row r="186" spans="1:18" ht="34.5" customHeight="1">
      <c r="A186" s="116" t="s">
        <v>89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8"/>
    </row>
  </sheetData>
  <sheetProtection/>
  <mergeCells count="34">
    <mergeCell ref="A154:R154"/>
    <mergeCell ref="A155:R155"/>
    <mergeCell ref="A185:R185"/>
    <mergeCell ref="A186:R186"/>
    <mergeCell ref="A156:R156"/>
    <mergeCell ref="A157:E157"/>
    <mergeCell ref="A173:R173"/>
    <mergeCell ref="A174:E174"/>
    <mergeCell ref="A1:R1"/>
    <mergeCell ref="A2:R2"/>
    <mergeCell ref="A39:R39"/>
    <mergeCell ref="A37:R37"/>
    <mergeCell ref="C153:P153"/>
    <mergeCell ref="A153:B153"/>
    <mergeCell ref="A142:R142"/>
    <mergeCell ref="A143:E143"/>
    <mergeCell ref="A92:R92"/>
    <mergeCell ref="A93:E93"/>
    <mergeCell ref="A111:R111"/>
    <mergeCell ref="A112:E112"/>
    <mergeCell ref="A126:R126"/>
    <mergeCell ref="A127:E127"/>
    <mergeCell ref="A3:R3"/>
    <mergeCell ref="A4:R4"/>
    <mergeCell ref="A8:R8"/>
    <mergeCell ref="A9:E9"/>
    <mergeCell ref="A19:R19"/>
    <mergeCell ref="A20:E20"/>
    <mergeCell ref="A29:R29"/>
    <mergeCell ref="A30:E30"/>
    <mergeCell ref="A43:R43"/>
    <mergeCell ref="A44:E44"/>
    <mergeCell ref="A78:R78"/>
    <mergeCell ref="A79:E79"/>
  </mergeCells>
  <printOptions/>
  <pageMargins left="0.6692913385826772" right="0.4330708661417323" top="0.2755905511811024" bottom="0.7874015748031497" header="0.31496062992125984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DE ZAPOPAN MUNICIPI</dc:creator>
  <cp:keywords/>
  <dc:description/>
  <cp:lastModifiedBy>smarquez</cp:lastModifiedBy>
  <cp:lastPrinted>2013-11-01T14:36:39Z</cp:lastPrinted>
  <dcterms:created xsi:type="dcterms:W3CDTF">2004-10-22T16:05:30Z</dcterms:created>
  <dcterms:modified xsi:type="dcterms:W3CDTF">2023-05-10T19:32:02Z</dcterms:modified>
  <cp:category/>
  <cp:version/>
  <cp:contentType/>
  <cp:contentStatus/>
</cp:coreProperties>
</file>