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cgloria\Desktop\03 MZO 23\INFORMACION ARMONIZADA LDF\"/>
    </mc:Choice>
  </mc:AlternateContent>
  <xr:revisionPtr revIDLastSave="0" documentId="8_{4B9EC5E3-7E5F-4404-B542-8CF5F1E5F69C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Formato 2 b) (4)" sheetId="2" r:id="rId1"/>
  </sheets>
  <calcPr calcId="191029"/>
</workbook>
</file>

<file path=xl/calcChain.xml><?xml version="1.0" encoding="utf-8"?>
<calcChain xmlns="http://schemas.openxmlformats.org/spreadsheetml/2006/main">
  <c r="D16" i="2" l="1"/>
  <c r="C16" i="2"/>
  <c r="E15" i="2"/>
  <c r="E18" i="2" l="1"/>
  <c r="E14" i="2"/>
  <c r="D19" i="2"/>
  <c r="C19" i="2"/>
  <c r="E13" i="2"/>
  <c r="E16" i="2" l="1"/>
  <c r="E19" i="2"/>
</calcChain>
</file>

<file path=xl/sharedStrings.xml><?xml version="1.0" encoding="utf-8"?>
<sst xmlns="http://schemas.openxmlformats.org/spreadsheetml/2006/main" count="18" uniqueCount="18">
  <si>
    <t>IDENTIFICACIÓN DEL CRÉDITO O INSTRUMENTO</t>
  </si>
  <si>
    <t>CONTRATACIÓN /</t>
  </si>
  <si>
    <t>COLOCACIÓN</t>
  </si>
  <si>
    <t>A</t>
  </si>
  <si>
    <t>CRÉDITOS BANCARIOS</t>
  </si>
  <si>
    <t>ACR0066 BANCO NACIONAL DE OBRAS Y SERVICIOS PÚBLICOS, S.N.C.</t>
  </si>
  <si>
    <t>CDP0001 BANCO MERCANTIL DEL NORTE, S.A.</t>
  </si>
  <si>
    <t>TOTAL CRÉDITOS BANCARIOS</t>
  </si>
  <si>
    <t>OTROS INSTRUMENTOS DE LA DEUDA</t>
  </si>
  <si>
    <t>TOTAL OTROS INSTRUMENTOS DE LA DEUDA</t>
  </si>
  <si>
    <t>TOTAL</t>
  </si>
  <si>
    <t>Bajo protesta de decir verdad declaramos que los Estados Financieros y sus Notas son razonablemente correctos y responsabilidad del emisor</t>
  </si>
  <si>
    <t>AMORTIZACIÓN B</t>
  </si>
  <si>
    <t>ENDEUDAMIENTO NETO C=A-B</t>
  </si>
  <si>
    <t xml:space="preserve">                                          MUNICIPIO ZAPOPAN</t>
  </si>
  <si>
    <t xml:space="preserve">                                  Endeudamiento Neto </t>
  </si>
  <si>
    <t xml:space="preserve">                                                Del  1  de  Enero al 31  de Marzo 2023</t>
  </si>
  <si>
    <t xml:space="preserve">BBVA MEXICO S.A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</si>
</sst>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0" fillId="0" borderId="0" xfId="0"/>
    <xf numFmtId="0" fontId="0" fillId="33" borderId="11" xfId="0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8" fontId="22" fillId="0" borderId="16" xfId="0" applyNumberFormat="1" applyFont="1" applyBorder="1" applyAlignment="1">
      <alignment horizontal="right" wrapText="1"/>
    </xf>
    <xf numFmtId="8" fontId="21" fillId="0" borderId="20" xfId="0" applyNumberFormat="1" applyFont="1" applyBorder="1" applyAlignment="1">
      <alignment horizontal="right" wrapText="1"/>
    </xf>
    <xf numFmtId="0" fontId="21" fillId="0" borderId="10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8" fontId="21" fillId="0" borderId="10" xfId="0" applyNumberFormat="1" applyFont="1" applyBorder="1" applyAlignment="1">
      <alignment horizontal="right" wrapText="1"/>
    </xf>
    <xf numFmtId="8" fontId="22" fillId="0" borderId="13" xfId="0" applyNumberFormat="1" applyFont="1" applyBorder="1" applyAlignment="1">
      <alignment horizontal="right" wrapText="1"/>
    </xf>
    <xf numFmtId="164" fontId="21" fillId="0" borderId="18" xfId="0" applyNumberFormat="1" applyFont="1" applyBorder="1" applyAlignment="1">
      <alignment horizontal="right" wrapText="1"/>
    </xf>
    <xf numFmtId="164" fontId="21" fillId="0" borderId="20" xfId="0" applyNumberFormat="1" applyFont="1" applyBorder="1" applyAlignment="1">
      <alignment horizontal="right" wrapText="1"/>
    </xf>
    <xf numFmtId="164" fontId="21" fillId="0" borderId="10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0" borderId="13" xfId="0" applyFont="1" applyBorder="1" applyAlignment="1">
      <alignment wrapText="1"/>
    </xf>
    <xf numFmtId="8" fontId="21" fillId="0" borderId="13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/>
    </xf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0" fontId="22" fillId="33" borderId="16" xfId="0" applyFont="1" applyFill="1" applyBorder="1" applyAlignment="1">
      <alignment horizont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8" fontId="22" fillId="0" borderId="14" xfId="0" applyNumberFormat="1" applyFont="1" applyBorder="1" applyAlignment="1">
      <alignment horizontal="center" vertical="center"/>
    </xf>
    <xf numFmtId="8" fontId="22" fillId="0" borderId="17" xfId="0" applyNumberFormat="1" applyFont="1" applyBorder="1" applyAlignment="1">
      <alignment horizontal="center" vertical="center"/>
    </xf>
    <xf numFmtId="8" fontId="22" fillId="0" borderId="11" xfId="0" applyNumberFormat="1" applyFont="1" applyBorder="1" applyAlignment="1">
      <alignment horizontal="right" vertical="center"/>
    </xf>
    <xf numFmtId="8" fontId="22" fillId="0" borderId="13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76201</xdr:rowOff>
    </xdr:from>
    <xdr:to>
      <xdr:col>1</xdr:col>
      <xdr:colOff>1962151</xdr:colOff>
      <xdr:row>5</xdr:row>
      <xdr:rowOff>102200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76201"/>
          <a:ext cx="1962150" cy="1102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showGridLines="0" tabSelected="1" workbookViewId="0">
      <selection activeCell="E14" sqref="E14"/>
    </sheetView>
  </sheetViews>
  <sheetFormatPr baseColWidth="10" defaultRowHeight="15" x14ac:dyDescent="0.25"/>
  <cols>
    <col min="1" max="1" width="1.7109375" style="5" customWidth="1"/>
    <col min="2" max="2" width="33.28515625" customWidth="1"/>
    <col min="3" max="3" width="17.140625" customWidth="1"/>
    <col min="4" max="4" width="13.42578125" customWidth="1"/>
    <col min="5" max="5" width="17.85546875" customWidth="1"/>
    <col min="6" max="6" width="12.85546875" customWidth="1"/>
  </cols>
  <sheetData>
    <row r="1" spans="2:6" x14ac:dyDescent="0.25">
      <c r="B1" s="1"/>
      <c r="C1" s="1"/>
      <c r="D1" s="1"/>
      <c r="E1" s="1"/>
      <c r="F1" s="1"/>
    </row>
    <row r="2" spans="2:6" ht="18.75" customHeight="1" x14ac:dyDescent="0.3">
      <c r="B2" s="38" t="s">
        <v>14</v>
      </c>
      <c r="C2" s="38"/>
      <c r="D2" s="38"/>
      <c r="E2" s="38"/>
      <c r="F2" s="1"/>
    </row>
    <row r="3" spans="2:6" ht="21" customHeight="1" x14ac:dyDescent="0.35">
      <c r="B3" s="39" t="s">
        <v>15</v>
      </c>
      <c r="C3" s="39"/>
      <c r="D3" s="39"/>
      <c r="E3" s="39"/>
      <c r="F3" s="1"/>
    </row>
    <row r="4" spans="2:6" ht="15" customHeight="1" x14ac:dyDescent="0.25">
      <c r="B4" s="40" t="s">
        <v>16</v>
      </c>
      <c r="C4" s="40"/>
      <c r="D4" s="40"/>
      <c r="E4" s="40"/>
      <c r="F4" s="1"/>
    </row>
    <row r="5" spans="2:6" x14ac:dyDescent="0.25">
      <c r="B5" s="1"/>
      <c r="C5" s="1"/>
      <c r="D5" s="1"/>
      <c r="E5" s="1"/>
      <c r="F5" s="1"/>
    </row>
    <row r="6" spans="2:6" x14ac:dyDescent="0.25">
      <c r="B6" s="4"/>
      <c r="C6" s="1"/>
      <c r="D6" s="1"/>
      <c r="E6" s="1"/>
      <c r="F6" s="1"/>
    </row>
    <row r="7" spans="2:6" ht="9" customHeight="1" thickBot="1" x14ac:dyDescent="0.3">
      <c r="B7" s="1"/>
      <c r="C7" s="1"/>
      <c r="D7" s="1"/>
      <c r="E7" s="1"/>
      <c r="F7" s="1"/>
    </row>
    <row r="8" spans="2:6" ht="24" customHeight="1" x14ac:dyDescent="0.25">
      <c r="B8" s="22" t="s">
        <v>0</v>
      </c>
      <c r="C8" s="6"/>
      <c r="D8" s="22" t="s">
        <v>12</v>
      </c>
      <c r="E8" s="22" t="s">
        <v>13</v>
      </c>
    </row>
    <row r="9" spans="2:6" x14ac:dyDescent="0.25">
      <c r="B9" s="23"/>
      <c r="C9" s="7" t="s">
        <v>1</v>
      </c>
      <c r="D9" s="23"/>
      <c r="E9" s="23"/>
    </row>
    <row r="10" spans="2:6" x14ac:dyDescent="0.25">
      <c r="B10" s="23"/>
      <c r="C10" s="7" t="s">
        <v>2</v>
      </c>
      <c r="D10" s="23"/>
      <c r="E10" s="23"/>
    </row>
    <row r="11" spans="2:6" ht="15.75" thickBot="1" x14ac:dyDescent="0.3">
      <c r="B11" s="24"/>
      <c r="C11" s="8" t="s">
        <v>3</v>
      </c>
      <c r="D11" s="24"/>
      <c r="E11" s="24"/>
    </row>
    <row r="12" spans="2:6" ht="15.75" thickBot="1" x14ac:dyDescent="0.3">
      <c r="B12" s="25" t="s">
        <v>4</v>
      </c>
      <c r="C12" s="26"/>
      <c r="D12" s="26"/>
      <c r="E12" s="27"/>
    </row>
    <row r="13" spans="2:6" ht="25.5" thickBot="1" x14ac:dyDescent="0.3">
      <c r="B13" s="11" t="s">
        <v>5</v>
      </c>
      <c r="C13" s="13">
        <v>287335455.54000002</v>
      </c>
      <c r="D13" s="13">
        <v>2809842.99</v>
      </c>
      <c r="E13" s="10">
        <f>SUM(C13-D13)</f>
        <v>284525612.55000001</v>
      </c>
    </row>
    <row r="14" spans="2:6" ht="25.5" thickBot="1" x14ac:dyDescent="0.3">
      <c r="B14" s="11" t="s">
        <v>6</v>
      </c>
      <c r="C14" s="13">
        <v>781996104.95000005</v>
      </c>
      <c r="D14" s="13">
        <v>781996104.95000005</v>
      </c>
      <c r="E14" s="10">
        <f>SUM(C14-D14)</f>
        <v>0</v>
      </c>
    </row>
    <row r="15" spans="2:6" s="5" customFormat="1" ht="15.75" thickBot="1" x14ac:dyDescent="0.3">
      <c r="B15" s="19" t="s">
        <v>17</v>
      </c>
      <c r="C15" s="20">
        <v>769984649.17999995</v>
      </c>
      <c r="D15" s="20">
        <v>6123091.6799999997</v>
      </c>
      <c r="E15" s="10">
        <f>SUM(C15-D15)</f>
        <v>763861557.5</v>
      </c>
    </row>
    <row r="16" spans="2:6" ht="15.75" thickBot="1" x14ac:dyDescent="0.3">
      <c r="B16" s="12" t="s">
        <v>7</v>
      </c>
      <c r="C16" s="14">
        <f>SUM(C13:C15)</f>
        <v>1839316209.6700001</v>
      </c>
      <c r="D16" s="14">
        <f>SUM(D13:D15)</f>
        <v>790929039.62</v>
      </c>
      <c r="E16" s="9">
        <f>SUM(C16-D16)</f>
        <v>1048387170.0500001</v>
      </c>
    </row>
    <row r="17" spans="2:6" ht="15.75" thickBot="1" x14ac:dyDescent="0.3">
      <c r="B17" s="28" t="s">
        <v>8</v>
      </c>
      <c r="C17" s="29"/>
      <c r="D17" s="29"/>
      <c r="E17" s="30"/>
    </row>
    <row r="18" spans="2:6" ht="25.5" thickBot="1" x14ac:dyDescent="0.3">
      <c r="B18" s="11" t="s">
        <v>9</v>
      </c>
      <c r="C18" s="15">
        <v>0</v>
      </c>
      <c r="D18" s="17">
        <v>0</v>
      </c>
      <c r="E18" s="16">
        <f>SUM(C18-D18)</f>
        <v>0</v>
      </c>
    </row>
    <row r="19" spans="2:6" x14ac:dyDescent="0.25">
      <c r="B19" s="31" t="s">
        <v>10</v>
      </c>
      <c r="C19" s="33">
        <f>SUM(C16+C18)</f>
        <v>1839316209.6700001</v>
      </c>
      <c r="D19" s="35">
        <f>SUM(D16+D18)</f>
        <v>790929039.62</v>
      </c>
      <c r="E19" s="35">
        <f>SUM(C19-D19)</f>
        <v>1048387170.0500001</v>
      </c>
    </row>
    <row r="20" spans="2:6" ht="15.75" thickBot="1" x14ac:dyDescent="0.3">
      <c r="B20" s="32"/>
      <c r="C20" s="34"/>
      <c r="D20" s="36"/>
      <c r="E20" s="36"/>
    </row>
    <row r="21" spans="2:6" x14ac:dyDescent="0.25">
      <c r="B21" s="2"/>
      <c r="C21" s="3"/>
      <c r="D21" s="3"/>
      <c r="E21" s="3"/>
    </row>
    <row r="22" spans="2:6" ht="31.5" customHeight="1" x14ac:dyDescent="0.25">
      <c r="B22" s="37" t="s">
        <v>11</v>
      </c>
      <c r="C22" s="37"/>
      <c r="D22" s="37"/>
      <c r="E22" s="37"/>
    </row>
    <row r="23" spans="2:6" s="5" customFormat="1" x14ac:dyDescent="0.25">
      <c r="B23" s="2"/>
      <c r="C23" s="3"/>
      <c r="D23" s="3"/>
      <c r="E23" s="3"/>
    </row>
    <row r="24" spans="2:6" ht="25.5" customHeight="1" x14ac:dyDescent="0.25">
      <c r="F24" s="18"/>
    </row>
    <row r="25" spans="2:6" x14ac:dyDescent="0.25">
      <c r="B25" s="21"/>
      <c r="C25" s="21"/>
      <c r="D25" s="21"/>
      <c r="E25" s="21"/>
      <c r="F25" s="21"/>
    </row>
  </sheetData>
  <mergeCells count="14">
    <mergeCell ref="B2:E2"/>
    <mergeCell ref="B3:E3"/>
    <mergeCell ref="B4:E4"/>
    <mergeCell ref="D8:D11"/>
    <mergeCell ref="E8:E11"/>
    <mergeCell ref="B25:F25"/>
    <mergeCell ref="B8:B11"/>
    <mergeCell ref="B12:E12"/>
    <mergeCell ref="B17:E17"/>
    <mergeCell ref="B19:B20"/>
    <mergeCell ref="C19:C20"/>
    <mergeCell ref="D19:D20"/>
    <mergeCell ref="E19:E20"/>
    <mergeCell ref="B22:E22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b)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2023-02-21T16:35:47Z</cp:lastPrinted>
  <dcterms:created xsi:type="dcterms:W3CDTF">2022-08-11T16:31:14Z</dcterms:created>
  <dcterms:modified xsi:type="dcterms:W3CDTF">2023-05-23T22:25:31Z</dcterms:modified>
</cp:coreProperties>
</file>