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10.20.47.239\Presupuesto Base\CATALOGOS 2023\UEP-UPCOP\57 - 23.May-2023 Preescolar Emiliano Zapata y primaria Miguel Hidalgo\"/>
    </mc:Choice>
  </mc:AlternateContent>
  <xr:revisionPtr revIDLastSave="0" documentId="13_ncr:1_{24E78220-891C-4A25-BFCB-4A6FEE402A90}"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CATÁLOGO!$A$17:$G$390</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CATÁLOGO!$A$1:$G$477</definedName>
    <definedName name="cargo">#REF!</definedName>
    <definedName name="cargocontacto">#REF!</definedName>
    <definedName name="cargocontacto1">#REF!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CATÁLOGO!$1:$17</definedName>
    <definedName name="totalpresupuestoprimeramoneda">#REF!</definedName>
    <definedName name="totalpresupuestosegundamoneda">#REF!</definedName>
    <definedName name="volumenes">#REF!</definedName>
  </definedNames>
  <calcPr calcId="191029"/>
</workbook>
</file>

<file path=xl/calcChain.xml><?xml version="1.0" encoding="utf-8"?>
<calcChain xmlns="http://schemas.openxmlformats.org/spreadsheetml/2006/main">
  <c r="B18" i="3" l="1"/>
  <c r="B458" i="3" l="1"/>
  <c r="A458" i="3"/>
  <c r="B471" i="3" l="1"/>
  <c r="A471" i="3"/>
  <c r="B470" i="3"/>
  <c r="B469" i="3"/>
  <c r="A470" i="3"/>
  <c r="A469" i="3"/>
  <c r="B468" i="3"/>
  <c r="B467" i="3"/>
  <c r="B466" i="3"/>
  <c r="A468" i="3"/>
  <c r="A467" i="3"/>
  <c r="A466" i="3"/>
  <c r="B465" i="3"/>
  <c r="B464" i="3"/>
  <c r="B463" i="3"/>
  <c r="A465" i="3"/>
  <c r="A464" i="3"/>
  <c r="A463" i="3"/>
  <c r="B462" i="3"/>
  <c r="A462" i="3"/>
  <c r="B461" i="3"/>
  <c r="B460" i="3"/>
  <c r="B459" i="3"/>
  <c r="A461" i="3"/>
  <c r="A460" i="3"/>
  <c r="A459" i="3"/>
  <c r="B457" i="3"/>
  <c r="B456" i="3"/>
  <c r="A457" i="3"/>
  <c r="A456" i="3"/>
  <c r="B455" i="3"/>
  <c r="B454" i="3"/>
  <c r="B453" i="3"/>
  <c r="A455" i="3"/>
  <c r="A454" i="3"/>
  <c r="A453" i="3"/>
  <c r="B452" i="3"/>
  <c r="A452" i="3"/>
  <c r="B451" i="3"/>
  <c r="B450" i="3"/>
  <c r="A451" i="3"/>
  <c r="A450" i="3"/>
  <c r="B449" i="3"/>
  <c r="B448" i="3"/>
  <c r="A449" i="3"/>
  <c r="A448" i="3"/>
  <c r="B447" i="3"/>
  <c r="B446" i="3"/>
  <c r="B445" i="3"/>
  <c r="A447" i="3"/>
  <c r="A446" i="3"/>
  <c r="A445" i="3"/>
  <c r="B444" i="3"/>
  <c r="B443" i="3"/>
  <c r="A444" i="3"/>
  <c r="B442" i="3"/>
  <c r="A443" i="3"/>
  <c r="A442" i="3"/>
  <c r="A440" i="3" l="1"/>
  <c r="A439" i="3"/>
  <c r="A438" i="3"/>
  <c r="A437" i="3"/>
  <c r="B437" i="3"/>
  <c r="B438" i="3"/>
  <c r="B439" i="3"/>
  <c r="B440" i="3"/>
  <c r="B428" i="3"/>
  <c r="A428" i="3"/>
  <c r="B427" i="3"/>
  <c r="A427" i="3"/>
  <c r="B426" i="3"/>
  <c r="A426" i="3"/>
  <c r="B425" i="3"/>
  <c r="A425" i="3"/>
  <c r="A424" i="3"/>
  <c r="B424" i="3"/>
  <c r="B423" i="3"/>
  <c r="A423" i="3"/>
  <c r="B422" i="3"/>
  <c r="A422" i="3"/>
  <c r="A420" i="3"/>
  <c r="B421" i="3"/>
  <c r="A421" i="3"/>
  <c r="B420" i="3"/>
  <c r="B419" i="3"/>
  <c r="A419" i="3"/>
  <c r="A418" i="3"/>
  <c r="B418" i="3"/>
  <c r="B417" i="3"/>
  <c r="A417" i="3"/>
  <c r="B416" i="3"/>
  <c r="A416" i="3"/>
  <c r="A414" i="3"/>
  <c r="A415" i="3"/>
  <c r="B415" i="3"/>
  <c r="B414" i="3"/>
  <c r="A412" i="3"/>
  <c r="B412" i="3"/>
  <c r="B413" i="3"/>
  <c r="A413" i="3"/>
  <c r="B411" i="3"/>
  <c r="A411" i="3"/>
  <c r="A410" i="3"/>
  <c r="B410" i="3"/>
  <c r="A441" i="3" l="1"/>
  <c r="B441" i="3"/>
  <c r="B436" i="3"/>
  <c r="A436" i="3"/>
  <c r="B435" i="3"/>
  <c r="A435" i="3"/>
  <c r="B434" i="3"/>
  <c r="A434" i="3"/>
  <c r="A433" i="3"/>
  <c r="B433" i="3"/>
  <c r="A432" i="3"/>
  <c r="B432" i="3"/>
  <c r="A430" i="3"/>
  <c r="A431" i="3"/>
  <c r="B431" i="3"/>
  <c r="B430" i="3"/>
  <c r="B429" i="3"/>
  <c r="A429" i="3"/>
  <c r="B409" i="3"/>
  <c r="A409" i="3"/>
  <c r="B408" i="3"/>
  <c r="A408" i="3"/>
  <c r="A407" i="3"/>
  <c r="B407" i="3"/>
  <c r="A406" i="3"/>
  <c r="B406" i="3"/>
  <c r="A405" i="3"/>
  <c r="B405" i="3"/>
  <c r="B404" i="3"/>
  <c r="A404" i="3"/>
  <c r="A403" i="3"/>
  <c r="B403" i="3"/>
  <c r="B402" i="3"/>
  <c r="A402" i="3"/>
  <c r="A401" i="3"/>
  <c r="B401" i="3"/>
  <c r="B400" i="3"/>
  <c r="A400" i="3"/>
  <c r="B399" i="3"/>
  <c r="A399" i="3"/>
  <c r="A398" i="3"/>
  <c r="B398" i="3"/>
  <c r="B397" i="3"/>
  <c r="A397" i="3"/>
  <c r="B396" i="3" l="1"/>
  <c r="B395" i="3"/>
  <c r="A396" i="3" l="1"/>
</calcChain>
</file>

<file path=xl/sharedStrings.xml><?xml version="1.0" encoding="utf-8"?>
<sst xmlns="http://schemas.openxmlformats.org/spreadsheetml/2006/main" count="1071" uniqueCount="621">
  <si>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</si>
  <si>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</si>
  <si>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</si>
  <si>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</si>
  <si>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</si>
  <si>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</si>
  <si>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</si>
  <si>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</si>
  <si>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</si>
  <si>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</si>
  <si>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</si>
  <si>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</si>
  <si>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</si>
  <si>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</si>
  <si>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</si>
  <si>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</si>
  <si>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</si>
  <si>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</si>
  <si>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</si>
  <si>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</si>
  <si>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</si>
  <si>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</si>
  <si>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</si>
  <si>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</si>
  <si>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</si>
  <si>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</si>
  <si>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</si>
  <si>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</si>
  <si>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</si>
  <si>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</si>
  <si>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EXCAVACIONES Y RELLENOS</t>
  </si>
  <si>
    <t>LOSA DE CONCRETO</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</si>
  <si>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</si>
  <si>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</si>
  <si>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</si>
  <si>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</si>
  <si>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CONCRETO HECHO EN OBRA DE F'C= 200 KG/CM2, T.MA. 3/4", R.N., INCLUYE: HERRAMIENTA, ELABORACIÓN DE CONCRETO, ACARREOS, COLADO, VIBRADO, EQUIPO Y MANO DE OBRA.</t>
  </si>
  <si>
    <t>MOBILIARIO</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</si>
  <si>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</si>
  <si>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 xml:space="preserve"> </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</si>
  <si>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</si>
  <si>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</si>
  <si>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PRELIMINARES</t>
  </si>
  <si>
    <t>A</t>
  </si>
  <si>
    <t>ÁREA DE JUEGOS INFANTILES</t>
  </si>
  <si>
    <t>PISO AMORTIGUANTE</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</si>
  <si>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</si>
  <si>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DE CIMENTACIÓN DE MAMPOSTERÍA POR MEDIOS MECÁNICOS, HASTA 1.50 M DE PROFUNDIDAD, INCLUYE: HERRAMIENTA, ACOPIO DE LOS MATERIALES PARA SU POSTERIOR RETIRO,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</si>
  <si>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</si>
  <si>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</si>
  <si>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</si>
  <si>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</si>
  <si>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</si>
  <si>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</si>
  <si>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REJILLA PLUVIAL</t>
  </si>
  <si>
    <t>PISOS DE CONCRETO</t>
  </si>
  <si>
    <t>CANCHA DE USOS MÚLTIPLES</t>
  </si>
  <si>
    <t>RETIRO DE MALLA SOMBRA CON RECUPERACIÓN, SOBRE ESTRUCTURA DE ACERO, INCLUYE: ANDAMIOS, HERRAMIENTA MENOR, MANO DE OBRA, ACARREO AL LUGAR INDICADO POR SUPERVISIÓN.</t>
  </si>
  <si>
    <t>CIMENTACIÓN</t>
  </si>
  <si>
    <t>ESTRUCTURA</t>
  </si>
  <si>
    <t>LONARIA</t>
  </si>
  <si>
    <t>REHABILITACIÓN DE INGRESO DE ALUMNADO</t>
  </si>
  <si>
    <t>PORTÓN DE INGRESO</t>
  </si>
  <si>
    <t>PLACA CONMEMORATIVA</t>
  </si>
  <si>
    <t>BARRERAS DE SEGURIDAD</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</si>
  <si>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CON ACABADO ESTAMPADO PIEL DE ELEFANTE EN COLOR NEGRO INTEGRAL AL 4% PARA ANCLAJE DE BARRERA ESCOLAR (2 DADOS DE 0.40X0.50X0.40 M Y UN DADO DE 0.50X0.80X0.40 M, LIMPIEZA,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</si>
  <si>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</si>
  <si>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RENIVELACIÓN DE REGISTRO EXISTENTE, DE FORMA INTERIOR CUADRADA O RECTANGULAR CON DIMENSIONES PROMEDIO DE 50 CM A 60 CM Y HASTA 30 CM DE ALTURA (MEDIDAS INTERIORES), ELABORADO DE BLOCK 11 X 14 X 28 CM A SOGA, ASENTADO Y APLANADO CON MORTERO CEMENTO - ARENA 1:3 DE 1.50 CM DE ESPESOR CON ACABADO PULIDO, TAPA DE CONCRETO F´C= 200 KG/CM2 ACABADO SEMIPULIDO DE 60 CM A 70 CM POR LADO, CON MARCO DE ÁNGULO DE 1 3/4" X 3/16" Y CONTRAMARCO DE  ANGULO DE 2" X 1/4", AHOGADA EN PISO DE CONCRETO F'C= 200 KG/CM2, INCLUYE: HERRAMIENTA, TRAZO, DESPERDICIOS, ACARREOS DE MATERIAL, EQUIPO Y MANO DE OBRA.</t>
  </si>
  <si>
    <t>SUMINISTRO E INSTALACIÓN DE ESTRUCTURA TIPO PORTERÍA INFANTIL CON EXTENSIONES PARA SOPORTAR TABLERO DE BASQUETBOL, FABRICADA A BASE DE TUBO METÁLICO DE 2" CÉDULA 40, MEDIDAS DE 2.57 M DE ALTO POR 1.98 M DE ANCHO X 1.32 M DE FONDO, EL TABLERO SERÁ FABRICADO  A BASE DE BASTIDOR DE METAL Y CARAS DE ACRÍLICO CON MEDIDAS DE 0.95 X 0.90 M, EL ARO PROFESIONAL CON UNA ALTURA DE 1.81 M A PARTIR DEL PISO TERMINADO, ABATIBLE CON RED DE USO RUDO, MEDIDAS DE ACUERDO A DETALLES DE PROYECTO, INCLUYE: MATERIALES, TRABAJOS EN TALLER, TUBERÍA CON PRIMARIO ANTICORROSIVO Y TERMINADO ESMALTE 100 MATE, TRASLADOS Y ACARREOS A OBRA, CONSIDERANDO LOS DETALLES DEL PLANO PARA SU FORJADO Y ANCLAJE, MANO DE OBRA, EQUIPO Y HERRAMIENTA.</t>
  </si>
  <si>
    <t>SUMINISTRO Y COLOCACIÓN DE DADO DE CONCRETO PARA ANCLAJE DE ESTRUCTURA DE PORTERÍA, A BASE DE CONCRETO HECHO EN OBRA F’C= 200 KG/CM2, T.M.A. 19 MM., CON ARMADO DE 1 VARILLA DEL #4 @ESQUINA Y ESTRIBOS DEL #3 @20 CM, MEDIDAS DE 0.40 X 0.40 X 0.90 M, INCLUYE: HERRAMIENTA, CIMBRA, HABILITADO DE ACERO, ACARREOS, MATERIALES, EQUIPO Y MANO DE OBRA.</t>
  </si>
  <si>
    <t>SUMINISTRO, HABILITADO Y COLOCACIÓN DE TUBO ESTRUCTURAL, RECTO, EN BASE A PROYECTO, INCLUYE: HERRAMIENTA, INGENIERÍA DE TALLER, CORTES, BISELADOS, SOLDADURA, NIVELACIÓN, ALINEAMIENTO Y PLOMEADO, ANDAMIOS, FONDO PRIMARIO ALQUIDÁLICO ANTICORROSIVO, GRÚA ARTICULADA, CARGA, TRASLADO, DESPERDICIOS, EQUIPO Y MANO DE OBRA.</t>
  </si>
  <si>
    <t>A4</t>
  </si>
  <si>
    <t>A4.1</t>
  </si>
  <si>
    <t>A4.2</t>
  </si>
  <si>
    <t>A4.3</t>
  </si>
  <si>
    <t>A4.4</t>
  </si>
  <si>
    <t>A5</t>
  </si>
  <si>
    <t>A5.1</t>
  </si>
  <si>
    <t>A5.2</t>
  </si>
  <si>
    <t>A6</t>
  </si>
  <si>
    <t>A7</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</si>
  <si>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</si>
  <si>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DESMANTELAMIENTO CON RECUPERACIÓN DE MALLA CICLÓN EXISTENTE, CONCERTINA, HILOS DE ALAMBRE, POSTES VERTICALES Y HORIZONTALES, ACARREOS A LUGAR INDICADO POR SUPERVISIÓN DENTRO Y FUERA DE LA OBRA, INCLUYE: HERRAMIENTA, DEMOLICIÓN EN LA BASE DE LOS POSTES DONDE SE ENCUENTRA AHOGADO EN UNA DALA DE CONCRETO, DEMOLICIÓN PROMEDIO DE 15 X 14 X 20 CM, EQUIPO Y MANO DE OBRA.</t>
  </si>
  <si>
    <t>BANQUETAS Y CRUCEROS SEGUROS</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</si>
  <si>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</si>
  <si>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</si>
  <si>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</si>
  <si>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CRUCEROS SEGUROS</t>
  </si>
  <si>
    <t>GUARNICIÓN TIPO "L" EN SECCIÓN 35-20X45 Y CORONA DE 15 CM DE ALTURA POR 12X15 CM, DE CONCRETO PREMEZCLADO F'C=250 KG/CM2., T.M.A. 19 MM., R.N., INCLUYE: CIMBRA, DESCIMBRA, COLADO, CURADO, MATERIALES, DESPERDICIOS, MANO DE OBRA, EQUIPO Y HERRAMIENTA.</t>
  </si>
  <si>
    <t>LOSA DE AJUSTE EN SECCIÓN 45 X 20 CM DE CONCRETO F'C=250 KG/CM2, T.M.A. 19 MM, R.N, PREMEZCLADO, INCLUYE: CIMBRA, DESCIMBRA, COLADO, MATERIALES, DESPERDICIOS, CURADO,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</si>
  <si>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</si>
  <si>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</si>
  <si>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</si>
  <si>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</si>
  <si>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</si>
  <si>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</si>
  <si>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</si>
  <si>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TIERRA VEGETAL PREPARADA PARA JARDINERÍA, INCLUYE: SUMINISTRO, ACARREO, COLOCACIÓN, MANO DE OBRA, EQUIPO Y HERRAMIENTA.</t>
  </si>
  <si>
    <t>SEÑALAMIENTO HORIZONTAL Y VERTICAL</t>
  </si>
  <si>
    <t>SEÑALAMIENTO HORIZONTAL</t>
  </si>
  <si>
    <t xml:space="preserve">SUMINISTRO Y APLICACIÓN DE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</si>
  <si>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</si>
  <si>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</si>
  <si>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</si>
  <si>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CIMBRA EN DADOS DE CIMENTACIÓN, ACABADO COMÚN, INCLUYE: SUMINISTRO DE MATERIALES, ACARREOS, CORTES, HABILITADO, CIMBRADO, DESCIMBRADO, MANO DE OBRA, LIMPIEZA, EQUIPO Y HERRAMIENTA.</t>
  </si>
  <si>
    <t>A7.1</t>
  </si>
  <si>
    <t>A7.2</t>
  </si>
  <si>
    <t>A8</t>
  </si>
  <si>
    <t xml:space="preserve">SUMINISTRO, CONFECCIÓN E INSTALACIÓN DE MEMBRANA PRETENSADA DE FÁBRICA (PRECONTRAINT), MODELO FLEXLIGHT ADVANCED 902 S2 O SIMILAR EN CALIDAD, ESFUERZO MÁXIMO DE 409 KG/M, RESISTENCIA DE 1,734 KG/M, FACTOR DE SEGURIDAD MÍNIMO DE 4.24, COMPUESTA DE TEJIDO DTEX Y MICROFILAMENTOS REVESTIDOS DE FLORURO DE POLIVINILIDENO PVC Y RECUBIERTO CON TRATAMIENTO DE PVDF PLASTIFICADO, CUMPLE CON ISO 9001, ISO 14001, INCLUYE: CARTA GARANTÍA DEL PROVEEDOR DE 15 AÑOS, HERRAMIENTA, MATERIALES, PATRONAJE, ACARREOS, ELEVACIONES, CORTES, DESPERDICIOS, SISTEMA DE FIJACIÓN CON CABLE CATENARIO DE 1/2" TIPO BARRACUDA EIPS 6X19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 </t>
  </si>
  <si>
    <t>Estructuras con lonaria, rehabilitación de cancha de usos múltiples, patio cívico, accesibilidad universal, banquetas, cruces peatonales y obras complementarias en el Preescolar Emiliano Zapata, clave 14DJN0147C, calle las Flores, colonia Víctor Hugo, y Primaria Miguel Hidalgo y Costilla, T/M clave 14DPR3693U, T/V clave 14DPR3817M, calle Independencia, colonia Miguel Hidalgo, Municipio de Zapopan, Jalisco.</t>
  </si>
  <si>
    <t>DEMOLICIÓN DE MURO DE MAMPOSTERÍA POR MEDIOS MECÁNICOS, HASTA 3.00 M DE ALTURA, INCLUYE: HERRAMIENTA, ACOPIO DE LOS MATERIALES PARA SU POSTERIOR RETIRO, VOLUMEN MEDIDO EN SECCIONES, ABUNDAMIENTO, EQUIPO Y MANO DE OBRA.</t>
  </si>
  <si>
    <t>DEMOLICIÓN DE REPISÓN DE CONCRETO EXISTENTE, CON MEDIDAS PROMEDIO DE 0.50 M DE ANCHO POR 10 CM DE ESPESOR, INCLUYE: HERRAMIENTA, ACARREO DEL MATERIAL A BANCO DE OBRA PARA SU POSTERIOR RETIRO, EQUIPO Y MANO DE OBRA.</t>
  </si>
  <si>
    <t>A6.1</t>
  </si>
  <si>
    <t>SUMINISTRO Y APLICACIÓN DE PINTURA DE ESMALTE 100 MATE COMEX O SIMILAR, COLOR BLANCO, EN ESTRUCTURAS METÁLICAS, INCLUYE: APLICACIÓN DE RECUBRIMIENTO A 4 MILÉSIMAS DE ESPESOR, LIMPIEZA DEL ÁREA, MATERIALES, MANO DE OBRA, EQUIPO Y HERRAMIENTA.</t>
  </si>
  <si>
    <t>A6.2</t>
  </si>
  <si>
    <t xml:space="preserve">REHABILITACIÓN DE ESTRUCTURA Y COLOCACIÓN DE LONARIA </t>
  </si>
  <si>
    <t>ESCARIFICACIÓN DEL TERRENO NATURAL DE 15 CM DE ESPESOR POR MEDIOS MANUALES, COMPACTADO CON COMPACTADOR DE IMPACTO EN CAPAS NO MAYORES DE 20 CM AL 90% DE SU P.V.S.M, PRUEBA AASHTO ESTÁNDAR, INCLUYE: AFINE DE LA SUPERFICIE, EXTENDIDO DEL MATERIAL, HOMOGENIZADO, COMPACTADO, MANO DE OBRA, EQUIPO Y HERRAMIENTA.</t>
  </si>
  <si>
    <t>VEGETACIÓN</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</si>
  <si>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</si>
  <si>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 xml:space="preserve">MURO </t>
  </si>
  <si>
    <t>CIMBRA EN ZAPATAS DE CIMENTACIÓN, ACABADO COMÚN, INCLUYE: SUMINISTRO DE MATERIALES, ACARREOS, CORTES, HABILITADO, CIMBRADO, DESCIMBRADO, MANO DE OBRA, LIMPIEZA, EQUIPO Y HERRAMIENTA.</t>
  </si>
  <si>
    <t>LAVAMANOS</t>
  </si>
  <si>
    <t>PREELIMINARES</t>
  </si>
  <si>
    <t>MURO DE CONCRETO Y LAVAMANOS</t>
  </si>
  <si>
    <t>SUMINISTRO, INSTALACIÓN Y JUNTEO DE TUBO DE P.V.C. HIDRÁULICO RD-26 DE 2" DE DIÁMETRO, INCLUYE: MATERIAL, ACARREO AL SITIO DE COLOCACIÓN, DESPERDICIOS, PRUEBA HIDROSTÁTICA, MANO DE OBRA, EQUIPO Y HERRAMIENTA.</t>
  </si>
  <si>
    <t>SUMINISTRO Y COLOCACIÓN DE BOYA METÁLICA DE TRÁNSITO AMARILLA DE 23 X 23 CM, INCLUYE: MATERIALES, ACARREOS, FIJACIÓN, MANO DE OBRA, EQUIPO Y HERRAMIENTA.</t>
  </si>
  <si>
    <t>PREESCOLAR EMILIANO ZAPATA</t>
  </si>
  <si>
    <t>A4.6</t>
  </si>
  <si>
    <t>A8.1</t>
  </si>
  <si>
    <t>A8.2</t>
  </si>
  <si>
    <t>A9</t>
  </si>
  <si>
    <t>RAMPAS DE ACCESO UNIVERSAL Y ANDADORES</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</si>
  <si>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</si>
  <si>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</si>
  <si>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MALLA  CICLÓNICA</t>
  </si>
  <si>
    <t>SUMINISTRO E INSTALACIÓN DE CINTILLA METÁLICA GALVANIZADA EN FORMA HELICOIDAL CON ALMA DE ALAMBRE DE ACERO DE ALTA RESISTENCIA (CONCERTINA), DIÁMETRO DE 40 CM, INCLUYE: HERRAMIENTA, ALAMBRE GALVANIZADO C-10.0 PARA FIJAR CINTILLA, ANDAMIOS, MATERIALES, ACARREOS, ELEVACIONES, EQUIPO Y MANO DE OBRA ESPECIALIZADA.</t>
  </si>
  <si>
    <t>REHABILITACIÓN DE INGRESO DE SERVICIO</t>
  </si>
  <si>
    <t>RECUPERACIÓN DE PORTÓN</t>
  </si>
  <si>
    <t xml:space="preserve">LIMPIEZA DE HERRERÍA ABIERTA (COMO PUERTAS, VENTANAS, PORTONES, ETC), POR TODOS SUS LADOS VISIBLES, INCLUYE: HERRAMIENTA, LIJADO DE SUPERFICIE EXISTENTE CON LIJA DE AGUA HASTA DESPRENDER LAS CAPAS DE PINTURA EN MALAS CONDICIONES, RETIRO DE ÓXIDO, APLICACIÓN DE RECUBRIMIENTO A 4 MILÉSIMAS DE ESPESOR, PINTURA DE ESMALTE 100 MATE COMEX O SIMILAR, A CUALQUIER ALTURA, MATERIALES, EQUIPO Y MANO DE OBRA. </t>
  </si>
  <si>
    <t>EXCAVACIONES</t>
  </si>
  <si>
    <t>MURO DE MAMPOSTERÍA</t>
  </si>
  <si>
    <t>CALAVEREADO EN JUNTA DE MAMPOSTERÍA EXISTENTE A BASE DE MORTERO CEMENTO-ARENA PROPORCIÓN 1:3, INCLUYE: MATERIALES, MANO DE OBRA, EQUIPO Y HERRAMIENTA.</t>
  </si>
  <si>
    <t>SUMINISTRO Y COLOCACIÓN DE RECUBRIMIENTO PARA COLUMNAS METÁLICAS CON ESPUMA DE POLIURETANO EN FUNDA LISA PARA POSTE DE 6" DE DIÁMETRO Y 56" DE LARGO, MOD INP-9231Y, COLOR DE ACUERDO A PROYECTO, INCLUYE: HERRAMIENTA, ACARREOS, FIJACIÓN, EQUIPO Y MANO DE OBRA.</t>
  </si>
  <si>
    <t>CIMENTACIÓN DE MURO DE CONCRETO</t>
  </si>
  <si>
    <t>CIMBRA EN MURO, ACABADO APARENTE, INCLUYE: SUMINISTRO DE MATERIALES, ACARREOS, CORTES, HABILITADO, CIMBRADO, CHAFLANES, DESCIMBRADO, MANO DE OBRA, LIMPIEZA, EQUIPO Y HERRAMIENTA.</t>
  </si>
  <si>
    <t>CIMBRA EN LOSA DE LAVAMANOS, ACABADO COMÚN, INCLUYE: SUMINISTRO DE MATERIALES, ACARREOS, CORTES, HABILITADO, CIMBRADO, CHAFLANES, DESCIMBRADO, MANO DE OBRA, LIMPIEZA, EQUIPO Y HERRAMIENTA.</t>
  </si>
  <si>
    <t>CIMBRA EN PERALTES DE LOSA DE LAVAMANOS DE 15 CM DE ALTURA, ACABADO COMÚN, INCLUYE: SUMINISTRO DE MATERIALES, ACARREOS, CORTES, HABILITADO, CIMBRADO, CHAFLANES, DESCIMBRADO, MANO DE OBRA, LIMPIEZA, EQUIPO Y HERRAMIENTA.</t>
  </si>
  <si>
    <t>SUMINISTRO Y COLOCACIÓN DE CONCRETO HECHO EN OBRA F'C= 150 KG/CM2, T.M.A. 19 MM R.N., EN MUROS, INCLUYE: HERRAMIENTA, MANIOBRAS, BOMBA, ACARREOS, DESPERDICIOS, COLADO, VIBRADO, CURADO, MATERIALES, PRUEBAS DE LABORATORIO, EQUIPO Y MANO DE OBRA.</t>
  </si>
  <si>
    <t>SUMINISTRO, INSTALACIÓN Y JUNTEO DE TUBO DE P.V.C. HIDRÁULICO RD-26 DE 4" DE DIÁMETRO, INCLUYE: MATERIAL, ACARREO AL SITIO DE COLOCACIÓN, DESPERDICIOS, PRUEBA HIDROSTÁTICA, MANO DE OBRA, EQUIPO Y HERRAMIENTA.</t>
  </si>
  <si>
    <t>SALIDA HIDRÁULICA DE AGUA FRÍA Y/O CALIENTE, PARA ALIMENTACIÓN A LAVAMANOS, CONSISTENTE EN TUBERÍA Y CONEXIONES DE TUBOPLUS DE 1/2",  INCLUYE: TRAZO, CÁMARAS CONTRA GOLPE DE ARIETE, CONEXIONES, (COPLES, CODOS, TAPONES, TEES, YEES, REDUCCIONES, ETC), MATERIALES MENORES Y DE CONSUMO, PEGAMENTOS, ELEMENTOS DE FIJACIÓN, DESPERDICIOS,  HERRAMIENTAS, LIMPIEZA, MANO DE OBRA, PRUEBAS HIDROSTÁTICAS, FLETES Y ACARREO DE LOS MATERIALES AL SITIO DE SU INSTALACIÓN.</t>
  </si>
  <si>
    <t>SAL</t>
  </si>
  <si>
    <t>SALIDA SANITARIA DE LAVAMANOS, CONSISTENTE EN TUBERÍA Y CONEXIONES DE TUBO DE P.V.C. HIDRÁULICO RD-26 DE 2", INCLUYE: HERRAMIENTA, DESPERDICIO DE TUBERÍA, LÍNEA DE VENTILACIÓN (DESFOGUE), TRAMPA CORRUGADA, COPLES, CODOS, TEES, YEES, REDUCCIONES, MATERIALES MENORES, FLETES, ACARREO DE LOS MATERIALES AL SITIO DE SU INSTALACIÓN, PRUEBAS, EQUIPO Y MANO DE OBRA.</t>
  </si>
  <si>
    <t>SUMINISTRO Y COLOCACIÓN DE CONTRA CON REJILLA PARA LAVABO SIN REBOSADERO MODELO TH-059 O SIMILAR, INCLUYE: HERRAMIENTA, ELEMENTOS DE FIJACIÓN, ACARREOS, MATERIALES, EQUIPO Y MANO DE OBRA.</t>
  </si>
  <si>
    <t>SUMINISTRO Y COLOCACIÓN DE LLAVE NARIZ DE 1/2", DORADO MUELLER COMERCIAL, INCLUYE: HERRAMIENTA, COLOCACIÓN Y MANO DE OBRA.</t>
  </si>
  <si>
    <t>JARDINERAS</t>
  </si>
  <si>
    <t>ALBAÑILERÍAS</t>
  </si>
  <si>
    <t xml:space="preserve">SUMINISTRO Y COLOCACIÓN DE PLACA PARA DELIMITAR JARDINERA A BASE DE ACERO DE 1/4", CORONADA CON REDONDO LISO # 4, FIJADA A PISO DE CONCRETO CON 1 VARILLA DEL #3 DE 10 CM DE LARGO A CADA 100 CM, INCLUYE: HERRAMIENTA, FLETES, ACARREOS, CORTES, DESPERDICIOS, SOLDADURA, PRIMARIO ANTICORROSIVO, ACABADO EN ESMALTE 100 DE COMEX COLOR NEGRO MATE, MATERIAL Y MANO DE OBRA. </t>
  </si>
  <si>
    <t>SUMINISTRO Y COLOCACIÓN DE DENTELLÓN TIPO "I" EN SECCIÓN 15X20 CM DE ALTURA A BASE DE CONCRETO PREMEZCLADO F'C=200 KG/CM2, T.M.A. 19 MM, R.N., ACABADO COMÚN, INCLUYE: CIMBRA, DESCIMBRA, COLADO, MATERIALES, CURADO, MANO DE OBRA, EQUIPO Y HERRAMIENTA.</t>
  </si>
  <si>
    <t>GUARNICIÓN TIPO "I" EN SECCIÓN 15 X 30 CM DE ALTURA A BASE DE CONCRETO PREMEZCLADO F'C= 200 KG/CM2., T.M.A. 19 MM., R.N., COLOR NATURAL, ACABADO COMÚN EN COSTADOS Y PULIDO EN CORONA, INCLUYE: HERRAMIENTA, CIMBRA, DESCIMBRA, COLADO, CURADO, MATERIALES, EQUIPO Y MANO DE OBRA.</t>
  </si>
  <si>
    <t>CIMBRA EN CIMENTACIÓN, ACABADO COMÚN, INCLUYE: SUMINISTRO DE MATERIALES, ACARREOS, CORTES, HABILITADO, CIMBRADO, DESCIMBRADO, MANO DE OBRA, LIMPIEZA, EQUIPO Y HERRAMIENTA.</t>
  </si>
  <si>
    <t>SUMINISTRO Y APLICACIÓN DE IMPERMEABILIZANTE ASFALTICO LIQUIDO PERMALASTIK PRO 4 EN 1 O SIMILAR, COLOR NEGRO, RENDIMIENTO DE 1 L/M2, INCLUYE: HERRAMIENTA, LIMPIEZA DE LA SUPERFICIE EXISTENTE, ACARREOS, DESPERDICIOS, MATERIALES, EQUIPO Y MANO DE OBRA.</t>
  </si>
  <si>
    <t>CONEXIONES HIDRÁULICAS</t>
  </si>
  <si>
    <t>A4.5</t>
  </si>
  <si>
    <t>A6.3</t>
  </si>
  <si>
    <t>A8.3</t>
  </si>
  <si>
    <t>A9.1</t>
  </si>
  <si>
    <t>A9.2</t>
  </si>
  <si>
    <t>A9.3</t>
  </si>
  <si>
    <t>A9.4</t>
  </si>
  <si>
    <t>A10</t>
  </si>
  <si>
    <t>A10.1</t>
  </si>
  <si>
    <t>A10.2</t>
  </si>
  <si>
    <t>A11</t>
  </si>
  <si>
    <t>A11.1</t>
  </si>
  <si>
    <t>A11.2</t>
  </si>
  <si>
    <t>A11.3</t>
  </si>
  <si>
    <t>A12</t>
  </si>
  <si>
    <t>A12.1</t>
  </si>
  <si>
    <t>A12.2</t>
  </si>
  <si>
    <t>A12.3</t>
  </si>
  <si>
    <t>A12.4</t>
  </si>
  <si>
    <t>A13</t>
  </si>
  <si>
    <t>B</t>
  </si>
  <si>
    <t>B1</t>
  </si>
  <si>
    <t>B2</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</si>
  <si>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</si>
  <si>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EXTERIOR</t>
  </si>
  <si>
    <t>GUARNICIÓN TIPO "I" EN SECCIÓN 15X30 CM DE ALTURA A BASE DE CONCRETO PREMEZCLADO F'C= 250 KG/CM2, T.M.A. 19 MM, R.N., ACABADO APARENTE, INCLUYE: CIMBRA, DESCIMBRA, COLADO, MATERIALES, CURADO, DESPERDICIOS, MANO DE OBRA, PRUEBAS DE LABORATORIO, EQUIPO Y HERRAMIENTA.</t>
  </si>
  <si>
    <t>B3</t>
  </si>
  <si>
    <t>B3.1</t>
  </si>
  <si>
    <t>B3.2</t>
  </si>
  <si>
    <t>B3.3</t>
  </si>
  <si>
    <t>B3.4</t>
  </si>
  <si>
    <t>B3.5</t>
  </si>
  <si>
    <t>B3.6</t>
  </si>
  <si>
    <t>FILETES Y BOLEADOS, HECHOS CON MORTERO CEMENTO-ARENA EN PROPORCIÓN 1:3, TANTO INCLINADOS COMO VERTICALES A TIRO DE HILO Y ESCUADRA, INCLUYE: DESPERDICIOS, ANDAMIOS, ACARREO DE MATERIALES AL SITIO DE SU UTILIZACIÓN, A CUALQUIER NIVEL, EQUIPO Y MANO DE OBRA.</t>
  </si>
  <si>
    <t>APLANADO DE 2.00 CM DE ESPESOR EN MURO CON MORTERO CEMENTO-ARENA 1:3, ACABADO TIPO DUELA SEMI PULIDO APARENTE, INCLUYE: HERRAMIENTA, MATERIALES, ACARREOS, DESPERDICIOS, MANO DE OBRA, ANDAMIOS, PLOMEADO, NIVELADO, REGLEADO, RECORTES, EQUIPO Y MANO DE OBRA.</t>
  </si>
  <si>
    <t>PORTÓN DE INGRESO EXISTENTE</t>
  </si>
  <si>
    <t>BOQUILLA DE 15 A 20 CM DE ANCHO, DE 2.00 CM DE ESPESOR EN MURO CON MORTERO CEMENTO ARENA PROPORCIÓN 1:3, TERMINADO TIPO DUELA SEMI PULIDO APARENTE, INCLUYE: MATERIALES, ACARREOS, DESPERDICIOS, MANO DE OBRA, PLOMEADO, NIVELADO, REGLEADO, RECORTES, MANO DE OBRA, EQUIPO Y HERRAMIENTA.</t>
  </si>
  <si>
    <t xml:space="preserve">LIMPIEZA DE SUPERFICIES PLANAS, HERRERÍA EXISTENTE (COMO PLACAS, LAMINAS LISAS, PERSIANAS, ETC), POR TODOS SUS LADOS VISIBLES, INCLUYE: HERRAMIENTA, LIJADO DE PERFIL EXISTENTE CON LIJA DE AGUA HASTA DESPRENDER LAS CAPAS DE PINTURA EN MALAS CONDICIONES, RETIRO DE ÓXIDO, A CUALQUIER ALTURA, MATERIALES, EQUIPO Y MANO DE OBRA.  </t>
  </si>
  <si>
    <t>B3.7</t>
  </si>
  <si>
    <t>CUBIERTA DE INGRESO</t>
  </si>
  <si>
    <t>SUMINISTRO Y APLICACIÓN DE PINTURA DE ESMALTE 100 MATE COMEX O SIMILAR, COLOR BLANCO, EN ESTRUCTURAS METÁLICAS, INCLUYE: APLICACIÓN DE RECUBRIMIENTO A 4 MILÉSIMAS DE ESPESOR, MATERIALES, MANO DE OBRA, EQUIPO Y HERRAMIENTA.</t>
  </si>
  <si>
    <t>SUMINISTRO Y APLICACIÓN DE PINTURA DE ESMALTE 100 MATE COMEX O SIMILAR, CUALQUIER COLOR, EN ESTRUCTURAS METÁLICAS, INCLUYE: APLICACIÓN DE RECUBRIMIENTO A 4 MILÉSIMAS DE ESPESOR, MATERIALES, MANO DE OBRA, EQUIPO Y HERRAMIENTA.</t>
  </si>
  <si>
    <t>SUMINISTRO Y APLICACIÓN DE PINTURA DE ESMALTE ACRÍLICA, COMEX O SIMILAR, CUALQUIER COLOR, EN ESTRUCTURAS METÁLICAS, INCLUYE: APLICACIÓN DE RECUBRIMIENTO A 4 MILÉSIMAS DE ESPESOR, MATERIALES, MANO DE OBRA, EQUIPO Y HERRAMIENTA.</t>
  </si>
  <si>
    <t>PINTURA DE ESMALTE ACRÍLICO, MARCA COMEX O SIMILAR, SOBRE SUPERFICIES PLANAS, HERRERÍA EXISTENTE (COMO PLACAS, LAMINAS LISAS, PERSIANAS, ETC) A DOS MANOS, COLOR NEGRO MATE, INCLUYE: PREPARACIÓN DE LA SUPERFICIE, MATERIALES MENORES Y DE CONSUMO, ANDAMIOS, HERRAMIENTAS, LIMPIEZA, MANO DE OBRA A CUALQUIER NIVEL.</t>
  </si>
  <si>
    <t>B4</t>
  </si>
  <si>
    <t>B4.1</t>
  </si>
  <si>
    <t>B4.2</t>
  </si>
  <si>
    <t>B4.3</t>
  </si>
  <si>
    <t>MUROS DE CONTENCIÓN PARA RAMPAS DE ACCESO UNIVERSAL</t>
  </si>
  <si>
    <t>MURO DE BLOCK DE JALCRETO SÓLIDO, DE 14 CM DE ESPESOR PROMEDIO, A TEZÓN,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</si>
  <si>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CONCRETO HECHO EN OBRA DE F'C= 150 KG/CM2, T.MA. 3/4", R.N., INCLUYE: HERRAMIENTA, ELABORACIÓN DE CONCRETO, ACARREOS, COLADO, VIBRADO, EQUIPO Y MANO DE OBRA.</t>
  </si>
  <si>
    <t>SUMINISTRO Y APLICACIÓN DE PINTURA VINÍLICA LÍNEA VINIMEX PREMIUM DE COMEX O SIMILAR A DOS MANOS, EN CUALQUIER COLOR, LIMPIANDO Y PREPARANDO LA SUPERFICIE CON SELLADOR, INCLUYE: MATERIALES, ANDAMIOS, MANO DE OBRA, EQUIPO Y HERRAMIENTA.</t>
  </si>
  <si>
    <t>BARANDALES</t>
  </si>
  <si>
    <t>SUMINISTRO, HABILITADO Y COLOCACIÓN DE PERFILES TUBULARES DE 2" A 2 1/2" CÉDULA 30, PARA FABRICACIÓN DE BARANDAL SEGÚN DISEÑO, INCLUYE: UNA MANO DE PRIMARIO ANTICORROSIVO, DOS MANOS DE PINTURA DE ESMALTE ALQUIDÁLICO, COLOR S. M. A., PLACAS BASE PARA FIJAR BARANDAL, MATERIALES, MANO DE OBRA, EQUIPO Y HERRAMIENTA.</t>
  </si>
  <si>
    <t>B4.4</t>
  </si>
  <si>
    <t>B5</t>
  </si>
  <si>
    <t>B5.1</t>
  </si>
  <si>
    <t>B5.2</t>
  </si>
  <si>
    <t>B5.3</t>
  </si>
  <si>
    <t>BOQUILLA DE 1 CM DE ESPESOR DE 25 A 30 CM DE ANCHO, CON MORTERO CEMENTO ARENA PROPORCIÓN 1:3, TERMINADO APALILLADO, INCLUYE: MATERIALES, ACARREOS, DESPERDICIOS, MANO DE OBRA, PLOMEADO, NIVELADO, REGLEADO, RECORTES, MANO DE OBRA, EQUIPO Y HERRAMIENTA.</t>
  </si>
  <si>
    <t>COLOCACIÓN DE MALLA HEXAGONAL DE ACERO GALVANIZADO (MALLA GALLINERA) FIJADA SOBRE MURO Y/O MAMPOSTERÍA COMO REFUERZO DE INTEGRACIÓN DE APLANADOS, INCLUYE: HERRAMIENTA, SUMINISTRO, CORTES, FIJACIÓN, MATERIALES, EQUIPO Y MANO DE OBRA.</t>
  </si>
  <si>
    <t>EXCAVACIÓN POR MEDIOS MECÁNICOS EN MATERIAL TIPO II, DE 0.00 A 2.00 M DE PROFUNDIDAD, INCLUYE: AFINE DE FONDO, ACARREO DEL MATERIAL A BANCO DE OBRA PARA SU POSTERIOR RETIRO, MANO DE OBRA, ABUNDAMIENTO, EQUIPO Y HERRAMIENTA. (MEDIDO EN TERRENO NATURAL POR SECCIÓN).</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</si>
  <si>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</si>
  <si>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</si>
  <si>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B6</t>
  </si>
  <si>
    <t>B6.1</t>
  </si>
  <si>
    <t>CANCHA DE FUTBOL</t>
  </si>
  <si>
    <t>PORTERÍAS</t>
  </si>
  <si>
    <t>B6.2</t>
  </si>
  <si>
    <t>ACABADOS</t>
  </si>
  <si>
    <t>SUMINISTRO Y APLICACIÓN DE ACRÍLICO SURFACER, NEUTRAL CONCENTRADO Y PIGMENTO, EMULSIÓN 100 % ACRÍLICA, CON DISEÑO DE CURVATURAS Y PICTOGRAMAS CONFORME INDICA PLANO DE PROYECTO, INCLUYE: HERRAMIENTA, LIMPIEZA PROFUNDA DEL ÁREA EXISTENTE PARA RECIBIR SURFACER, DISEÑO DE FIGURAS, TRAZO A DETALLE, MATERIALES, ARENA SÍLICA, EQUIPO Y MANO DE OBRA.</t>
  </si>
  <si>
    <t>ESTRUCTURA CON LONARIA</t>
  </si>
  <si>
    <t>CIMBRA EN ZAPATAS Y DADOS DE CIMENTACIÓN, ACABADO COMÚN, INCLUYE: SUMINISTRO DE MATERIALES, ACARREOS, CORTES, HABILITADO, CIMBRADO, DESCIMBRADO, MANO DE OBRA, LIMPIEZA, EQUIPO Y HERRAMIENTA.</t>
  </si>
  <si>
    <t>SUMINISTRO, HABILITADO Y MONTAJE DE PLACA DE ACERO A-36 DE 45 X 45 CM Y 1" DE ESPESOR, INCLUYE: TRAZO, MATERIALES, 8 PERFORACIONES PARA ANCLAS DE 1", CORTES, SOLDADURA, FIJACIÓN, MANO DE OBRA, EQUIPO Y HERRAMIENTA.</t>
  </si>
  <si>
    <t>ASENTAMIENTO DE PLACAS METÁLICAS DE ESTRUCTURA A BASE DE GROUT NO METÁLICO, INCLUYE: MATERIALES, MANO DE OBRA, EQUIPO Y HERRAMIENTA.</t>
  </si>
  <si>
    <t xml:space="preserve">SUMINISTRO, HABILITADO Y COLOCACIÓN DE TUBO ESTRUCTURAL, ROLADO, EN BASE A PROYECTO, INCLUYE: HERRAMIENTA, INGENIERÍA DE TALLER, CORTES, BISELADOS, SOLDADURA, NIVELACIÓN, ALINEAMIENTO Y PLOMEADO, ANDAMIOS, FONDO PRIMARIO ALQUIDÁLICO ANTICORROSIVO, GRÚA ARTICULADA, CARGA, TRASLADO, DESPERDICIOS, EQUIPO Y MANO DE OBRA. </t>
  </si>
  <si>
    <t>B7</t>
  </si>
  <si>
    <t>B7.1</t>
  </si>
  <si>
    <t>B7.2</t>
  </si>
  <si>
    <t>B7.3</t>
  </si>
  <si>
    <t>B7.4</t>
  </si>
  <si>
    <t>B8</t>
  </si>
  <si>
    <t>B4.5</t>
  </si>
  <si>
    <t>DESMONTAJE DE BARANDAL DE HERRERÍA EXISTENTE DE 0.50 A 1.50 M DE ALTURA SIN RECUPERACIÓN, INCLUYE: HERRAMIENTA, CORTES, DEMOLICIÓN DE ANCLAS, ACARREOS AL SITIO DE APILE, EQUIPO Y MANO DE OBRA.</t>
  </si>
  <si>
    <t xml:space="preserve">DEMOLICIÓN POR MEDIOS MECÁNICOS DE PAVIMENTO DE EMPEDRADO TRADICIONAL, INCLUYE: HERRAMIENTA, ACARREO A BANCO DE OBRA PARA SU POSTERIOR RETIRO, VOLUMEN MEDIDO EN SECCIÓN, ABUNDAMIENTO, EQUIPO Y MANO DE OBRA. </t>
  </si>
  <si>
    <t>RETIRO DE LONA CON RECUPERACIÓN, SOBRE ESTRUCTURA DE ACERO, INCLUYE: ANDAMIOS, HERRAMIENTA MENOR, MANO DE OBRA, ACARREO AL LUGAR INDICADO POR SUPERVISIÓN.</t>
  </si>
  <si>
    <t>DESMONTAJE CON RECUPERACIÓN DE ESTRUCTURA METÁLICA A BASE DE PERFILES ESTRUCTURALES DE DISTINTAS MEDIDAS Y CALIBRES, A CUALQUIER ALTURA, INCLUYE: HERRAMIENTA, CORTES DE ACERO, ACARREO Y APILE DE MATERIAL A BODEGA DONDE INDIQUE SUPERVISIÓN DENTRO Y FUERA DE LA OBRA, EQUIPO Y MANO DE OBRA.</t>
  </si>
  <si>
    <t>DESMONTAJE Y RETIRO DE TABLERO DE BÁSQUETBOL EXISTENTE A BASE DE ESTRUCTURA DE ACERO DE CAJÓN MONTEN DE HASTA 4.00 M DE ALTURA PROMEDIO, CON RECUPERACIÓN, INCLUYE: HERRAMIENTA, DESMONTAJE Y RETIRO ESTRUCTURA DE ACERO, DEMOLICIÓN DE DADO DE CONCRETO, RETIRO DE TABLERO A BASE DE HERRERÍA LIGADO A ESTRUCTURA, ACARREOS DENTRO DE LA OBRA Y POSTERIORMENTE DONDE INDIQUE SUPERVISIÓN FUERA DE LA OBRA, EQUIPO Y MANO DE OBRA.</t>
  </si>
  <si>
    <t>DESMONTAJE CON RECUPERACIÓN DE PORTERÍAS A BASE DE ESTRUCTURA METÁLICA (PTR Y/O CANAL MONTEN) DE DISTINTAS MEDIDAS Y CALIBRES, A CUALQUIER ALTURA, INCLUYE: HERRAMIENTA, CORTES DE ACERO, ACARREO Y APILE DE MATERIAL A BODEGA DONDE INDIQUE SUPERVISIÓN DENTRO Y FUERA DE LA OBRA, EQUIPO Y MANO DE OBRA.</t>
  </si>
  <si>
    <t>DEMOLICIÓN POR MEDIOS MECÁNICOS DE CARPETA ASFÁLTICA SOBRE BASE DE EMPEDRADO, INCLUYE: HERRAMIENTA, ACARREO A BANCO DE OBRA PARA SU POSTERIOR RETIRO, VOLUMEN MEDIDO EN SECCIÓN, ABUNDAMIENTO, EQUIPO Y MANO DE OBRA.</t>
  </si>
  <si>
    <t>DESMONTAJE Y RETIRO DE PORTÓN DE INGRESO, MEDIDAS DE 2.51 X 4.06 M, A BASE DE REJILLA DE PTR 1 1/2" X 1 1/2" @ 13 CM, SOLERA 1" @ 13 CM Y MARCOS DE PTR DE 3", CON RECUPERACIÓN, INCLUYE: HERRAMIENTA, DEMOLICIÓN DE CONCRETO DONDE SE ENCUENTRAN AHOGADAS LAS ANCLAS, ACARREOS DENTRO Y FUERA DE LA OBRA A LUGAR AUTORIZADO POR SUPERVISOR, EQUIPO Y MANO DE OBRA.</t>
  </si>
  <si>
    <t>DESMONTAJE DE BARANDAL DE HERRERÍA EXISTENTE DE 0.50 A 1.50 M DE ALTURA CON RECUPERACIÓN, INCLUYE: HERRAMIENTA, CORTES, DEMOLICIÓN DE ANCLAS, ACARREOS AL SITIO DE APILE, EQUIPO Y MANO DE OBRA.</t>
  </si>
  <si>
    <t xml:space="preserve">SUMINISTRO Y APLICACIÓN DE PINTURA TRÁFICO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</si>
  <si>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</si>
  <si>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</si>
  <si>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</si>
  <si>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"ALTO" COLOR BLANCO, CON APLICACIÓN DE PRIMARIO PARA ASEGURAR EL CORRECTO ANCLAJE DE LA PINTURA Y DE MICROESFERA REFLEJANTE 330 GR/M2, APLICADA CON MAQUINA PINTARRAYA, INCLUYE: TRAZO, SEÑALAMIENTOS, MANO DE OBRA, PREPARACIÓN Y LIMPIEZA AL FINAL DE LA OBRA.</t>
  </si>
  <si>
    <t>CIMBRA ACABADO COMÚN EN DADOS DE CIMENTACIÓN A BASE DE MADERA DE PINO DE 3A, INCLUYE: HERRAMIENTA, SUMINISTRO DE MATERIALES, ACARREOS, CORTES, HABILITADO, CIMBRADO, DESCIMBRA, EQUIPO Y MANO DE OBRA.</t>
  </si>
  <si>
    <t>FABRICACIÓN Y COLOCACIÓN DE PORTÓN DE HERRERÍA FABRICADA CON 2 FIJOS VERTICALES EN LOS EXTREMOS DEL PORTÓN DE PTR DE 6" X 4", 1 FIJO EMPOTRADO A MURO CON 4 ANCLAS DE ÁNGULO DE 25 CM DE 2 1/2" X 2 1/2" X 3/16", CON CORTE EN SU VÉRTICE 5 CM A 90°, AMBOS FIJOS EMPOTRADOS EN DADO DE CONCRETO Y ANCLADOS CON 2 ANCLAS (CADA FIJO) DE ÁNGULO DE 12 CM DE 2 1/2" X 2 1/2" X 3/16", PUERTAS CON MARCO DE PTR DE 4" X 2", FORRADA CON REJILLA DE 1 PTR VERTICAL @2" DE 2" X 2", BASE SUPERIOR PARA SOPORTAR PUERTAS A BASE DE PLACA DE 1/2" DE 4" X 2 1/2" PARA FIJACIÓN DE TEJUELOS Y CARTABÓN DE 4"X4" Y BASE INFERIOR A BASE DE PTR DE 6" X 4" X 20 CM CALIBRE 1/4" Y PLACA DE 1/2" DE 4" X 2 1/2" PARA FIJACIÓN DE TEJUELOS, INCLUYE: HERRAMIENTA, BIBEL GRANDE D70, TEJUELOS, FLETES Y MANIOBRAS, ACARREOS, CORTES, DESPERDICIOS, ANCLAS, FIJACIÓN, SOLDADURAS, PLOMEO, PRIMARIO ANTICORROSIVO, MATERIALES MENORES, EQUIPO Y MANO DE OBRA.</t>
  </si>
  <si>
    <t>DESMONTAJE, RETIRO Y REUBICACIÓN DE PORTÓN DE INGRESO, MEDIDAS DE 3.41 X 2.55 M, A BASE DE REJILLA DE PTR 1 1/2" X 1 1/2" @ 13 CM, SOLERA 1" @ 13 CM Y MARCOS DE PTR DE 3", INCLUYE: HERRAMIENTA, DEMOLICIÓN DE CONCRETO DONDE SE ENCUENTRAN AHOGADAS LAS ANCLAS, ACARREOS DENTRO Y FUERA DE LA OBRA A LUGAR AUTORIZADO POR SUPERVISOR, EQUIPO Y MANO DE OBRA.</t>
  </si>
  <si>
    <t xml:space="preserve">SUMINISTRO, FABRICACIÓN Y COLOCACIÓN DE MARCO DE HERRERÍA PARA SOPORTE Y ANCLAJE DE PORTÓN EXISTENTE A BASE DE 2 FIJOS DE PTR DE 3" X 3" X 1/4" CON ALTURA PROMEDIO DE 3.69 M, EMPOTRADO A DADO DE CONCRETO, INCLUYE: HERRAMIENTA, 2 ANCLAS (POR CADA FIJO) DE ÁNGULO DE 12 CM DE 2 1/2" X 2 1/2" X 3/16", CON CORTE EN SU VÉRTICE 6 CM, PRIMARIO ANTICORROSIVO, FLETES Y MANIOBRAS, SOLDADURAS, MATERIALES MENORES, EQUIPO Y MANO DE OBRA. </t>
  </si>
  <si>
    <t>REHABILITACIÓN DE MUROS COLINDANTES</t>
  </si>
  <si>
    <t>REPISÓN SOBRE MURO DE MAMPOSTERÍA, A BASE DE CONCRETO HECHO EN OBRA F'C= 150 KG/CM2, T.M.A. 19 MM, ACABADO SEMIPULIDO, CON SECCIÓN DE 50 CM X 10 CM DE ESPESOR, ARMADO CON MALLA ELECTROSOLDADA 6-6/10-10, INCLUYE: HERRAMIENTA, CIMBRA, DESPERDICIOS, COLADO, VIBRADO, DESCIMBRA, CURADO, EQUIPO Y MANO DE OBRA.</t>
  </si>
  <si>
    <t>SUMINISTRO E INSTALACIÓN DE MALLA CICLÓN, COLOCADA SOBRE MURO PERIMETRAL, FABRICADA DE MALLA GALVANIZADA C 10.5 DE 5X5 CM, POSTE VERTICAL GALVANIZADO DE 2" C-40 DE 2.80 M (INCLUYE ANCLAJE), TUBO HORIZONTAL SUPERIOR DE 1 1/2" GALVANIZADO C-40, NO INCLUYE CONCERTINA, LOS POSTES VERTICALES TENDRÁN 3 M DE SEPARACIÓN Y SE ANCLARAN EN MURO EXISTENTE CON UN DADO DE CONCRETO F'C= 150 KG/CM2 HECHO EN OBRA DE 20 X 20 X 40 CM, INCLUYE: HERRAMIENTA, ALAMBRE GALVANIZADO COMO TENSOR, ANDAMIOS, CIMBRA, DESCIMBRA, CURADO, MATERIALES, ACARREOS, ELEVACIONES, EQUIPO Y MANO DE OBRA.</t>
  </si>
  <si>
    <t>GUARNICIÓN TIPO "I" EN SECCIÓN 15X30 CM DE ALTURA A BASE DE CONCRETO HECHO EN OBRA F'C= 200 KG/CM2, T.M.A. 19 MM, R.N., ACABADO COMÚN EN LOS COSTADOS Y PULIDO EN CORONA, INCLUYE: CIMBRA, DESCIMBRA, COLADO, MATERIALES, CURADO, DESPERDICIOS, MANO DE OBRA, PRUEBAS DE LABORATORIO, EQUIPO Y HERRAMIENTA.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</si>
  <si>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</si>
  <si>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 xml:space="preserve">SUMINISTRO Y COLOCACIÓN PLACA DE ACERO A-36, MEDIDAS DE 0.14 M X 0.25 M CON 1/2" DE ESPESOR, INCLUYE: HERRAMIENTA, 4 ANCLAS A BASE DE REDONDO LISO DE 1/2" SOLDADAS A PLACA CON UN DESARROLLO EN ESCUADRA DE HASTA 15 CM, PRIMER ANTICORROSIVO Y TERMINADO EN ESMALTE 100 MATE COMEX, FIJACIÓN, MATERIALES, EQUIPO Y MANO DE OBRA. </t>
  </si>
  <si>
    <t>PRIMARIA MIGUEL HIDALGO Y COSTILLA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</si>
  <si>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</si>
  <si>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</si>
  <si>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</si>
  <si>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</si>
  <si>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</si>
  <si>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</si>
  <si>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</si>
  <si>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</si>
  <si>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</si>
  <si>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</si>
  <si>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</si>
  <si>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</si>
  <si>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</si>
  <si>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</si>
  <si>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</si>
  <si>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</si>
  <si>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</si>
  <si>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</si>
  <si>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</si>
  <si>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</si>
  <si>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</si>
  <si>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</si>
  <si>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</si>
  <si>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</si>
  <si>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</si>
  <si>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</si>
  <si>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</si>
  <si>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</si>
  <si>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</si>
  <si>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</si>
  <si>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</si>
  <si>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</si>
  <si>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</si>
  <si>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</si>
  <si>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</si>
  <si>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</si>
  <si>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</si>
  <si>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</si>
  <si>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</si>
  <si>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</si>
  <si>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</si>
  <si>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</si>
  <si>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</si>
  <si>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</si>
  <si>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</si>
  <si>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</si>
  <si>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</si>
  <si>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</si>
  <si>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</si>
  <si>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</si>
  <si>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</si>
  <si>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</si>
  <si>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</si>
  <si>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</si>
  <si>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</si>
  <si>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</si>
  <si>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</si>
  <si>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</si>
  <si>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</si>
  <si>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</si>
  <si>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</si>
  <si>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</si>
  <si>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</si>
  <si>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</si>
  <si>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</si>
  <si>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</si>
  <si>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</si>
  <si>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</si>
  <si>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</si>
  <si>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</si>
  <si>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 xml:space="preserve">DESCRIPCIÓN </t>
  </si>
  <si>
    <t>DOPI-071</t>
  </si>
  <si>
    <t>DOPI-072</t>
  </si>
  <si>
    <t>A3</t>
  </si>
  <si>
    <t>A1</t>
  </si>
  <si>
    <t>A3.1</t>
  </si>
  <si>
    <t>A3.2</t>
  </si>
  <si>
    <t>A2</t>
  </si>
  <si>
    <t>A2.1</t>
  </si>
  <si>
    <t>LICITACIÓN PÚBLICA No.</t>
  </si>
  <si>
    <t>PE-1</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</si>
  <si>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</si>
  <si>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</si>
  <si>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</si>
  <si>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</si>
  <si>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</si>
  <si>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</si>
  <si>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</si>
  <si>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</si>
  <si>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</si>
  <si>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</si>
  <si>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</si>
  <si>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</si>
  <si>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</si>
  <si>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</si>
  <si>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</si>
  <si>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</si>
  <si>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</si>
  <si>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</si>
  <si>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</si>
  <si>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</si>
  <si>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</si>
  <si>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</si>
  <si>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</si>
  <si>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</si>
  <si>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</si>
  <si>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</si>
  <si>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</si>
  <si>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</si>
  <si>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</si>
  <si>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</si>
  <si>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</si>
  <si>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</si>
  <si>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</si>
  <si>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</si>
  <si>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</si>
  <si>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</si>
  <si>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</si>
  <si>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</si>
  <si>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</si>
  <si>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</si>
  <si>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</si>
  <si>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</si>
  <si>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</si>
  <si>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</si>
  <si>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</si>
  <si>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</si>
  <si>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</si>
  <si>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</si>
  <si>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</si>
  <si>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</si>
  <si>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</si>
  <si>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</si>
  <si>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</si>
  <si>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</si>
  <si>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</si>
  <si>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</si>
  <si>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</si>
  <si>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</si>
  <si>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</si>
  <si>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</si>
  <si>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</si>
  <si>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</si>
  <si>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</si>
  <si>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</si>
  <si>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</si>
  <si>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</si>
  <si>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</si>
  <si>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</si>
  <si>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</si>
  <si>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</si>
  <si>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</si>
  <si>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</si>
  <si>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</si>
  <si>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</si>
  <si>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</si>
  <si>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</si>
  <si>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</si>
  <si>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</si>
  <si>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</si>
  <si>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</si>
  <si>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</si>
  <si>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</si>
  <si>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</si>
  <si>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</si>
  <si>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</si>
  <si>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</si>
  <si>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</si>
  <si>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</si>
  <si>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</si>
  <si>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</si>
  <si>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</si>
  <si>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</si>
  <si>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</si>
  <si>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</si>
  <si>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</si>
  <si>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</si>
  <si>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</si>
  <si>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</si>
  <si>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</si>
  <si>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</si>
  <si>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</si>
  <si>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</si>
  <si>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</si>
  <si>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</si>
  <si>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</si>
  <si>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</si>
  <si>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</si>
  <si>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</si>
  <si>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</si>
  <si>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</si>
  <si>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</si>
  <si>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</si>
  <si>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</si>
  <si>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</si>
  <si>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</si>
  <si>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</si>
  <si>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</si>
  <si>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</si>
  <si>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</si>
  <si>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</si>
  <si>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</si>
  <si>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</si>
  <si>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</si>
  <si>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</si>
  <si>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</si>
  <si>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</si>
  <si>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</si>
  <si>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</si>
  <si>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</si>
  <si>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</si>
  <si>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</si>
  <si>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</si>
  <si>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</si>
  <si>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</si>
  <si>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</si>
  <si>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</si>
  <si>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</si>
  <si>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</si>
  <si>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</si>
  <si>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</si>
  <si>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</si>
  <si>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</si>
  <si>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</si>
  <si>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</si>
  <si>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</si>
  <si>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</si>
  <si>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</si>
  <si>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</si>
  <si>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</si>
  <si>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</si>
  <si>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</si>
  <si>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</si>
  <si>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</si>
  <si>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</si>
  <si>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</si>
  <si>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</si>
  <si>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</si>
  <si>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</si>
  <si>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</si>
  <si>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</si>
  <si>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</si>
  <si>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</si>
  <si>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</si>
  <si>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</si>
  <si>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</si>
  <si>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</si>
  <si>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</si>
  <si>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</si>
  <si>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</si>
  <si>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</si>
  <si>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</si>
  <si>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</si>
  <si>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</si>
  <si>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</si>
  <si>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</si>
  <si>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</si>
  <si>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</si>
  <si>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</si>
  <si>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</si>
  <si>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</si>
  <si>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</si>
  <si>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</si>
  <si>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</si>
  <si>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</si>
  <si>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</si>
  <si>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</si>
  <si>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</si>
  <si>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</si>
  <si>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</si>
  <si>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</si>
  <si>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</si>
  <si>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</si>
  <si>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</si>
  <si>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</si>
  <si>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</si>
  <si>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</si>
  <si>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</si>
  <si>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</si>
  <si>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</si>
  <si>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</si>
  <si>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</si>
  <si>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</si>
  <si>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</si>
  <si>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</si>
  <si>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</si>
  <si>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</si>
  <si>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</si>
  <si>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</si>
  <si>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</si>
  <si>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</si>
  <si>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</si>
  <si>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</si>
  <si>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</si>
  <si>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</si>
  <si>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</si>
  <si>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</si>
  <si>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</si>
  <si>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</si>
  <si>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</si>
  <si>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</si>
  <si>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</si>
  <si>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</si>
  <si>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</si>
  <si>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RESUMEN DE PARTIDAS</t>
  </si>
  <si>
    <t>DOPI-MUN-RM-IE-LP-066-2023</t>
  </si>
  <si>
    <t xml:space="preserve">DESMONTAJE CON RECUPERACIÓN DE POSTE METÁLICO A BASE DE TUBO DE 3", ANCLADO A DADO DE CONCRETO CON DIMENSIONES PROMEDIO DE 0.40 X 0.40 X 0.50 M, CON UNA ALTURA PROMEDIO DE 2.90 M, INCLUYE: HERRAMIENTA, DEMOLICIÓN DE DADO DE CONCRETO, ACARREO Y APILE DE MATERIAL A BODEGA DONDE INDIQUE SUPERVISIÓN DENTRO Y FUERA DE LA OBRA, EQUIPO Y MANO DE OBRA. </t>
  </si>
  <si>
    <t>BANQUETA DE 10 CM DE ESPESOR DE CONCRETO PREMEZCLADO F'C= 200 KG/CM2., R.N., T.M.A. 19 MM, CON ACABADO ESCOBILLADO, INCLUYE: CIMBRA, DESCIMBRA, COLADO, CURADO, MATERIALES, ACARREOS, DESPERDICIOS,  MANO DE OBRA, EQUIPO Y HERRAMIENTA.</t>
  </si>
  <si>
    <t>APLANADO DE 2 CM DE ESPESOR EN MURO CON MORTERO CEMENTO-ARENA 1:4, ACABADO FINO, INCLUYE: MATERIALES, ACARREOS, DESPERDICIOS, MANO DE OBRA, PLOMEADO, NIVELADO, REGLEADO, RECORTES, MANO DE OBRA, EQUIPO Y HERRAMIENTA.</t>
  </si>
  <si>
    <t>SUMINISTRO Y COLOCACIÓN DE CONCRETO PREMEZCLADO F´C= 250 KG/CM2 REV. 14 CM T.M.A. 19 MM R.N., EN CIMENTACIÓN, INCLUYE: MATERIALES, COLADO, VIBRADO, DESCIMBRA, CURADO, MANO DE OBRA, EQUIPO Y HERRAMIENTA.</t>
  </si>
  <si>
    <t>SUMINISTRO Y COLOCACIÓN DE CONCRETO PREMEZCLADO BOMBEABLE F'C=250 KG/CM2, T.M.A.19 MM, REV. 16 CM, R.N., INCLUYE: COLADO, EXTENDIDO, NIVELADO, MATERIALES, MANIOBRAS, BOMBA, VIBRADO, DESPERDICIO, MANO DE OBRA, HERRAMIENTA Y EQUIPO.</t>
  </si>
  <si>
    <t>PINTURA DE ESMALTE 100 MARCA COMEX O SIMILAR, SOBRE SUPERFICIES METÁLICAS EN HERRERÍA CERRADA (VENTANAS, PROTECCIONES, CANCELERÍA) A DOS MANOS, INCLUYE: PREPARACIÓN DE LA SUPERFICIE, MATERIALES MENORES Y DE CONSUMO, ANDAMIOS, HERRAMIENTAS, LIMPIEZA, MANO DE OBRA A CUALQUIER NIVEL.</t>
  </si>
  <si>
    <t>SUMINISTRO Y COLOCACIÓN DE LETRERO CON LA LEYENDA DE "PREESCOLAR EMILIANO ZAPATA 14DJN0147C" EN ALTO RELIEVE CON ELEMENTOS INDIVIDUALES, CORTADOS CON LÁSER, FABRICADOS EN PLACA 3/16" (4.7 MM) #304 A1 DE ACERO INOXIDABLE, PULIDO MECÁNICAMENTE, TERMINADO ESPEJO, PROTECCIÓN CON RECUBRIMIENTO DE BARNIZ TRANSPARENTE DE POLIURETANO, PREPARACIÓN DE ANCLAS DE 18 CM FABRICADAS CON SÓLIDO INOX 1/4" PARA SER FIJADAS A MURO, CON 5 CM DE SEPARACIÓN CON ADHESIVO EPÓXICO ANCHORFIX COLOR GRIS, FUENTE TIPO ISIDORA BOLD, H= 15 CM, INCLUYE: HERRAMIENTA, ACARREOS, DESPERDICIOS, MATERIALES, COLOCACIÓN, BARRENOS, EQUIPO Y MANO DE OBRA.</t>
  </si>
  <si>
    <t>SUMINISTRO Y COLOCACIÓN DE PLACA CONMEMORATIVA DE ESCUELA CON ESTRELLA EN LÁMINA DE ACERO INOXIDABLE CAL. 16, CON MEDIDAS DE 0.60 X 0.40 CM CORTADO CON LÁSER, MODELO RD-PL01 O SIMILAR, INCLUYE: HERRAMIENTA, ACARREOS, MATERIALES DE FIJACIÓN, EQUIPO Y MANO DE OBRA.</t>
  </si>
  <si>
    <t>CIMIENTO DE MAMPOSTERÍA DE PIEDRA BRAZA, ASENTADA CON MORTERO CEMENTO-ARENA EN PROPORCIÓN 1:3, INCLUYE: MATERIALES, DESPERDICIOS, HERRAMIENTAS, LIMPIEZA, MANO DE OBRA Y ACARREO DE MATERIALES AL SITIO DE SU UTILIZACIÓN.</t>
  </si>
  <si>
    <t>PISO DE 10 CM DE ESPESOR A BASE DE CONCRETO PREMEZCLADO F'C= 200 KG/CM2, T.MA. 19 MM, ACABADO ESCOBILLADO, INCLUYE: HERRAMIENTA, SUMINISTRO DE MATERIALES, CURADO, DESPERDICIOS, ACARREOS, REGLEADO, ACABADO, CIMBRA EN FRONTERAS, DESCIMBRA, COLADO, REMATES, MUESTREADO, EQUIPO Y MANO DE OBRA.</t>
  </si>
  <si>
    <t>PISO DE 10 CM DE ESPESOR A BASE DE CONCRETO PREMEZCLADO F'C= 200 KG/CM2, R.N., T.M.A. 19 MM, EN RAMPA PEATONAL DE 10 CM DE ESPESOR PROMEDIO EN BANQUETAS Y/O ANDADORES CON PENDIENTE MÁXIMA DEL 6%, CON ACABADO ESCOBILLADO, INCLUYE: CIMBRA, DESCIMBRA, COLADO, CURADO, MATERIALES, MANO DE OBRA, EQUIPO Y HERRAMIENTA.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</si>
  <si>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</si>
  <si>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PLANTACIÓN DE PLANTA DEDO-MORO DE 12 CM DE LARGO PROMEDIO, INCLUYE:  EXCAVACIÓN, CAPA DE TIERRA VEGETAL, AGUA PARA RIEGO, HERRAMIENTA, MANO DE OBRA, RIEGO Y CUIDADOS POR 30 DÍAS.</t>
  </si>
  <si>
    <t>SUMINISTRO Y PLANTACIÓN DE PLANTA IPOMEA MORADA DE 12 CM DE LARGO PROMEDIO, INCLUYE:  EXCAVACIÓN, CAPA DE TIERRA VEGETAL, AGUA PARA RIEGO, HERRAMIENTA, MANO DE OBRA, RIEGO Y CUIDADOS POR 30 DÍAS.</t>
  </si>
  <si>
    <t>SUMINISTRO Y PLANTACIÓN DE PLANTA ROMERO DE 50 CM DE LARGO PROMEDIO, INCLUYE:  EXCAVACIÓN, CAPA DE TIERRA VEGETAL, AGUA PARA RIEGO, HERRAMIENTA, MANO DE OBRA, RIEGO Y CUIDADOS POR 30 DÍAS.</t>
  </si>
  <si>
    <t>PISO DE 10 CM DE ESPESOR A BASE DE CONCRETO PREMEZCLADO F'C= 200 KG/CM2, T.MA. 3/4", ACABADO SEMIPULIDO, INCLUYE: HERRAMIENTA, SUMINISTRO DE MATERIALES, CURADO CON AGUA, DESPERDICIOS, ACARREOS, REGLEADO, ACABADO, CIMBRA EN FRONTERAS, DESCIMBRA, COLADO, REMATES, MUESTREADO, EQUIPO Y MANO DE OBRA.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</si>
  <si>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</si>
  <si>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1.53M X 1.07 M CONFORME A DETALLE DE PROYECTO, INCLUYE: HERRAMIENTA, LIMPIEZA Y PREPARACIÓN DE LA SUPERFICIE, MATERIALES, EQUIPO Y MANO DE OBRA.</t>
  </si>
  <si>
    <t>CONSTRUCCIÓN DE CANALETA DE CONCRETO HECHO EN OBRA F'C= 150 KG/CM2, T.M.A. 19 MM, R.N., MEDIDAS INTERIORES DE CANALETA DE 23 CM DE ANCHO Y ALTURA PROMEDIO DE 20 A 30 CM, ESPESOR DE MUROS DE 10 CM, ESPESOR DE PISO DE CANALETA DE 8 CM CON REJILLA IRVING ESTÁNDAR IS-05 DE 2" X 3/16" (PINTADO EN NEGRO) O SIMILAR, CONTRA MARCO A BASE DE ÁNGULO DE 2" X 1/4", ANCLAS A BASE DE VARILLA DE 1/2" DE 10 CM DE LARGO @ 30 CM, REJILLA, INCLUYE: HERRAMIENTA, COLADO, VIBRADO, CIMBRA COMÚN, DESCIMBRA, SOLDADURAS, MATERIALES DE CONSUMO, EQUIPO Y MANO DE OBRA.</t>
  </si>
  <si>
    <t>FIRME DE 8 CM DE ESPESOR DE CONCRETO PREMEZCLADO F´C= 150 KG/CM2, ACABADO COMÚN, INCLUYE: CIMBRA, DESCIMBRA, COLADO, CURADO, SUMINISTRO DE MATERIALES, DESPERDICIOS Y MANO DE OBRA, EQUIPO Y HERRAMIENTA.</t>
  </si>
  <si>
    <t>SUMINISTRO Y COLOCACIÓN DE PISO AMORTIGUANTE VACIADO EN SITIO RESISTENTE A LA ABRASIÓN, IMPERMEABLE, RESISTENTE AL INTEMPERISMO,  ANTIDERRAPANTE SIN JUNTAS CONSTRUCTIVAS, COLOR DE ACUERDO A PROYECTO DE 3 CM DE ESPESOR, BICAPA CON CUBIERTA SUPERFICIAL DE EDPM AL 50%, EN CUALQUIER DISEÑO Y/O PICTOGRAMAS DE ACUERDO A PROYECTO, INCLUYE: HERRAMIENTA,  PEGAMENTO PARA LIGA DE CAPAS, MATERIALES DE FIJACIÓN,  DESPERDICIOS, FLETES, ACARREOS, EQUIPO Y MANO DE OBRA.</t>
  </si>
  <si>
    <t>SUMINISTRO Y COLOCACIÓN DE MÓDULO DE JUEGO TIPO "MONSTRIKS", MODELO TEM-PL-07-00 O SIMILAR EN CALIDAD, MEDIDAS: 6.00 X 3.10 X 2.70 M, INCLUYE: HERRAMIENTA, MATERIALES, ACARREOS, FIJACIÓN, EQUIPO Y MANO DE OBRA.</t>
  </si>
  <si>
    <t>SUMINISTRO Y COLOCACIÓN DE CONCRETO HECHO EN OBRA F´C= 150 KG/CM2, T.M.A. 19 MM R.N., EN CIMENTACIÓN, INCLUYE: MATERIALES, COLADO, VIBRADO, DESCIMBRA, CURADO, MANO DE OBRA, EQUIPO Y HERRAMIENTA.</t>
  </si>
  <si>
    <t>SUMINISTRO E INSTALACIÓN DE TUBO TUBOPLUS DE 13 MM (1/2") DE DIÁMETRO, INCLUYE: HERRAMIENTA, MATERIALES, ACARREOS, DESPERDICIOS, COPLES, CODOS, PEGAMENTO, EQUIPO Y MANO DE OBRA.</t>
  </si>
  <si>
    <t>DEMOLICIÓN POR MEDIOS MANUALES DE APLANADO DE 2.00 A 4.00 CM EN MUROS Y/O PLAFONES, A CUALQUIER ALTURA, INCLUYE: HERRAMIENTA, ANDAMIOS, ACARREO DEL MATERIAL A BANCO DE OBRA PARA SU POSTERIOR RETIRO, LIMPIEZA DEL ÁREA DE LOS TRABAJOS, EQUIPO Y MANO DE OBRA.</t>
  </si>
  <si>
    <t>BANQUETA DE 10 CM DE ESPESOR DE CONCRETO PREMEZCLADO F'C= 200 KG/CM2., R.N., T.M.A. 19 MM, CON ACABADO ESCOBILLADO, INCLUYE: CIMBRA, DESCIMBRA, COLADO, CURADO, MATERIALES, ACARREOS, DESPERDICIOS, MANO DE OBRA, PRUEBAS DE LABORATORIO, EQUIPO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</si>
  <si>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</si>
  <si>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</si>
  <si>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</si>
  <si>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</si>
  <si>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</si>
  <si>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</si>
  <si>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PISO DE CONCRETO PREMEZCLADO F'C= 200 KG/CM2 CON AGREGADO INTEGRAL DE GRANO DE MÁRMOL H3 DEL #3 (5 KG POR 1 M2), DE 10 CM DE ESPESOR, ACABADO LAVADO, INCLUYE: HERRAMIENTA, ACARREOS, PREPARACIÓN DE LA SUPERFICIE, NIVELACIÓN, CIMBRADO, DESCIMBRADO, COLADO, VIBRADO, SUMINISTRO DE MATERIALES, EQUIPO Y MANO DE OBRA.</t>
  </si>
  <si>
    <t>SUMINISTRO, HABILITADO, MONTAJE Y NIVELACIÓN DE ESTRUCTURA METÁLICA PARA CUBIERTA EN ACCESO DE UNA ALTURA DE HASTA 4.00 M, A BASE DE PERFILES ESTRUCTURALES, SOLDADOS Y/O ATORNILLADOS (HSS, IPR, IPS, CPS, OR, OC, TUBOS, PTR, POLÍN MONTEN EN CAJÓN, VIGAS W, REDONDOS, SOLERAS, PLACAS). INCLUYE: HERRAMIENTA, PRIMARIO ANTICORROSIVO, TRAZO, CORTES, BARRENOS, SOLDADURA, MATERIALES, EQUIPO Y MANO DE OBRA</t>
  </si>
  <si>
    <t>SUMINISTRO Y COLOCACIÓN DE LETRERO CON LA LEYENDA DE "ESCUELA PRIMARIA MIGUEL HIDALGO Y COSTILLA 14DPR3693U" EN ALTO RELIEVE CON ELEMENTOS INDIVIDUALES, CORTADOS CON LÁSER, FABRICADOS EN PLACA 3/16" (4.7 MM) #304 A1 DE ACERO INOXIDABLE, PULIDO MECÁNICAMENTE, TERMINADO ESPEJO, PROTECCIÓN CON RECUBRIMIENTO DE BARNIZ TRANSPARENTE DE POLIURETANO, PREPARACIÓN DE ANCLAS DE 18 CM FABRICADAS CON SÓLIDO INOX 1/4" PARA SER FIJADAS A MURO, CON 5 CM DE SEPARACIÓN CON ADHESIVO EPÓXICO ANCHORFIX COLOR GRIS, FUENTE TIPO ISIDORA BOLD, H= 15 CM, INCLUYE: HERRAMIENTA, ACARREOS, DESPERDICIOS, MATERIALES, COLOCACIÓN, BARRENOS, EQUIPO Y MANO DE OBRA.</t>
  </si>
  <si>
    <t>APLANADO DE 1 CM DE ESPESOR EN MURO CON MORTERO CEMENTO-ARENA 1:3, ACABADO APALILLADO, INCLUYE: MATERIALES, ACARREOS, DESPERDICIOS, MANO DE OBRA, PLOMEADO, NIVELADO, REGLEADO, RECORTES, MANO DE OBRA, EQUIPO Y HERRAMIENTA.</t>
  </si>
  <si>
    <t xml:space="preserve">FILETES Y BOLEADOS, HECHOS CON MORTERO CEMENTO-ARENA EN PROPORCIÓN 1:3, TANTO INCLINADOS COMO VERTICALES A TIRO DE HILO Y ESCUADRA, INCLUYE: DESPERDICIOS, ANDAMIOS Y ACARREO DE MATERIALES AL SITIO DE SU UTILIZACIÓN, A CUALQUIER NIVEL. </t>
  </si>
  <si>
    <t>PISO DE 10 CM DE ESPESOR A BASE DE CONCRETO HECHO EN OBRA F'C= 200 KG/CM2, T.MA. 19 MM, ACABADO ESCOBILLADO, INCLUYE: HERRAMIENTA, SUMINISTRO DE MATERIALES, CURADO, DESPERDICIOS, ACARREOS, REGLEADO, ACABADO, CIMBRA EN FRONTERAS, DESCIMBRA, COLADO, REMATES, MUESTREADO, EQUIPO Y MANO DE OBRA.</t>
  </si>
  <si>
    <t>PISO DE 10 CM DE ESPESOR A BASE DE CONCRETO HECHO EN OBRA F'C= 200 KG/CM2, R.N., T.M.A. 19 MM, EN RAMPA PEATONAL CON PENDIENTE MÁXIMA DEL 6%, CON ACABADO ESCOBILLADO, INCLUYE: CIMBRA, DESCIMBRA, COLADO, CURADO, MATERIALES, MANO DE OBRA, EQUIPO Y HERRAMIENTA.</t>
  </si>
  <si>
    <t>HUELLA DE 30 CM DE ANCHO Y 10 CM DE ESPESOR A BASE DE CONCRETO HECHO EN OBRA F'C= 200 KG/CM2, T.MA. 19 MM, ACABADO ESCOBILLADO, INCLUYE: CIMBRA PERIMETRAL, COLADO, CURADO, MATERIAL, DESPERDICIOS, MANO DE OBRA, HERRAMIENTA, EQUIPO Y ACARREOS.</t>
  </si>
  <si>
    <t>SUMINISTRO Y APLICACIÓN DE LOGO CON PLANTILLA, CON LA LEYENDA DE "N_Ñ" CON PINTURA BASE ACEITE DE SECADO RÁPIDO, MATE MARCA COMEX O SIMILAR, MEDIDAS PROMEDIO DE 1.78 M X 1.24 M CONFORME A DETALLE DE PROYECTO, INCLUYE: HERRAMIENTA, LIMPIEZA Y PREPARACIÓN DE LA SUPERFICIE, MATERIALES, EQUIPO Y MANO DE OBRA.</t>
  </si>
  <si>
    <t>SUMINISTRO, FABRICACIÓN Y COLOCACIÓN DE HERRERÍA ESTRUCTURAL PARA PORTERÍA, A BASE DE PERFIL TUBULAR DE ACERO PG DE 3", DE HASTA 2.50 M DE ALTURA, DE ACUERDO AL PLANO DE DISEÑO PROPORCIONADO, INCLUYE: HERRAMIENTA, SOLDADURA, CORTES, AJUSTES, MATERIALES MENORES, DESPERDICIOS, PRIMARIO ANTICORROSIVO, FLETES, ACARREO DE MATERIALES AL SITIO DE SU UTILIZACIÓN, EQUIPO Y MANO DE OBRA.</t>
  </si>
  <si>
    <t>SUMINISTRO, HABILITADO Y MONTAJE DE ANCLA DE ACERO A-36 A BASE DE REDONDO LISO DE 1'' DE DIÁMETRO CON UN DESARROLLO DE 1.05 M CON ROSCA EN AMBOS EXTREMOS, 15 CM EN LA PARTE SUPERIOR Y 10 CM EN LA PARTE INFERIOR, INCLUYE: HERRAMIENTA, ACARREOS, TUERCAS HEXAGONALES DE 1" ESTRUCTURALES PESADA CON RONDANA PLANA, CORTES, NIVELADO, MATERIALES, EQUIPO Y MANO DE OBRA.</t>
  </si>
  <si>
    <t>SUMINISTRO, HABILITADO Y MONTAJE DE CARTABONES PARA PLB-1 CON PLACA DE ACERO A-36 DE 20 X 8 CM, 1/2" DE ESPESOR, INCLUYE: CORTES, DESPERDICIOS, SOLDADURA, PINTURA PRIMARIO ANTICORROSIVO Y ACABADO ALQUIDALICO COLOR BLANCO EN 3 MILÉSIMAS DE ESPESOR, TRASLADO DE MATERIALES, MANO DE OBRA, EQUIPO Y HERRAMIENTA.</t>
  </si>
  <si>
    <t>SUMINISTRO, HABILITADO Y MONTAJE DE PLACA DE ACERO A-36 PARA CONEXIONES DE LONARIA, INCLUYE: TRAZO, MATERIALES, CORTES, SOLDADURA, FIJACIÓN, MANO DE OBRA, EQUIPO Y HERRAMIENTA.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</si>
</sst>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8">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b/>
      <sz val="14"/>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sz val="8"/>
      <name val="Calibri"/>
      <family val="2"/>
      <scheme val="minor"/>
    </font>
    <font>
      <sz val="10"/>
      <color theme="8" tint="-0.249977111117893"/>
      <name val="Arial"/>
      <family val="2"/>
    </font>
    <font>
      <b/>
      <sz val="15"/>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cellStyleXfs>
  <cellXfs count="130">
    <xf numFmtId="0" fontId="0" fillId="0" borderId="0" xfId="0"/>
    <xf numFmtId="0" fontId="5" fillId="0" borderId="0" xfId="3" applyFont="1" applyAlignment="1">
      <alignment wrapText="1"/>
    </xf>
    <xf numFmtId="0" fontId="6" fillId="0" borderId="0" xfId="3" applyFont="1"/>
    <xf numFmtId="49" fontId="7" fillId="3" borderId="0" xfId="3" applyNumberFormat="1" applyFont="1" applyFill="1" applyAlignment="1">
      <alignment horizontal="center" vertical="center" wrapText="1"/>
    </xf>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49" fontId="9" fillId="0" borderId="0" xfId="0" applyNumberFormat="1" applyFont="1" applyAlignment="1">
      <alignment horizontal="center"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3" borderId="0" xfId="3" applyNumberFormat="1" applyFont="1" applyFill="1" applyAlignment="1">
      <alignment horizontal="left"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2" fillId="2" borderId="0" xfId="3" applyFont="1" applyFill="1" applyAlignment="1">
      <alignment horizontal="center" vertical="center" wrapText="1"/>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6" fillId="0" borderId="6" xfId="2" applyNumberFormat="1" applyFont="1" applyBorder="1" applyAlignment="1">
      <alignment vertical="top"/>
    </xf>
    <xf numFmtId="0" fontId="13" fillId="0" borderId="6" xfId="2" applyFont="1" applyBorder="1" applyAlignment="1">
      <alignment horizontal="center" vertical="top" wrapText="1"/>
    </xf>
    <xf numFmtId="0" fontId="18"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14" fontId="14" fillId="0" borderId="9" xfId="2" applyNumberFormat="1" applyFont="1" applyBorder="1" applyAlignment="1">
      <alignment horizontal="justify" vertical="top" wrapText="1"/>
    </xf>
    <xf numFmtId="0" fontId="14" fillId="0" borderId="6" xfId="2" applyFont="1" applyBorder="1" applyAlignment="1">
      <alignment vertical="top"/>
    </xf>
    <xf numFmtId="0" fontId="13" fillId="0" borderId="2" xfId="5" applyFont="1" applyBorder="1" applyAlignment="1">
      <alignment horizontal="center" vertical="top" wrapText="1"/>
    </xf>
    <xf numFmtId="0" fontId="8" fillId="2" borderId="0" xfId="5" applyFont="1" applyFill="1" applyAlignment="1">
      <alignment vertical="center"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1"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2" fontId="22" fillId="0" borderId="0" xfId="3" applyNumberFormat="1" applyFont="1" applyAlignment="1">
      <alignment horizontal="justify" vertical="top"/>
    </xf>
    <xf numFmtId="0" fontId="22" fillId="0" borderId="0" xfId="3" applyFont="1" applyAlignment="1">
      <alignment vertical="top" wrapText="1"/>
    </xf>
    <xf numFmtId="164" fontId="22" fillId="0" borderId="0" xfId="3" applyNumberFormat="1" applyFont="1" applyAlignment="1">
      <alignment horizontal="right" vertical="top" wrapText="1"/>
    </xf>
    <xf numFmtId="44" fontId="22" fillId="0" borderId="0" xfId="1" applyFont="1" applyFill="1" applyBorder="1" applyAlignment="1">
      <alignment horizontal="center"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3" fillId="0" borderId="0" xfId="2" applyFont="1" applyAlignment="1">
      <alignment horizontal="center"/>
    </xf>
    <xf numFmtId="0" fontId="23" fillId="0" borderId="0" xfId="2" applyFont="1" applyAlignment="1">
      <alignment horizontal="justify" wrapText="1"/>
    </xf>
    <xf numFmtId="0" fontId="23" fillId="0" borderId="0" xfId="2" applyFont="1" applyAlignment="1">
      <alignment horizontal="centerContinuous"/>
    </xf>
    <xf numFmtId="4" fontId="23" fillId="0" borderId="0" xfId="2" applyNumberFormat="1" applyFont="1" applyAlignment="1">
      <alignment horizontal="center"/>
    </xf>
    <xf numFmtId="0" fontId="24"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2" fillId="0" borderId="0" xfId="3" applyNumberFormat="1" applyFont="1" applyAlignment="1">
      <alignment horizontal="right" vertical="top" wrapText="1"/>
    </xf>
    <xf numFmtId="0" fontId="11" fillId="0" borderId="0" xfId="3" applyFont="1"/>
    <xf numFmtId="44" fontId="8" fillId="3" borderId="0" xfId="1" applyFont="1" applyFill="1" applyAlignment="1">
      <alignment horizontal="center" vertical="top" wrapText="1"/>
    </xf>
    <xf numFmtId="44" fontId="12" fillId="2" borderId="0" xfId="1" applyFont="1" applyFill="1" applyAlignment="1">
      <alignment horizontal="center" vertical="top" wrapText="1"/>
    </xf>
    <xf numFmtId="44" fontId="11" fillId="0" borderId="0" xfId="1" applyFont="1" applyAlignment="1">
      <alignment horizontal="center" vertical="top" wrapText="1"/>
    </xf>
    <xf numFmtId="0" fontId="14" fillId="0" borderId="6" xfId="2" applyFont="1" applyBorder="1" applyAlignment="1">
      <alignment horizontal="justify" vertical="top" wrapText="1"/>
    </xf>
    <xf numFmtId="44" fontId="12" fillId="2" borderId="0" xfId="1" applyFont="1" applyFill="1" applyBorder="1" applyAlignment="1">
      <alignment horizontal="center" vertical="top" wrapText="1"/>
    </xf>
    <xf numFmtId="49" fontId="9" fillId="0" borderId="0" xfId="0" applyNumberFormat="1" applyFont="1" applyAlignment="1">
      <alignment vertical="top"/>
    </xf>
    <xf numFmtId="0" fontId="7" fillId="0" borderId="0" xfId="3" applyFont="1" applyAlignment="1">
      <alignment horizontal="center" vertical="center" wrapText="1"/>
    </xf>
    <xf numFmtId="0" fontId="22" fillId="0" borderId="0" xfId="3" applyFont="1" applyAlignment="1">
      <alignment horizontal="center" vertical="center" wrapText="1"/>
    </xf>
    <xf numFmtId="0" fontId="21" fillId="0" borderId="0" xfId="3" applyFont="1" applyAlignment="1">
      <alignment horizontal="right" vertical="top" wrapText="1"/>
    </xf>
    <xf numFmtId="0" fontId="7" fillId="0" borderId="0" xfId="3" applyFont="1" applyAlignment="1">
      <alignment horizontal="right" vertical="top" wrapText="1"/>
    </xf>
    <xf numFmtId="164" fontId="10" fillId="0" borderId="0" xfId="0" applyNumberFormat="1" applyFont="1" applyAlignment="1">
      <alignment horizontal="center" vertical="top" wrapText="1"/>
    </xf>
    <xf numFmtId="0" fontId="9" fillId="0" borderId="0" xfId="0" applyFont="1" applyAlignment="1">
      <alignment horizontal="justify" vertical="top" wrapText="1"/>
    </xf>
    <xf numFmtId="0" fontId="9" fillId="0" borderId="0" xfId="0" applyFont="1" applyAlignment="1">
      <alignment horizontal="center" vertical="top"/>
    </xf>
    <xf numFmtId="4" fontId="9" fillId="0" borderId="0" xfId="0" applyNumberFormat="1" applyFont="1" applyAlignment="1">
      <alignment horizontal="right" vertical="top"/>
    </xf>
    <xf numFmtId="0" fontId="26" fillId="0" borderId="0" xfId="3" applyFont="1" applyAlignment="1">
      <alignment wrapText="1"/>
    </xf>
    <xf numFmtId="49" fontId="13" fillId="2" borderId="0" xfId="2" applyNumberFormat="1" applyFont="1" applyFill="1" applyAlignment="1">
      <alignment horizontal="center" vertical="center"/>
    </xf>
    <xf numFmtId="0" fontId="8" fillId="2" borderId="0" xfId="5" applyFont="1" applyFill="1" applyAlignment="1">
      <alignment horizontal="center" vertical="center" wrapText="1"/>
    </xf>
    <xf numFmtId="2" fontId="7" fillId="0" borderId="0" xfId="3" applyNumberFormat="1" applyFont="1" applyAlignment="1">
      <alignment horizontal="left" vertical="top"/>
    </xf>
    <xf numFmtId="0" fontId="7" fillId="0" borderId="0" xfId="3" applyFont="1" applyAlignment="1">
      <alignment horizontal="left" vertical="top"/>
    </xf>
    <xf numFmtId="49" fontId="7" fillId="0" borderId="0" xfId="3" applyNumberFormat="1" applyFont="1" applyAlignment="1">
      <alignment horizontal="left" vertical="top"/>
    </xf>
    <xf numFmtId="0" fontId="20" fillId="2" borderId="0" xfId="5" applyFont="1" applyFill="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7" fillId="0" borderId="6" xfId="4" applyNumberFormat="1" applyFont="1" applyBorder="1" applyAlignment="1">
      <alignment horizontal="justify" vertical="top" wrapText="1"/>
    </xf>
    <xf numFmtId="2" fontId="17"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6" xfId="2" applyFont="1" applyBorder="1" applyAlignment="1">
      <alignment horizontal="justify" vertical="top" wrapText="1"/>
    </xf>
    <xf numFmtId="0" fontId="14" fillId="0" borderId="11" xfId="2" applyFont="1" applyBorder="1" applyAlignment="1">
      <alignment horizontal="justify" vertical="top" wrapText="1"/>
    </xf>
    <xf numFmtId="0" fontId="14" fillId="0" borderId="5" xfId="2" applyFont="1" applyBorder="1" applyAlignment="1">
      <alignment horizontal="center" vertical="top" wrapText="1"/>
    </xf>
    <xf numFmtId="0" fontId="14" fillId="0" borderId="0" xfId="2" applyFont="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49" fontId="8" fillId="4" borderId="0" xfId="3" applyNumberFormat="1" applyFont="1" applyFill="1" applyAlignment="1">
      <alignment horizontal="center" vertical="center" wrapText="1"/>
    </xf>
    <xf numFmtId="2" fontId="8" fillId="4" borderId="0" xfId="3" applyNumberFormat="1" applyFont="1" applyFill="1" applyAlignment="1">
      <alignment horizontal="justify" vertical="top"/>
    </xf>
    <xf numFmtId="0" fontId="8" fillId="4" borderId="0" xfId="3" applyFont="1" applyFill="1" applyAlignment="1">
      <alignment vertical="top" wrapText="1"/>
    </xf>
    <xf numFmtId="164" fontId="8" fillId="4" borderId="0" xfId="3" applyNumberFormat="1" applyFont="1" applyFill="1" applyAlignment="1">
      <alignment horizontal="right" vertical="top" wrapText="1"/>
    </xf>
    <xf numFmtId="44" fontId="8" fillId="4" borderId="0" xfId="1" applyFont="1" applyFill="1" applyBorder="1" applyAlignment="1">
      <alignment horizontal="center" vertical="top" wrapText="1"/>
    </xf>
    <xf numFmtId="0" fontId="15" fillId="0" borderId="5" xfId="2" applyFont="1" applyFill="1" applyBorder="1" applyAlignment="1">
      <alignment horizontal="center" vertical="center" wrapText="1"/>
    </xf>
    <xf numFmtId="0" fontId="15" fillId="0" borderId="0" xfId="2" applyFont="1" applyFill="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10" xfId="2" applyFont="1" applyFill="1" applyBorder="1" applyAlignment="1">
      <alignment horizontal="center" vertical="center" wrapText="1"/>
    </xf>
    <xf numFmtId="0" fontId="14" fillId="0" borderId="3" xfId="2" applyFont="1" applyFill="1" applyBorder="1" applyAlignment="1">
      <alignment horizontal="center" vertical="top"/>
    </xf>
    <xf numFmtId="2" fontId="14" fillId="0" borderId="3" xfId="2" applyNumberFormat="1" applyFont="1" applyFill="1" applyBorder="1" applyAlignment="1">
      <alignment horizontal="right" vertical="top"/>
    </xf>
    <xf numFmtId="164" fontId="13" fillId="0" borderId="3" xfId="2" applyNumberFormat="1" applyFont="1" applyFill="1" applyBorder="1" applyAlignment="1">
      <alignment horizontal="right" vertical="top"/>
    </xf>
    <xf numFmtId="14" fontId="14" fillId="0" borderId="3" xfId="2" applyNumberFormat="1" applyFont="1" applyFill="1" applyBorder="1" applyAlignment="1">
      <alignment horizontal="justify" vertical="top" wrapText="1"/>
    </xf>
    <xf numFmtId="0" fontId="14" fillId="0" borderId="0" xfId="2" applyFont="1" applyFill="1" applyAlignment="1">
      <alignment horizontal="center" vertical="top"/>
    </xf>
    <xf numFmtId="2" fontId="14" fillId="0" borderId="0" xfId="2" applyNumberFormat="1" applyFont="1" applyFill="1" applyAlignment="1">
      <alignment horizontal="right" vertical="top"/>
    </xf>
    <xf numFmtId="164" fontId="13" fillId="0" borderId="0" xfId="2" applyNumberFormat="1" applyFont="1" applyFill="1" applyAlignment="1">
      <alignment horizontal="right" vertical="top"/>
    </xf>
    <xf numFmtId="14" fontId="14" fillId="0" borderId="0" xfId="2" applyNumberFormat="1" applyFont="1" applyFill="1" applyAlignment="1">
      <alignment horizontal="justify" vertical="top" wrapText="1"/>
    </xf>
    <xf numFmtId="0" fontId="27" fillId="0" borderId="6" xfId="5" applyFont="1" applyBorder="1" applyAlignment="1">
      <alignment horizontal="center" vertical="center" wrapText="1"/>
    </xf>
    <xf numFmtId="0" fontId="27" fillId="0" borderId="11" xfId="5" applyFont="1" applyBorder="1" applyAlignment="1">
      <alignment horizontal="center" vertical="center" wrapText="1"/>
    </xf>
    <xf numFmtId="2" fontId="6" fillId="0" borderId="0" xfId="3" applyNumberFormat="1" applyFont="1" applyAlignment="1">
      <alignment horizontal="left" vertical="center" wrapText="1"/>
    </xf>
    <xf numFmtId="0" fontId="8" fillId="2" borderId="0" xfId="5" applyFont="1" applyFill="1" applyAlignment="1">
      <alignment horizontal="right" vertical="top" wrapText="1"/>
    </xf>
    <xf numFmtId="44" fontId="8" fillId="0" borderId="0" xfId="1" applyFont="1" applyFill="1" applyBorder="1" applyAlignment="1">
      <alignment horizontal="right" vertical="top"/>
    </xf>
    <xf numFmtId="44" fontId="12" fillId="0" borderId="0" xfId="1" applyFont="1" applyFill="1" applyBorder="1" applyAlignment="1">
      <alignment horizontal="right" vertical="top"/>
    </xf>
    <xf numFmtId="44" fontId="22" fillId="0" borderId="0" xfId="1" applyFont="1" applyFill="1" applyBorder="1" applyAlignment="1">
      <alignment horizontal="right" vertical="top"/>
    </xf>
    <xf numFmtId="44" fontId="19" fillId="2" borderId="0" xfId="1" applyFont="1" applyFill="1" applyAlignment="1">
      <alignment horizontal="right" vertical="top" wrapText="1"/>
    </xf>
    <xf numFmtId="44" fontId="20" fillId="2" borderId="0" xfId="1" applyFont="1" applyFill="1" applyAlignment="1">
      <alignment horizontal="right" vertical="top" wrapText="1"/>
    </xf>
    <xf numFmtId="49" fontId="7" fillId="0" borderId="0" xfId="3" applyNumberFormat="1" applyFont="1" applyAlignment="1">
      <alignment vertical="top"/>
    </xf>
    <xf numFmtId="0" fontId="7" fillId="0" borderId="0" xfId="3" applyFont="1" applyAlignment="1">
      <alignment vertical="top"/>
    </xf>
  </cellXfs>
  <cellStyles count="1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s>
  <dxfs count="0"/>
  <tableStyles count="0" defaultTableStyle="TableStyleMedium2" defaultPivotStyle="PivotStyleLight16"/>
  <colors>
    <mruColors>
      <color rgb="FFDDE7C7"/>
      <color rgb="FFD0DFAF"/>
      <color rgb="FFB9CF87"/>
      <color rgb="FFADC773"/>
      <color rgb="FFDCE7C3"/>
      <color rgb="FF819E40"/>
      <color rgb="FFABC670"/>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6</xdr:row>
      <xdr:rowOff>243004</xdr:rowOff>
    </xdr:from>
    <xdr:to>
      <xdr:col>7</xdr:col>
      <xdr:colOff>0</xdr:colOff>
      <xdr:row>8</xdr:row>
      <xdr:rowOff>167263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215696" y="1062154"/>
          <a:ext cx="1414579" cy="724359"/>
        </a:xfrm>
        <a:prstGeom prst="rect">
          <a:avLst/>
        </a:prstGeom>
      </xdr:spPr>
    </xdr:pic>
    <xdr:clientData/>
  </xdr:twoCellAnchor>
  <xdr:twoCellAnchor editAs="oneCell">
    <xdr:from>
      <xdr:col>0</xdr:col>
      <xdr:colOff>0</xdr:colOff>
      <xdr:row>6</xdr:row>
      <xdr:rowOff>141092</xdr:rowOff>
    </xdr:from>
    <xdr:to>
      <xdr:col>0</xdr:col>
      <xdr:colOff>1030593</xdr:colOff>
      <xdr:row>8</xdr:row>
      <xdr:rowOff>396974</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960242"/>
          <a:ext cx="1030593" cy="1055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G477"/>
  <sheetViews>
    <sheetView showGridLines="0" tabSelected="1" view="pageBreakPreview" zoomScaleNormal="100" zoomScaleSheetLayoutView="100" workbookViewId="0">
      <selection activeCell="B18" sqref="B18"/>
    </sheetView>
  </sheetViews>
  <sheetFormatPr baseColWidth="10" defaultColWidth="9.140625" defaultRowHeight="12.75" customHeight="1" outlineLevelCol="1"/>
  <cols>
    <col min="1" max="1" width="15.5703125" style="59" customWidth="1"/>
    <col min="2" max="2" width="74.7109375" style="2" customWidth="1"/>
    <col min="3" max="3" width="9.140625" style="2" customWidth="1"/>
    <col min="4" max="4" width="13.85546875" style="57" customWidth="1"/>
    <col min="5" max="5" width="16" style="2" customWidth="1"/>
    <col min="6" max="6" width="53.85546875" style="2" customWidth="1" outlineLevel="1"/>
    <col min="7" max="7" width="21.28515625" style="2" customWidth="1"/>
    <col min="8" max="16384" width="9.140625" style="2"/>
  </cols>
  <sheetData>
    <row r="1" spans="1:7" ht="12.75" customHeight="1" thickBot="1">
      <c r="A1" s="44"/>
      <c r="B1" s="45"/>
      <c r="C1" s="46"/>
      <c r="D1" s="46"/>
      <c r="E1" s="46"/>
      <c r="F1" s="47"/>
    </row>
    <row r="2" spans="1:7">
      <c r="A2" s="48"/>
      <c r="B2" s="22" t="s">
        <v>0</v>
      </c>
      <c r="C2" s="84" t="s">
        <v>349</v>
      </c>
      <c r="D2" s="85"/>
      <c r="E2" s="85"/>
      <c r="F2" s="86"/>
      <c r="G2" s="23"/>
    </row>
    <row r="3" spans="1:7">
      <c r="A3" s="49"/>
      <c r="B3" s="24" t="s">
        <v>1</v>
      </c>
      <c r="C3" s="105" t="s">
        <v>575</v>
      </c>
      <c r="D3" s="106"/>
      <c r="E3" s="106"/>
      <c r="F3" s="107"/>
      <c r="G3" s="25"/>
    </row>
    <row r="4" spans="1:7">
      <c r="A4" s="49"/>
      <c r="B4" s="24" t="s">
        <v>2</v>
      </c>
      <c r="C4" s="105"/>
      <c r="D4" s="106"/>
      <c r="E4" s="106"/>
      <c r="F4" s="107"/>
      <c r="G4" s="25"/>
    </row>
    <row r="5" spans="1:7" ht="6.75" customHeight="1">
      <c r="A5" s="49"/>
      <c r="B5" s="24"/>
      <c r="C5" s="105"/>
      <c r="D5" s="106"/>
      <c r="E5" s="106"/>
      <c r="F5" s="107"/>
      <c r="G5" s="26"/>
    </row>
    <row r="6" spans="1:7" ht="6.75" customHeight="1" thickBot="1">
      <c r="A6" s="49"/>
      <c r="B6" s="63"/>
      <c r="C6" s="108"/>
      <c r="D6" s="109"/>
      <c r="E6" s="109"/>
      <c r="F6" s="110"/>
      <c r="G6" s="26"/>
    </row>
    <row r="7" spans="1:7" ht="31.5" customHeight="1">
      <c r="A7" s="49"/>
      <c r="B7" s="22" t="s">
        <v>3</v>
      </c>
      <c r="C7" s="111"/>
      <c r="D7" s="112"/>
      <c r="E7" s="113" t="s">
        <v>20</v>
      </c>
      <c r="F7" s="114"/>
      <c r="G7" s="26"/>
    </row>
    <row r="8" spans="1:7" ht="31.5" customHeight="1">
      <c r="A8" s="49"/>
      <c r="B8" s="87" t="s">
        <v>109</v>
      </c>
      <c r="C8" s="115"/>
      <c r="D8" s="116"/>
      <c r="E8" s="117" t="s">
        <v>21</v>
      </c>
      <c r="F8" s="118"/>
      <c r="G8" s="27"/>
    </row>
    <row r="9" spans="1:7" ht="31.5" customHeight="1">
      <c r="A9" s="49"/>
      <c r="B9" s="87"/>
      <c r="C9" s="115"/>
      <c r="D9" s="116"/>
      <c r="E9" s="117" t="s">
        <v>4</v>
      </c>
      <c r="F9" s="118"/>
      <c r="G9" s="28"/>
    </row>
    <row r="10" spans="1:7" ht="31.5" customHeight="1" thickBot="1">
      <c r="A10" s="49"/>
      <c r="B10" s="88"/>
      <c r="C10" s="29"/>
      <c r="D10" s="30"/>
      <c r="E10" s="31" t="s">
        <v>22</v>
      </c>
      <c r="F10" s="32"/>
      <c r="G10" s="33"/>
    </row>
    <row r="11" spans="1:7">
      <c r="A11" s="49"/>
      <c r="B11" s="24" t="s">
        <v>5</v>
      </c>
      <c r="C11" s="89" t="s">
        <v>6</v>
      </c>
      <c r="D11" s="90"/>
      <c r="E11" s="90"/>
      <c r="F11" s="91"/>
      <c r="G11" s="34" t="s">
        <v>7</v>
      </c>
    </row>
    <row r="12" spans="1:7">
      <c r="A12" s="49"/>
      <c r="B12" s="92" t="s">
        <v>39</v>
      </c>
      <c r="C12" s="94"/>
      <c r="D12" s="95"/>
      <c r="E12" s="95"/>
      <c r="F12" s="96"/>
      <c r="G12" s="119" t="s">
        <v>350</v>
      </c>
    </row>
    <row r="13" spans="1:7" ht="13.5" thickBot="1">
      <c r="A13" s="50"/>
      <c r="B13" s="93"/>
      <c r="C13" s="97"/>
      <c r="D13" s="98"/>
      <c r="E13" s="98"/>
      <c r="F13" s="99"/>
      <c r="G13" s="120"/>
    </row>
    <row r="14" spans="1:7" ht="3" customHeight="1" thickBot="1">
      <c r="A14" s="51"/>
      <c r="B14" s="52"/>
      <c r="C14" s="53"/>
      <c r="D14" s="54"/>
      <c r="E14" s="51"/>
      <c r="F14" s="53"/>
      <c r="G14" s="53"/>
    </row>
    <row r="15" spans="1:7" ht="15.75" customHeight="1" thickBot="1">
      <c r="A15" s="81" t="s">
        <v>33</v>
      </c>
      <c r="B15" s="82"/>
      <c r="C15" s="82"/>
      <c r="D15" s="82"/>
      <c r="E15" s="82"/>
      <c r="F15" s="82"/>
      <c r="G15" s="83"/>
    </row>
    <row r="16" spans="1:7" ht="3" customHeight="1">
      <c r="A16" s="55"/>
      <c r="B16" s="56"/>
      <c r="C16" s="56"/>
    </row>
    <row r="17" spans="1:7" ht="24">
      <c r="A17" s="75" t="s">
        <v>8</v>
      </c>
      <c r="B17" s="21" t="s">
        <v>340</v>
      </c>
      <c r="C17" s="75" t="s">
        <v>9</v>
      </c>
      <c r="D17" s="75" t="s">
        <v>10</v>
      </c>
      <c r="E17" s="21" t="s">
        <v>11</v>
      </c>
      <c r="F17" s="21" t="s">
        <v>12</v>
      </c>
      <c r="G17" s="21" t="s">
        <v>13</v>
      </c>
    </row>
    <row r="18" spans="1:7" ht="71.25" customHeight="1">
      <c r="A18" s="2"/>
      <c r="B18" s="121" t="str">
        <f>+B8</f>
        <v>Estructuras con lonaria, rehabilitación de cancha de usos múltiples, patio cívico, accesibilidad universal, banquetas, cruces peatonales y obras complementarias en el Preescolar Emiliano Zapata, clave 14DJN0147C, calle las Flores, colonia Víctor Hugo, y Primaria Miguel Hidalgo y Costilla, T/M clave 14DPR3693U, T/V clave 14DPR3817M, calle Independencia, colonia Miguel Hidalgo, Municipio de Zapopan, Jalisco.</v>
      </c>
      <c r="D18" s="2"/>
    </row>
    <row r="19" spans="1:7" s="1" customFormat="1">
      <c r="A19" s="100" t="s">
        <v>43</v>
      </c>
      <c r="B19" s="101" t="s">
        <v>126</v>
      </c>
      <c r="C19" s="102"/>
      <c r="D19" s="103"/>
      <c r="E19" s="103"/>
      <c r="F19" s="103"/>
      <c r="G19" s="104">
        <v>0</v>
      </c>
    </row>
    <row r="20" spans="1:7">
      <c r="A20" s="3" t="s">
        <v>344</v>
      </c>
      <c r="B20" s="11" t="s">
        <v>42</v>
      </c>
      <c r="C20" s="12"/>
      <c r="D20" s="13"/>
      <c r="E20" s="13"/>
      <c r="F20" s="13"/>
      <c r="G20" s="5">
        <v>0</v>
      </c>
    </row>
    <row r="21" spans="1:7" s="1" customFormat="1" ht="33.75">
      <c r="A21" s="6" t="s">
        <v>270</v>
      </c>
      <c r="B21" s="71" t="s">
        <v>251</v>
      </c>
      <c r="C21" s="72" t="s">
        <v>18</v>
      </c>
      <c r="D21" s="73">
        <v>7.18</v>
      </c>
      <c r="E21" s="7"/>
      <c r="F21" s="8"/>
      <c r="G21" s="9">
        <v>0</v>
      </c>
    </row>
    <row r="22" spans="1:7" s="1" customFormat="1" ht="45">
      <c r="A22" s="6" t="s">
        <v>271</v>
      </c>
      <c r="B22" s="71" t="s">
        <v>46</v>
      </c>
      <c r="C22" s="72" t="s">
        <v>18</v>
      </c>
      <c r="D22" s="73">
        <v>76.23</v>
      </c>
      <c r="E22" s="7"/>
      <c r="F22" s="14"/>
      <c r="G22" s="9">
        <v>0</v>
      </c>
    </row>
    <row r="23" spans="1:7" s="1" customFormat="1" ht="33.75" customHeight="1">
      <c r="A23" s="6" t="s">
        <v>272</v>
      </c>
      <c r="B23" s="71" t="s">
        <v>111</v>
      </c>
      <c r="C23" s="72" t="s">
        <v>18</v>
      </c>
      <c r="D23" s="73">
        <v>0.34</v>
      </c>
      <c r="E23" s="7"/>
      <c r="F23" s="8"/>
      <c r="G23" s="9">
        <v>0</v>
      </c>
    </row>
    <row r="24" spans="1:7" s="1" customFormat="1" ht="33.75">
      <c r="A24" s="6" t="s">
        <v>273</v>
      </c>
      <c r="B24" s="71" t="s">
        <v>110</v>
      </c>
      <c r="C24" s="72" t="s">
        <v>18</v>
      </c>
      <c r="D24" s="73">
        <v>1.68</v>
      </c>
      <c r="E24" s="7"/>
      <c r="F24" s="8"/>
      <c r="G24" s="9">
        <v>0</v>
      </c>
    </row>
    <row r="25" spans="1:7" s="1" customFormat="1" ht="33.75">
      <c r="A25" s="6" t="s">
        <v>274</v>
      </c>
      <c r="B25" s="71" t="s">
        <v>47</v>
      </c>
      <c r="C25" s="72" t="s">
        <v>18</v>
      </c>
      <c r="D25" s="73">
        <v>5.87</v>
      </c>
      <c r="E25" s="7"/>
      <c r="F25" s="14"/>
      <c r="G25" s="9">
        <v>0</v>
      </c>
    </row>
    <row r="26" spans="1:7" s="1" customFormat="1" ht="45">
      <c r="A26" s="6" t="s">
        <v>275</v>
      </c>
      <c r="B26" s="71" t="s">
        <v>66</v>
      </c>
      <c r="C26" s="72" t="s">
        <v>18</v>
      </c>
      <c r="D26" s="73">
        <v>0.65</v>
      </c>
      <c r="E26" s="7"/>
      <c r="F26" s="14"/>
      <c r="G26" s="9">
        <v>0</v>
      </c>
    </row>
    <row r="27" spans="1:7" s="1" customFormat="1" ht="45">
      <c r="A27" s="6" t="s">
        <v>276</v>
      </c>
      <c r="B27" s="71" t="s">
        <v>81</v>
      </c>
      <c r="C27" s="72" t="s">
        <v>18</v>
      </c>
      <c r="D27" s="73">
        <v>3.23</v>
      </c>
      <c r="E27" s="7"/>
      <c r="F27" s="8"/>
      <c r="G27" s="9">
        <v>0</v>
      </c>
    </row>
    <row r="28" spans="1:7" s="1" customFormat="1" ht="50.25" customHeight="1">
      <c r="A28" s="6" t="s">
        <v>277</v>
      </c>
      <c r="B28" s="71" t="s">
        <v>576</v>
      </c>
      <c r="C28" s="72" t="s">
        <v>25</v>
      </c>
      <c r="D28" s="73">
        <v>1</v>
      </c>
      <c r="E28" s="7"/>
      <c r="F28" s="8"/>
      <c r="G28" s="9">
        <v>0</v>
      </c>
    </row>
    <row r="29" spans="1:7" s="1" customFormat="1" ht="33.75">
      <c r="A29" s="6" t="s">
        <v>278</v>
      </c>
      <c r="B29" s="71" t="s">
        <v>57</v>
      </c>
      <c r="C29" s="72" t="s">
        <v>17</v>
      </c>
      <c r="D29" s="73">
        <v>218.6</v>
      </c>
      <c r="E29" s="7"/>
      <c r="F29" s="14"/>
      <c r="G29" s="9">
        <v>0</v>
      </c>
    </row>
    <row r="30" spans="1:7" s="1" customFormat="1" ht="33.75">
      <c r="A30" s="6" t="s">
        <v>279</v>
      </c>
      <c r="B30" s="71" t="s">
        <v>253</v>
      </c>
      <c r="C30" s="72" t="s">
        <v>24</v>
      </c>
      <c r="D30" s="73">
        <v>3.25</v>
      </c>
      <c r="E30" s="7"/>
      <c r="F30" s="8"/>
      <c r="G30" s="9">
        <v>0</v>
      </c>
    </row>
    <row r="31" spans="1:7" s="1" customFormat="1" ht="56.25">
      <c r="A31" s="6" t="s">
        <v>280</v>
      </c>
      <c r="B31" s="71" t="s">
        <v>82</v>
      </c>
      <c r="C31" s="72" t="s">
        <v>17</v>
      </c>
      <c r="D31" s="73">
        <v>10.86</v>
      </c>
      <c r="E31" s="7"/>
      <c r="F31" s="14"/>
      <c r="G31" s="9">
        <v>0</v>
      </c>
    </row>
    <row r="32" spans="1:7" s="1" customFormat="1" ht="56.25">
      <c r="A32" s="6" t="s">
        <v>281</v>
      </c>
      <c r="B32" s="71" t="s">
        <v>252</v>
      </c>
      <c r="C32" s="72" t="s">
        <v>25</v>
      </c>
      <c r="D32" s="73">
        <v>1</v>
      </c>
      <c r="E32" s="7"/>
      <c r="F32" s="14"/>
      <c r="G32" s="9">
        <v>0</v>
      </c>
    </row>
    <row r="33" spans="1:7" s="1" customFormat="1" ht="56.25">
      <c r="A33" s="6" t="s">
        <v>282</v>
      </c>
      <c r="B33" s="71" t="s">
        <v>261</v>
      </c>
      <c r="C33" s="72" t="s">
        <v>25</v>
      </c>
      <c r="D33" s="73">
        <v>1</v>
      </c>
      <c r="E33" s="7"/>
      <c r="F33" s="14"/>
      <c r="G33" s="9">
        <v>0</v>
      </c>
    </row>
    <row r="34" spans="1:7" s="1" customFormat="1" ht="33.75">
      <c r="A34" s="6" t="s">
        <v>283</v>
      </c>
      <c r="B34" s="71" t="s">
        <v>48</v>
      </c>
      <c r="C34" s="72" t="s">
        <v>18</v>
      </c>
      <c r="D34" s="73">
        <v>95.18</v>
      </c>
      <c r="E34" s="7"/>
      <c r="F34" s="10"/>
      <c r="G34" s="9">
        <v>0</v>
      </c>
    </row>
    <row r="35" spans="1:7" s="1" customFormat="1" ht="25.5" customHeight="1">
      <c r="A35" s="6" t="s">
        <v>284</v>
      </c>
      <c r="B35" s="71" t="s">
        <v>49</v>
      </c>
      <c r="C35" s="72" t="s">
        <v>19</v>
      </c>
      <c r="D35" s="73">
        <v>1808.42</v>
      </c>
      <c r="E35" s="7"/>
      <c r="F35" s="8"/>
      <c r="G35" s="9">
        <v>0</v>
      </c>
    </row>
    <row r="36" spans="1:7">
      <c r="A36" s="3" t="s">
        <v>347</v>
      </c>
      <c r="B36" s="11" t="s">
        <v>83</v>
      </c>
      <c r="C36" s="12"/>
      <c r="D36" s="13"/>
      <c r="E36" s="13"/>
      <c r="F36" s="13"/>
      <c r="G36" s="5">
        <v>0</v>
      </c>
    </row>
    <row r="37" spans="1:7" s="1" customFormat="1">
      <c r="A37" s="16" t="s">
        <v>348</v>
      </c>
      <c r="B37" s="17" t="s">
        <v>30</v>
      </c>
      <c r="C37" s="18"/>
      <c r="D37" s="19"/>
      <c r="E37" s="64"/>
      <c r="F37" s="20"/>
      <c r="G37" s="64">
        <v>0</v>
      </c>
    </row>
    <row r="38" spans="1:7" s="1" customFormat="1" ht="35.25" customHeight="1">
      <c r="A38" s="6" t="s">
        <v>285</v>
      </c>
      <c r="B38" s="71" t="s">
        <v>50</v>
      </c>
      <c r="C38" s="72" t="s">
        <v>17</v>
      </c>
      <c r="D38" s="73">
        <v>119.86</v>
      </c>
      <c r="E38" s="7"/>
      <c r="F38" s="8"/>
      <c r="G38" s="9">
        <v>0</v>
      </c>
    </row>
    <row r="39" spans="1:7" s="1" customFormat="1" ht="46.5" customHeight="1">
      <c r="A39" s="6" t="s">
        <v>286</v>
      </c>
      <c r="B39" s="71" t="s">
        <v>41</v>
      </c>
      <c r="C39" s="72" t="s">
        <v>18</v>
      </c>
      <c r="D39" s="73">
        <v>8.99</v>
      </c>
      <c r="E39" s="7"/>
      <c r="F39" s="8"/>
      <c r="G39" s="9">
        <v>0</v>
      </c>
    </row>
    <row r="40" spans="1:7" s="1" customFormat="1" ht="46.5" customHeight="1">
      <c r="A40" s="6" t="s">
        <v>287</v>
      </c>
      <c r="B40" s="71" t="s">
        <v>84</v>
      </c>
      <c r="C40" s="72" t="s">
        <v>17</v>
      </c>
      <c r="D40" s="73">
        <v>59.93</v>
      </c>
      <c r="E40" s="7"/>
      <c r="F40" s="8"/>
      <c r="G40" s="9">
        <v>0</v>
      </c>
    </row>
    <row r="41" spans="1:7" s="1" customFormat="1" ht="48.75" customHeight="1">
      <c r="A41" s="6" t="s">
        <v>288</v>
      </c>
      <c r="B41" s="71" t="s">
        <v>85</v>
      </c>
      <c r="C41" s="72" t="s">
        <v>18</v>
      </c>
      <c r="D41" s="73">
        <v>3.6</v>
      </c>
      <c r="E41" s="7"/>
      <c r="F41" s="8"/>
      <c r="G41" s="9">
        <v>0</v>
      </c>
    </row>
    <row r="42" spans="1:7" s="1" customFormat="1" ht="47.25" customHeight="1">
      <c r="A42" s="6" t="s">
        <v>289</v>
      </c>
      <c r="B42" s="71" t="s">
        <v>86</v>
      </c>
      <c r="C42" s="72" t="s">
        <v>18</v>
      </c>
      <c r="D42" s="73">
        <v>5.39</v>
      </c>
      <c r="E42" s="7"/>
      <c r="F42" s="10"/>
      <c r="G42" s="9">
        <v>0</v>
      </c>
    </row>
    <row r="43" spans="1:7" s="1" customFormat="1" ht="36" customHeight="1">
      <c r="A43" s="6" t="s">
        <v>290</v>
      </c>
      <c r="B43" s="71" t="s">
        <v>48</v>
      </c>
      <c r="C43" s="72" t="s">
        <v>18</v>
      </c>
      <c r="D43" s="73">
        <v>5.39</v>
      </c>
      <c r="E43" s="7"/>
      <c r="F43" s="8"/>
      <c r="G43" s="9">
        <v>0</v>
      </c>
    </row>
    <row r="44" spans="1:7" s="1" customFormat="1" ht="28.5" customHeight="1">
      <c r="A44" s="6" t="s">
        <v>291</v>
      </c>
      <c r="B44" s="71" t="s">
        <v>49</v>
      </c>
      <c r="C44" s="72" t="s">
        <v>19</v>
      </c>
      <c r="D44" s="73">
        <v>102.41</v>
      </c>
      <c r="E44" s="7"/>
      <c r="F44" s="8"/>
      <c r="G44" s="9">
        <v>0</v>
      </c>
    </row>
    <row r="45" spans="1:7" s="1" customFormat="1">
      <c r="A45" s="16" t="s">
        <v>348</v>
      </c>
      <c r="B45" s="17" t="s">
        <v>87</v>
      </c>
      <c r="C45" s="18"/>
      <c r="D45" s="19"/>
      <c r="E45" s="64"/>
      <c r="F45" s="20"/>
      <c r="G45" s="64">
        <v>0</v>
      </c>
    </row>
    <row r="46" spans="1:7" s="1" customFormat="1" ht="36.75" customHeight="1">
      <c r="A46" s="6" t="s">
        <v>292</v>
      </c>
      <c r="B46" s="71" t="s">
        <v>88</v>
      </c>
      <c r="C46" s="72" t="s">
        <v>24</v>
      </c>
      <c r="D46" s="73">
        <v>80.34</v>
      </c>
      <c r="E46" s="7"/>
      <c r="F46" s="8"/>
      <c r="G46" s="9">
        <v>0</v>
      </c>
    </row>
    <row r="47" spans="1:7" s="1" customFormat="1" ht="36.75" customHeight="1">
      <c r="A47" s="6" t="s">
        <v>293</v>
      </c>
      <c r="B47" s="71" t="s">
        <v>89</v>
      </c>
      <c r="C47" s="72" t="s">
        <v>24</v>
      </c>
      <c r="D47" s="73">
        <v>20.09</v>
      </c>
      <c r="E47" s="7"/>
      <c r="F47" s="8"/>
      <c r="G47" s="9">
        <v>0</v>
      </c>
    </row>
    <row r="48" spans="1:7" s="1" customFormat="1" ht="46.5" customHeight="1">
      <c r="A48" s="6" t="s">
        <v>294</v>
      </c>
      <c r="B48" s="71" t="s">
        <v>90</v>
      </c>
      <c r="C48" s="72" t="s">
        <v>17</v>
      </c>
      <c r="D48" s="73">
        <v>26.03</v>
      </c>
      <c r="E48" s="7"/>
      <c r="F48" s="8"/>
      <c r="G48" s="9">
        <v>0</v>
      </c>
    </row>
    <row r="49" spans="1:7" s="1" customFormat="1" ht="35.25" customHeight="1">
      <c r="A49" s="6" t="s">
        <v>295</v>
      </c>
      <c r="B49" s="71" t="s">
        <v>577</v>
      </c>
      <c r="C49" s="72" t="s">
        <v>17</v>
      </c>
      <c r="D49" s="73">
        <v>93.83</v>
      </c>
      <c r="E49" s="7"/>
      <c r="F49" s="8"/>
      <c r="G49" s="9">
        <v>0</v>
      </c>
    </row>
    <row r="50" spans="1:7" s="1" customFormat="1" ht="33.75">
      <c r="A50" s="6" t="s">
        <v>296</v>
      </c>
      <c r="B50" s="71" t="s">
        <v>52</v>
      </c>
      <c r="C50" s="72" t="s">
        <v>17</v>
      </c>
      <c r="D50" s="73">
        <v>18.77</v>
      </c>
      <c r="E50" s="7"/>
      <c r="F50" s="8"/>
      <c r="G50" s="9">
        <v>0</v>
      </c>
    </row>
    <row r="51" spans="1:7" s="1" customFormat="1" ht="22.5">
      <c r="A51" s="6" t="s">
        <v>297</v>
      </c>
      <c r="B51" s="71" t="s">
        <v>53</v>
      </c>
      <c r="C51" s="72" t="s">
        <v>24</v>
      </c>
      <c r="D51" s="73">
        <v>63.82</v>
      </c>
      <c r="E51" s="7"/>
      <c r="F51" s="8"/>
      <c r="G51" s="9">
        <v>0</v>
      </c>
    </row>
    <row r="52" spans="1:7" s="1" customFormat="1" ht="45">
      <c r="A52" s="6" t="s">
        <v>298</v>
      </c>
      <c r="B52" s="71" t="s">
        <v>91</v>
      </c>
      <c r="C52" s="72" t="s">
        <v>24</v>
      </c>
      <c r="D52" s="73">
        <v>1.2</v>
      </c>
      <c r="E52" s="7"/>
      <c r="F52" s="8"/>
      <c r="G52" s="9">
        <v>0</v>
      </c>
    </row>
    <row r="53" spans="1:7" s="1" customFormat="1" ht="33.75">
      <c r="A53" s="6" t="s">
        <v>299</v>
      </c>
      <c r="B53" s="71" t="s">
        <v>92</v>
      </c>
      <c r="C53" s="72" t="s">
        <v>24</v>
      </c>
      <c r="D53" s="73">
        <v>1.2</v>
      </c>
      <c r="E53" s="7"/>
      <c r="F53" s="8"/>
      <c r="G53" s="9">
        <v>0</v>
      </c>
    </row>
    <row r="54" spans="1:7" s="1" customFormat="1" ht="33.75">
      <c r="A54" s="6" t="s">
        <v>300</v>
      </c>
      <c r="B54" s="71" t="s">
        <v>578</v>
      </c>
      <c r="C54" s="72" t="s">
        <v>17</v>
      </c>
      <c r="D54" s="73">
        <v>12.4</v>
      </c>
      <c r="E54" s="7"/>
      <c r="F54" s="8"/>
      <c r="G54" s="9">
        <v>0</v>
      </c>
    </row>
    <row r="55" spans="1:7" s="1" customFormat="1" ht="45">
      <c r="A55" s="6" t="s">
        <v>301</v>
      </c>
      <c r="B55" s="71" t="s">
        <v>94</v>
      </c>
      <c r="C55" s="72" t="s">
        <v>17</v>
      </c>
      <c r="D55" s="73">
        <v>12.4</v>
      </c>
      <c r="E55" s="7"/>
      <c r="F55" s="8"/>
      <c r="G55" s="9">
        <v>0</v>
      </c>
    </row>
    <row r="56" spans="1:7" s="1" customFormat="1" ht="90">
      <c r="A56" s="6" t="s">
        <v>302</v>
      </c>
      <c r="B56" s="71" t="s">
        <v>95</v>
      </c>
      <c r="C56" s="72" t="s">
        <v>25</v>
      </c>
      <c r="D56" s="73">
        <v>16</v>
      </c>
      <c r="E56" s="7"/>
      <c r="F56" s="8"/>
      <c r="G56" s="9">
        <v>0</v>
      </c>
    </row>
    <row r="57" spans="1:7" s="1" customFormat="1" ht="90">
      <c r="A57" s="6" t="s">
        <v>303</v>
      </c>
      <c r="B57" s="71" t="s">
        <v>96</v>
      </c>
      <c r="C57" s="72" t="s">
        <v>25</v>
      </c>
      <c r="D57" s="73">
        <v>142</v>
      </c>
      <c r="E57" s="7"/>
      <c r="F57" s="8"/>
      <c r="G57" s="9">
        <v>0</v>
      </c>
    </row>
    <row r="58" spans="1:7" s="1" customFormat="1">
      <c r="A58" s="3" t="s">
        <v>343</v>
      </c>
      <c r="B58" s="4" t="s">
        <v>98</v>
      </c>
      <c r="C58" s="4"/>
      <c r="D58" s="4"/>
      <c r="E58" s="4"/>
      <c r="F58" s="4"/>
      <c r="G58" s="5">
        <v>0</v>
      </c>
    </row>
    <row r="59" spans="1:7" s="1" customFormat="1">
      <c r="A59" s="16" t="s">
        <v>345</v>
      </c>
      <c r="B59" s="17" t="s">
        <v>99</v>
      </c>
      <c r="C59" s="18"/>
      <c r="D59" s="19"/>
      <c r="E59" s="64"/>
      <c r="F59" s="20"/>
      <c r="G59" s="64">
        <v>0</v>
      </c>
    </row>
    <row r="60" spans="1:7" s="1" customFormat="1" ht="56.25">
      <c r="A60" s="6" t="s">
        <v>304</v>
      </c>
      <c r="B60" s="71" t="s">
        <v>254</v>
      </c>
      <c r="C60" s="72" t="s">
        <v>17</v>
      </c>
      <c r="D60" s="73">
        <v>6.05</v>
      </c>
      <c r="E60" s="7"/>
      <c r="F60" s="8"/>
      <c r="G60" s="9">
        <v>0</v>
      </c>
    </row>
    <row r="61" spans="1:7" s="1" customFormat="1" ht="56.25">
      <c r="A61" s="6" t="s">
        <v>305</v>
      </c>
      <c r="B61" s="71" t="s">
        <v>100</v>
      </c>
      <c r="C61" s="72" t="s">
        <v>17</v>
      </c>
      <c r="D61" s="73">
        <v>48.4</v>
      </c>
      <c r="E61" s="7"/>
      <c r="F61" s="8"/>
      <c r="G61" s="9">
        <v>0</v>
      </c>
    </row>
    <row r="62" spans="1:7" s="1" customFormat="1" ht="56.25">
      <c r="A62" s="6" t="s">
        <v>306</v>
      </c>
      <c r="B62" s="71" t="s">
        <v>255</v>
      </c>
      <c r="C62" s="72" t="s">
        <v>24</v>
      </c>
      <c r="D62" s="73">
        <v>213.88</v>
      </c>
      <c r="E62" s="7"/>
      <c r="F62" s="8"/>
      <c r="G62" s="9">
        <v>0</v>
      </c>
    </row>
    <row r="63" spans="1:7" s="1" customFormat="1" ht="56.25">
      <c r="A63" s="6" t="s">
        <v>307</v>
      </c>
      <c r="B63" s="71" t="s">
        <v>256</v>
      </c>
      <c r="C63" s="72" t="s">
        <v>24</v>
      </c>
      <c r="D63" s="73">
        <v>79.400000000000006</v>
      </c>
      <c r="E63" s="7"/>
      <c r="F63" s="8"/>
      <c r="G63" s="9">
        <v>0</v>
      </c>
    </row>
    <row r="64" spans="1:7" s="1" customFormat="1" ht="56.25">
      <c r="A64" s="6" t="s">
        <v>308</v>
      </c>
      <c r="B64" s="71" t="s">
        <v>257</v>
      </c>
      <c r="C64" s="72" t="s">
        <v>25</v>
      </c>
      <c r="D64" s="73">
        <v>8</v>
      </c>
      <c r="E64" s="7"/>
      <c r="F64" s="8"/>
      <c r="G64" s="9">
        <v>0</v>
      </c>
    </row>
    <row r="65" spans="1:7" s="1" customFormat="1" ht="45">
      <c r="A65" s="6" t="s">
        <v>309</v>
      </c>
      <c r="B65" s="71" t="s">
        <v>258</v>
      </c>
      <c r="C65" s="72" t="s">
        <v>25</v>
      </c>
      <c r="D65" s="73">
        <v>4</v>
      </c>
      <c r="E65" s="7"/>
      <c r="F65" s="8"/>
      <c r="G65" s="9">
        <v>0</v>
      </c>
    </row>
    <row r="66" spans="1:7" s="1" customFormat="1" ht="22.5">
      <c r="A66" s="6" t="s">
        <v>310</v>
      </c>
      <c r="B66" s="71" t="s">
        <v>125</v>
      </c>
      <c r="C66" s="72" t="s">
        <v>25</v>
      </c>
      <c r="D66" s="73">
        <v>10</v>
      </c>
      <c r="E66" s="7"/>
      <c r="F66" s="8"/>
      <c r="G66" s="9">
        <v>0</v>
      </c>
    </row>
    <row r="67" spans="1:7" s="1" customFormat="1">
      <c r="A67" s="16" t="s">
        <v>346</v>
      </c>
      <c r="B67" s="17" t="s">
        <v>101</v>
      </c>
      <c r="C67" s="18"/>
      <c r="D67" s="19"/>
      <c r="E67" s="64"/>
      <c r="F67" s="20"/>
      <c r="G67" s="64">
        <v>0</v>
      </c>
    </row>
    <row r="68" spans="1:7" s="1" customFormat="1" ht="67.5">
      <c r="A68" s="6" t="s">
        <v>311</v>
      </c>
      <c r="B68" s="71" t="s">
        <v>102</v>
      </c>
      <c r="C68" s="72" t="s">
        <v>25</v>
      </c>
      <c r="D68" s="73">
        <v>7</v>
      </c>
      <c r="E68" s="7"/>
      <c r="F68" s="8"/>
      <c r="G68" s="9">
        <v>0</v>
      </c>
    </row>
    <row r="69" spans="1:7" s="1" customFormat="1" ht="45">
      <c r="A69" s="6" t="s">
        <v>312</v>
      </c>
      <c r="B69" s="71" t="s">
        <v>103</v>
      </c>
      <c r="C69" s="72" t="s">
        <v>25</v>
      </c>
      <c r="D69" s="73">
        <v>6</v>
      </c>
      <c r="E69" s="7"/>
      <c r="F69" s="8"/>
      <c r="G69" s="9">
        <v>0</v>
      </c>
    </row>
    <row r="70" spans="1:7">
      <c r="A70" s="3" t="s">
        <v>71</v>
      </c>
      <c r="B70" s="15" t="s">
        <v>61</v>
      </c>
      <c r="C70" s="12"/>
      <c r="D70" s="13"/>
      <c r="E70" s="13"/>
      <c r="F70" s="13"/>
      <c r="G70" s="5">
        <v>0</v>
      </c>
    </row>
    <row r="71" spans="1:7" s="1" customFormat="1">
      <c r="A71" s="16" t="s">
        <v>72</v>
      </c>
      <c r="B71" s="17" t="s">
        <v>30</v>
      </c>
      <c r="C71" s="18"/>
      <c r="D71" s="19"/>
      <c r="E71" s="64"/>
      <c r="F71" s="20"/>
      <c r="G71" s="64">
        <v>0</v>
      </c>
    </row>
    <row r="72" spans="1:7" s="1" customFormat="1" ht="33.75">
      <c r="A72" s="6" t="s">
        <v>313</v>
      </c>
      <c r="B72" s="71" t="s">
        <v>50</v>
      </c>
      <c r="C72" s="72" t="s">
        <v>17</v>
      </c>
      <c r="D72" s="73">
        <v>305.16000000000003</v>
      </c>
      <c r="E72" s="7"/>
      <c r="F72" s="14"/>
      <c r="G72" s="9">
        <v>0</v>
      </c>
    </row>
    <row r="73" spans="1:7" s="1" customFormat="1" ht="45">
      <c r="A73" s="6" t="s">
        <v>314</v>
      </c>
      <c r="B73" s="71" t="s">
        <v>40</v>
      </c>
      <c r="C73" s="72" t="s">
        <v>18</v>
      </c>
      <c r="D73" s="73">
        <v>53.55</v>
      </c>
      <c r="E73" s="7"/>
      <c r="F73" s="14"/>
      <c r="G73" s="9">
        <v>0</v>
      </c>
    </row>
    <row r="74" spans="1:7" s="1" customFormat="1" ht="56.25">
      <c r="A74" s="6" t="s">
        <v>315</v>
      </c>
      <c r="B74" s="71" t="s">
        <v>51</v>
      </c>
      <c r="C74" s="72" t="s">
        <v>18</v>
      </c>
      <c r="D74" s="73">
        <v>18.809999999999999</v>
      </c>
      <c r="E74" s="7"/>
      <c r="F74" s="14"/>
      <c r="G74" s="9">
        <v>0</v>
      </c>
    </row>
    <row r="75" spans="1:7" s="1" customFormat="1" ht="33.75">
      <c r="A75" s="6" t="s">
        <v>316</v>
      </c>
      <c r="B75" s="71" t="s">
        <v>48</v>
      </c>
      <c r="C75" s="72" t="s">
        <v>18</v>
      </c>
      <c r="D75" s="73">
        <v>53.55</v>
      </c>
      <c r="E75" s="7"/>
      <c r="F75" s="10"/>
      <c r="G75" s="9">
        <v>0</v>
      </c>
    </row>
    <row r="76" spans="1:7" s="1" customFormat="1" ht="33.75">
      <c r="A76" s="6" t="s">
        <v>317</v>
      </c>
      <c r="B76" s="71" t="s">
        <v>49</v>
      </c>
      <c r="C76" s="72" t="s">
        <v>19</v>
      </c>
      <c r="D76" s="73">
        <v>1017.45</v>
      </c>
      <c r="E76" s="7"/>
      <c r="F76" s="8"/>
      <c r="G76" s="9">
        <v>0</v>
      </c>
    </row>
    <row r="77" spans="1:7" s="1" customFormat="1">
      <c r="A77" s="16" t="s">
        <v>73</v>
      </c>
      <c r="B77" s="17" t="s">
        <v>58</v>
      </c>
      <c r="C77" s="18"/>
      <c r="D77" s="19"/>
      <c r="E77" s="64"/>
      <c r="F77" s="20"/>
      <c r="G77" s="64">
        <v>0</v>
      </c>
    </row>
    <row r="78" spans="1:7" s="1" customFormat="1" ht="33.75">
      <c r="A78" s="6" t="s">
        <v>318</v>
      </c>
      <c r="B78" s="71" t="s">
        <v>29</v>
      </c>
      <c r="C78" s="72" t="s">
        <v>17</v>
      </c>
      <c r="D78" s="73">
        <v>11.2</v>
      </c>
      <c r="E78" s="7"/>
      <c r="F78" s="8"/>
      <c r="G78" s="9">
        <v>0</v>
      </c>
    </row>
    <row r="79" spans="1:7" s="1" customFormat="1" ht="33.75">
      <c r="A79" s="6" t="s">
        <v>319</v>
      </c>
      <c r="B79" s="71" t="s">
        <v>120</v>
      </c>
      <c r="C79" s="72" t="s">
        <v>17</v>
      </c>
      <c r="D79" s="73">
        <v>14</v>
      </c>
      <c r="E79" s="7"/>
      <c r="F79" s="8"/>
      <c r="G79" s="9">
        <v>0</v>
      </c>
    </row>
    <row r="80" spans="1:7" s="1" customFormat="1" ht="33.75">
      <c r="A80" s="6" t="s">
        <v>320</v>
      </c>
      <c r="B80" s="71" t="s">
        <v>35</v>
      </c>
      <c r="C80" s="72" t="s">
        <v>28</v>
      </c>
      <c r="D80" s="73">
        <v>398.65</v>
      </c>
      <c r="E80" s="7"/>
      <c r="F80" s="8"/>
      <c r="G80" s="9">
        <v>0</v>
      </c>
    </row>
    <row r="81" spans="1:7" s="1" customFormat="1" ht="33.75">
      <c r="A81" s="6" t="s">
        <v>321</v>
      </c>
      <c r="B81" s="71" t="s">
        <v>579</v>
      </c>
      <c r="C81" s="72" t="s">
        <v>18</v>
      </c>
      <c r="D81" s="73">
        <v>4.76</v>
      </c>
      <c r="E81" s="7"/>
      <c r="F81" s="8"/>
      <c r="G81" s="9">
        <v>0</v>
      </c>
    </row>
    <row r="82" spans="1:7" s="1" customFormat="1">
      <c r="A82" s="16" t="s">
        <v>74</v>
      </c>
      <c r="B82" s="17" t="s">
        <v>119</v>
      </c>
      <c r="C82" s="18"/>
      <c r="D82" s="19"/>
      <c r="E82" s="64"/>
      <c r="F82" s="20"/>
      <c r="G82" s="64">
        <v>0</v>
      </c>
    </row>
    <row r="83" spans="1:7" s="1" customFormat="1" ht="135">
      <c r="A83" s="6" t="s">
        <v>322</v>
      </c>
      <c r="B83" s="71" t="s">
        <v>118</v>
      </c>
      <c r="C83" s="72" t="s">
        <v>17</v>
      </c>
      <c r="D83" s="73">
        <v>52.92</v>
      </c>
      <c r="E83" s="7"/>
      <c r="F83" s="14" t="s">
        <v>39</v>
      </c>
      <c r="G83" s="9">
        <v>0</v>
      </c>
    </row>
    <row r="84" spans="1:7" s="1" customFormat="1" ht="33.75">
      <c r="A84" s="6" t="s">
        <v>323</v>
      </c>
      <c r="B84" s="71" t="s">
        <v>35</v>
      </c>
      <c r="C84" s="72" t="s">
        <v>28</v>
      </c>
      <c r="D84" s="73">
        <v>447.31</v>
      </c>
      <c r="E84" s="7"/>
      <c r="F84" s="14"/>
      <c r="G84" s="9">
        <v>0</v>
      </c>
    </row>
    <row r="85" spans="1:7" s="1" customFormat="1" ht="33.75">
      <c r="A85" s="6" t="s">
        <v>324</v>
      </c>
      <c r="B85" s="71" t="s">
        <v>580</v>
      </c>
      <c r="C85" s="72" t="s">
        <v>18</v>
      </c>
      <c r="D85" s="73">
        <v>5.29</v>
      </c>
      <c r="E85" s="7"/>
      <c r="F85" s="8"/>
      <c r="G85" s="9">
        <v>0</v>
      </c>
    </row>
    <row r="86" spans="1:7" s="1" customFormat="1">
      <c r="A86" s="16" t="s">
        <v>75</v>
      </c>
      <c r="B86" s="17" t="s">
        <v>62</v>
      </c>
      <c r="C86" s="18"/>
      <c r="D86" s="19"/>
      <c r="E86" s="64"/>
      <c r="F86" s="20"/>
      <c r="G86" s="64">
        <v>0</v>
      </c>
    </row>
    <row r="87" spans="1:7" s="1" customFormat="1" ht="45">
      <c r="A87" s="6" t="s">
        <v>325</v>
      </c>
      <c r="B87" s="71" t="s">
        <v>41</v>
      </c>
      <c r="C87" s="72" t="s">
        <v>18</v>
      </c>
      <c r="D87" s="73">
        <v>0.41</v>
      </c>
      <c r="E87" s="7"/>
      <c r="F87" s="14"/>
      <c r="G87" s="9">
        <v>0</v>
      </c>
    </row>
    <row r="88" spans="1:7" s="1" customFormat="1" ht="33.75">
      <c r="A88" s="6" t="s">
        <v>326</v>
      </c>
      <c r="B88" s="71" t="s">
        <v>259</v>
      </c>
      <c r="C88" s="72" t="s">
        <v>17</v>
      </c>
      <c r="D88" s="73">
        <v>4.1500000000000004</v>
      </c>
      <c r="E88" s="7"/>
      <c r="F88" s="14"/>
      <c r="G88" s="9">
        <v>0</v>
      </c>
    </row>
    <row r="89" spans="1:7" s="1" customFormat="1" ht="33.75">
      <c r="A89" s="6" t="s">
        <v>327</v>
      </c>
      <c r="B89" s="71" t="s">
        <v>35</v>
      </c>
      <c r="C89" s="72" t="s">
        <v>28</v>
      </c>
      <c r="D89" s="73">
        <v>30.31</v>
      </c>
      <c r="E89" s="7"/>
      <c r="F89" s="14"/>
      <c r="G89" s="9">
        <v>0</v>
      </c>
    </row>
    <row r="90" spans="1:7" s="1" customFormat="1" ht="22.5">
      <c r="A90" s="6" t="s">
        <v>328</v>
      </c>
      <c r="B90" s="71" t="s">
        <v>36</v>
      </c>
      <c r="C90" s="72" t="s">
        <v>18</v>
      </c>
      <c r="D90" s="73">
        <v>0.41</v>
      </c>
      <c r="E90" s="7"/>
      <c r="F90" s="14"/>
      <c r="G90" s="9">
        <v>0</v>
      </c>
    </row>
    <row r="91" spans="1:7" s="1" customFormat="1" ht="138.75" customHeight="1">
      <c r="A91" s="6" t="s">
        <v>329</v>
      </c>
      <c r="B91" s="71" t="s">
        <v>260</v>
      </c>
      <c r="C91" s="72" t="s">
        <v>28</v>
      </c>
      <c r="D91" s="73">
        <v>565.79999999999995</v>
      </c>
      <c r="E91" s="7"/>
      <c r="F91" s="14"/>
      <c r="G91" s="9">
        <v>0</v>
      </c>
    </row>
    <row r="92" spans="1:7" s="1" customFormat="1" ht="45">
      <c r="A92" s="6" t="s">
        <v>330</v>
      </c>
      <c r="B92" s="71" t="s">
        <v>581</v>
      </c>
      <c r="C92" s="72" t="s">
        <v>28</v>
      </c>
      <c r="D92" s="73">
        <v>565.79999999999995</v>
      </c>
      <c r="E92" s="7"/>
      <c r="F92" s="8"/>
      <c r="G92" s="9">
        <v>0</v>
      </c>
    </row>
    <row r="93" spans="1:7">
      <c r="A93" s="16" t="s">
        <v>162</v>
      </c>
      <c r="B93" s="17" t="s">
        <v>63</v>
      </c>
      <c r="C93" s="18"/>
      <c r="D93" s="19"/>
      <c r="E93" s="64"/>
      <c r="F93" s="20"/>
      <c r="G93" s="64">
        <v>0</v>
      </c>
    </row>
    <row r="94" spans="1:7" s="1" customFormat="1" ht="90">
      <c r="A94" s="6" t="s">
        <v>331</v>
      </c>
      <c r="B94" s="71" t="s">
        <v>582</v>
      </c>
      <c r="C94" s="72" t="s">
        <v>25</v>
      </c>
      <c r="D94" s="73">
        <v>1</v>
      </c>
      <c r="E94" s="7"/>
      <c r="F94" s="8"/>
      <c r="G94" s="62">
        <v>0</v>
      </c>
    </row>
    <row r="95" spans="1:7" s="1" customFormat="1" ht="45">
      <c r="A95" s="6" t="s">
        <v>332</v>
      </c>
      <c r="B95" s="71" t="s">
        <v>583</v>
      </c>
      <c r="C95" s="72" t="s">
        <v>25</v>
      </c>
      <c r="D95" s="73">
        <v>1</v>
      </c>
      <c r="E95" s="7"/>
      <c r="F95" s="8"/>
      <c r="G95" s="62">
        <v>0</v>
      </c>
    </row>
    <row r="96" spans="1:7">
      <c r="A96" s="16" t="s">
        <v>127</v>
      </c>
      <c r="B96" s="17" t="s">
        <v>64</v>
      </c>
      <c r="C96" s="18"/>
      <c r="D96" s="19"/>
      <c r="E96" s="64"/>
      <c r="F96" s="20"/>
      <c r="G96" s="64">
        <v>0</v>
      </c>
    </row>
    <row r="97" spans="1:7" s="1" customFormat="1" ht="168.75">
      <c r="A97" s="6" t="s">
        <v>333</v>
      </c>
      <c r="B97" s="71" t="s">
        <v>65</v>
      </c>
      <c r="C97" s="72" t="s">
        <v>25</v>
      </c>
      <c r="D97" s="73">
        <v>1</v>
      </c>
      <c r="E97" s="7"/>
      <c r="F97" s="8"/>
      <c r="G97" s="62">
        <v>0</v>
      </c>
    </row>
    <row r="98" spans="1:7">
      <c r="A98" s="3" t="s">
        <v>76</v>
      </c>
      <c r="B98" s="15" t="s">
        <v>136</v>
      </c>
      <c r="C98" s="12"/>
      <c r="D98" s="13"/>
      <c r="E98" s="13"/>
      <c r="F98" s="13"/>
      <c r="G98" s="5">
        <v>0</v>
      </c>
    </row>
    <row r="99" spans="1:7" s="1" customFormat="1">
      <c r="A99" s="16" t="s">
        <v>77</v>
      </c>
      <c r="B99" s="17" t="s">
        <v>139</v>
      </c>
      <c r="C99" s="18"/>
      <c r="D99" s="19"/>
      <c r="E99" s="64"/>
      <c r="F99" s="20"/>
      <c r="G99" s="64">
        <v>0</v>
      </c>
    </row>
    <row r="100" spans="1:7" s="1" customFormat="1" ht="45">
      <c r="A100" s="6" t="s">
        <v>334</v>
      </c>
      <c r="B100" s="71" t="s">
        <v>41</v>
      </c>
      <c r="C100" s="72" t="s">
        <v>18</v>
      </c>
      <c r="D100" s="73">
        <v>0.52</v>
      </c>
      <c r="E100" s="7"/>
      <c r="F100" s="14"/>
      <c r="G100" s="62">
        <v>0</v>
      </c>
    </row>
    <row r="101" spans="1:7" s="1" customFormat="1" ht="33.75">
      <c r="A101" s="6" t="s">
        <v>335</v>
      </c>
      <c r="B101" s="71" t="s">
        <v>35</v>
      </c>
      <c r="C101" s="72" t="s">
        <v>28</v>
      </c>
      <c r="D101" s="73">
        <v>37.06</v>
      </c>
      <c r="E101" s="7"/>
      <c r="F101" s="14"/>
      <c r="G101" s="62">
        <v>0</v>
      </c>
    </row>
    <row r="102" spans="1:7" s="1" customFormat="1" ht="33.75">
      <c r="A102" s="6" t="s">
        <v>336</v>
      </c>
      <c r="B102" s="71" t="s">
        <v>104</v>
      </c>
      <c r="C102" s="72" t="s">
        <v>17</v>
      </c>
      <c r="D102" s="73">
        <v>5.18</v>
      </c>
      <c r="E102" s="7"/>
      <c r="F102" s="14"/>
      <c r="G102" s="62">
        <v>0</v>
      </c>
    </row>
    <row r="103" spans="1:7" s="1" customFormat="1" ht="22.5">
      <c r="A103" s="6" t="s">
        <v>337</v>
      </c>
      <c r="B103" s="71" t="s">
        <v>36</v>
      </c>
      <c r="C103" s="72" t="s">
        <v>18</v>
      </c>
      <c r="D103" s="73">
        <v>0.52</v>
      </c>
      <c r="E103" s="7"/>
      <c r="F103" s="8"/>
      <c r="G103" s="62">
        <v>0</v>
      </c>
    </row>
    <row r="104" spans="1:7" s="1" customFormat="1" ht="33.75">
      <c r="A104" s="6" t="s">
        <v>338</v>
      </c>
      <c r="B104" s="71" t="s">
        <v>48</v>
      </c>
      <c r="C104" s="72" t="s">
        <v>18</v>
      </c>
      <c r="D104" s="73">
        <v>0.52</v>
      </c>
      <c r="E104" s="7"/>
      <c r="F104" s="10"/>
      <c r="G104" s="62">
        <v>0</v>
      </c>
    </row>
    <row r="105" spans="1:7" s="1" customFormat="1" ht="33.75">
      <c r="A105" s="6" t="s">
        <v>339</v>
      </c>
      <c r="B105" s="71" t="s">
        <v>49</v>
      </c>
      <c r="C105" s="72" t="s">
        <v>19</v>
      </c>
      <c r="D105" s="73">
        <v>9.8800000000000008</v>
      </c>
      <c r="E105" s="7"/>
      <c r="F105" s="8"/>
      <c r="G105" s="62">
        <v>0</v>
      </c>
    </row>
    <row r="106" spans="1:7" s="1" customFormat="1">
      <c r="A106" s="16" t="s">
        <v>78</v>
      </c>
      <c r="B106" s="17" t="s">
        <v>137</v>
      </c>
      <c r="C106" s="18"/>
      <c r="D106" s="19"/>
      <c r="E106" s="64"/>
      <c r="F106" s="20"/>
      <c r="G106" s="64">
        <v>0</v>
      </c>
    </row>
    <row r="107" spans="1:7" s="1" customFormat="1" ht="65.25" customHeight="1">
      <c r="A107" s="6" t="s">
        <v>341</v>
      </c>
      <c r="B107" s="71" t="s">
        <v>138</v>
      </c>
      <c r="C107" s="72" t="s">
        <v>17</v>
      </c>
      <c r="D107" s="73">
        <v>17.399999999999999</v>
      </c>
      <c r="E107" s="7"/>
      <c r="F107" s="8"/>
      <c r="G107" s="9">
        <v>0</v>
      </c>
    </row>
    <row r="108" spans="1:7" s="1" customFormat="1" ht="77.25" customHeight="1">
      <c r="A108" s="6" t="s">
        <v>342</v>
      </c>
      <c r="B108" s="71" t="s">
        <v>262</v>
      </c>
      <c r="C108" s="72" t="s">
        <v>28</v>
      </c>
      <c r="D108" s="73">
        <v>104.49</v>
      </c>
      <c r="E108" s="7"/>
      <c r="F108" s="8"/>
      <c r="G108" s="9">
        <v>0</v>
      </c>
    </row>
    <row r="109" spans="1:7" s="1" customFormat="1">
      <c r="A109" s="3" t="s">
        <v>79</v>
      </c>
      <c r="B109" s="15" t="s">
        <v>263</v>
      </c>
      <c r="C109" s="12"/>
      <c r="D109" s="13"/>
      <c r="E109" s="13"/>
      <c r="F109" s="13"/>
      <c r="G109" s="5">
        <v>0</v>
      </c>
    </row>
    <row r="110" spans="1:7" s="1" customFormat="1">
      <c r="A110" s="16" t="s">
        <v>112</v>
      </c>
      <c r="B110" s="17" t="s">
        <v>30</v>
      </c>
      <c r="C110" s="18"/>
      <c r="D110" s="19"/>
      <c r="E110" s="64"/>
      <c r="F110" s="20"/>
      <c r="G110" s="64">
        <v>0</v>
      </c>
    </row>
    <row r="111" spans="1:7" s="1" customFormat="1" ht="33.75">
      <c r="A111" s="6" t="s">
        <v>351</v>
      </c>
      <c r="B111" s="71" t="s">
        <v>50</v>
      </c>
      <c r="C111" s="72" t="s">
        <v>17</v>
      </c>
      <c r="D111" s="73">
        <v>2.2400000000000002</v>
      </c>
      <c r="E111" s="7"/>
      <c r="F111" s="14"/>
      <c r="G111" s="9">
        <v>0</v>
      </c>
    </row>
    <row r="112" spans="1:7" s="1" customFormat="1" ht="45">
      <c r="A112" s="6" t="s">
        <v>352</v>
      </c>
      <c r="B112" s="71" t="s">
        <v>41</v>
      </c>
      <c r="C112" s="72" t="s">
        <v>18</v>
      </c>
      <c r="D112" s="73">
        <v>0.2</v>
      </c>
      <c r="E112" s="7"/>
      <c r="F112" s="14"/>
      <c r="G112" s="9">
        <v>0</v>
      </c>
    </row>
    <row r="113" spans="1:7" s="1" customFormat="1" ht="33.75">
      <c r="A113" s="6" t="s">
        <v>353</v>
      </c>
      <c r="B113" s="71" t="s">
        <v>48</v>
      </c>
      <c r="C113" s="72" t="s">
        <v>18</v>
      </c>
      <c r="D113" s="73">
        <v>0.2</v>
      </c>
      <c r="E113" s="7"/>
      <c r="F113" s="10" t="s">
        <v>39</v>
      </c>
      <c r="G113" s="9">
        <v>0</v>
      </c>
    </row>
    <row r="114" spans="1:7" s="1" customFormat="1" ht="33.75">
      <c r="A114" s="6" t="s">
        <v>354</v>
      </c>
      <c r="B114" s="71" t="s">
        <v>49</v>
      </c>
      <c r="C114" s="72" t="s">
        <v>19</v>
      </c>
      <c r="D114" s="73">
        <v>3.8</v>
      </c>
      <c r="E114" s="7"/>
      <c r="F114" s="8"/>
      <c r="G114" s="9">
        <v>0</v>
      </c>
    </row>
    <row r="115" spans="1:7" s="1" customFormat="1">
      <c r="A115" s="16" t="s">
        <v>114</v>
      </c>
      <c r="B115" s="17" t="s">
        <v>140</v>
      </c>
      <c r="C115" s="18"/>
      <c r="D115" s="19"/>
      <c r="E115" s="64"/>
      <c r="F115" s="20"/>
      <c r="G115" s="64">
        <v>0</v>
      </c>
    </row>
    <row r="116" spans="1:7" s="1" customFormat="1" ht="33.75">
      <c r="A116" s="6" t="s">
        <v>355</v>
      </c>
      <c r="B116" s="71" t="s">
        <v>29</v>
      </c>
      <c r="C116" s="72" t="s">
        <v>17</v>
      </c>
      <c r="D116" s="73">
        <v>2.2400000000000002</v>
      </c>
      <c r="E116" s="7"/>
      <c r="F116" s="8"/>
      <c r="G116" s="9">
        <v>0</v>
      </c>
    </row>
    <row r="117" spans="1:7" s="1" customFormat="1" ht="33.75">
      <c r="A117" s="6" t="s">
        <v>356</v>
      </c>
      <c r="B117" s="71" t="s">
        <v>104</v>
      </c>
      <c r="C117" s="72" t="s">
        <v>17</v>
      </c>
      <c r="D117" s="73">
        <v>6.56</v>
      </c>
      <c r="E117" s="7"/>
      <c r="F117" s="14"/>
      <c r="G117" s="9">
        <v>0</v>
      </c>
    </row>
    <row r="118" spans="1:7" s="1" customFormat="1" ht="33.75">
      <c r="A118" s="6" t="s">
        <v>357</v>
      </c>
      <c r="B118" s="71" t="s">
        <v>584</v>
      </c>
      <c r="C118" s="72" t="s">
        <v>18</v>
      </c>
      <c r="D118" s="73">
        <v>0.67</v>
      </c>
      <c r="E118" s="7"/>
      <c r="F118" s="8"/>
      <c r="G118" s="9">
        <v>0</v>
      </c>
    </row>
    <row r="119" spans="1:7" s="1" customFormat="1" ht="33.75">
      <c r="A119" s="6" t="s">
        <v>358</v>
      </c>
      <c r="B119" s="71" t="s">
        <v>132</v>
      </c>
      <c r="C119" s="72" t="s">
        <v>18</v>
      </c>
      <c r="D119" s="73">
        <v>0.78</v>
      </c>
      <c r="E119" s="7"/>
      <c r="F119" s="8"/>
      <c r="G119" s="9">
        <v>0</v>
      </c>
    </row>
    <row r="120" spans="1:7" s="1" customFormat="1" ht="33.75">
      <c r="A120" s="6" t="s">
        <v>359</v>
      </c>
      <c r="B120" s="71" t="s">
        <v>133</v>
      </c>
      <c r="C120" s="72" t="s">
        <v>18</v>
      </c>
      <c r="D120" s="73">
        <v>0.22</v>
      </c>
      <c r="E120" s="7"/>
      <c r="F120" s="8"/>
      <c r="G120" s="9">
        <v>0</v>
      </c>
    </row>
    <row r="121" spans="1:7" s="1" customFormat="1" ht="22.5">
      <c r="A121" s="6" t="s">
        <v>360</v>
      </c>
      <c r="B121" s="71" t="s">
        <v>141</v>
      </c>
      <c r="C121" s="72" t="s">
        <v>17</v>
      </c>
      <c r="D121" s="73">
        <v>2.61</v>
      </c>
      <c r="E121" s="7"/>
      <c r="F121" s="8"/>
      <c r="G121" s="9">
        <v>0</v>
      </c>
    </row>
    <row r="122" spans="1:7" s="1" customFormat="1" ht="45">
      <c r="A122" s="6" t="s">
        <v>361</v>
      </c>
      <c r="B122" s="71" t="s">
        <v>264</v>
      </c>
      <c r="C122" s="72" t="s">
        <v>24</v>
      </c>
      <c r="D122" s="73">
        <v>3.73</v>
      </c>
      <c r="E122" s="7"/>
      <c r="F122" s="8"/>
      <c r="G122" s="9">
        <v>0</v>
      </c>
    </row>
    <row r="123" spans="1:7" s="1" customFormat="1">
      <c r="A123" s="16" t="s">
        <v>163</v>
      </c>
      <c r="B123" s="17" t="s">
        <v>134</v>
      </c>
      <c r="C123" s="18"/>
      <c r="D123" s="19"/>
      <c r="E123" s="64"/>
      <c r="F123" s="20"/>
      <c r="G123" s="64">
        <v>0</v>
      </c>
    </row>
    <row r="124" spans="1:7" s="1" customFormat="1" ht="96.75" customHeight="1">
      <c r="A124" s="6" t="s">
        <v>362</v>
      </c>
      <c r="B124" s="71" t="s">
        <v>265</v>
      </c>
      <c r="C124" s="72" t="s">
        <v>17</v>
      </c>
      <c r="D124" s="73">
        <v>6.71</v>
      </c>
      <c r="E124" s="7"/>
      <c r="F124" s="8"/>
      <c r="G124" s="9">
        <v>0</v>
      </c>
    </row>
    <row r="125" spans="1:7" s="1" customFormat="1" ht="45">
      <c r="A125" s="6" t="s">
        <v>363</v>
      </c>
      <c r="B125" s="71" t="s">
        <v>135</v>
      </c>
      <c r="C125" s="72" t="s">
        <v>24</v>
      </c>
      <c r="D125" s="73">
        <v>41.55</v>
      </c>
      <c r="E125" s="7"/>
      <c r="F125" s="8"/>
      <c r="G125" s="9">
        <v>0</v>
      </c>
    </row>
    <row r="126" spans="1:7">
      <c r="A126" s="3" t="s">
        <v>80</v>
      </c>
      <c r="B126" s="15" t="s">
        <v>131</v>
      </c>
      <c r="C126" s="12"/>
      <c r="D126" s="13"/>
      <c r="E126" s="13"/>
      <c r="F126" s="13"/>
      <c r="G126" s="5">
        <v>0</v>
      </c>
    </row>
    <row r="127" spans="1:7" s="1" customFormat="1">
      <c r="A127" s="16" t="s">
        <v>105</v>
      </c>
      <c r="B127" s="17" t="s">
        <v>30</v>
      </c>
      <c r="C127" s="18"/>
      <c r="D127" s="19"/>
      <c r="E127" s="64"/>
      <c r="F127" s="20"/>
      <c r="G127" s="64">
        <v>0</v>
      </c>
    </row>
    <row r="128" spans="1:7" s="1" customFormat="1" ht="33.75">
      <c r="A128" s="6" t="s">
        <v>364</v>
      </c>
      <c r="B128" s="71" t="s">
        <v>50</v>
      </c>
      <c r="C128" s="72" t="s">
        <v>17</v>
      </c>
      <c r="D128" s="73">
        <v>286.83</v>
      </c>
      <c r="E128" s="7"/>
      <c r="F128" s="14"/>
      <c r="G128" s="9">
        <v>0</v>
      </c>
    </row>
    <row r="129" spans="1:7" s="1" customFormat="1" ht="45">
      <c r="A129" s="6" t="s">
        <v>365</v>
      </c>
      <c r="B129" s="71" t="s">
        <v>40</v>
      </c>
      <c r="C129" s="72" t="s">
        <v>18</v>
      </c>
      <c r="D129" s="73">
        <v>43.02</v>
      </c>
      <c r="E129" s="7"/>
      <c r="F129" s="14"/>
      <c r="G129" s="9">
        <v>0</v>
      </c>
    </row>
    <row r="130" spans="1:7" s="1" customFormat="1" ht="56.25">
      <c r="A130" s="6" t="s">
        <v>366</v>
      </c>
      <c r="B130" s="71" t="s">
        <v>51</v>
      </c>
      <c r="C130" s="72" t="s">
        <v>18</v>
      </c>
      <c r="D130" s="73">
        <v>43.02</v>
      </c>
      <c r="E130" s="7"/>
      <c r="F130" s="14"/>
      <c r="G130" s="9">
        <v>0</v>
      </c>
    </row>
    <row r="131" spans="1:7" s="1" customFormat="1" ht="33.75">
      <c r="A131" s="6" t="s">
        <v>367</v>
      </c>
      <c r="B131" s="71" t="s">
        <v>48</v>
      </c>
      <c r="C131" s="72" t="s">
        <v>18</v>
      </c>
      <c r="D131" s="73">
        <v>43.02</v>
      </c>
      <c r="E131" s="7"/>
      <c r="F131" s="10"/>
      <c r="G131" s="9">
        <v>0</v>
      </c>
    </row>
    <row r="132" spans="1:7" s="1" customFormat="1" ht="33.75">
      <c r="A132" s="6" t="s">
        <v>368</v>
      </c>
      <c r="B132" s="71" t="s">
        <v>49</v>
      </c>
      <c r="C132" s="72" t="s">
        <v>19</v>
      </c>
      <c r="D132" s="73">
        <v>817.38</v>
      </c>
      <c r="E132" s="7"/>
      <c r="F132" s="8"/>
      <c r="G132" s="9">
        <v>0</v>
      </c>
    </row>
    <row r="133" spans="1:7" s="1" customFormat="1">
      <c r="A133" s="16" t="s">
        <v>106</v>
      </c>
      <c r="B133" s="17" t="s">
        <v>55</v>
      </c>
      <c r="C133" s="18"/>
      <c r="D133" s="19"/>
      <c r="E133" s="64"/>
      <c r="F133" s="20"/>
      <c r="G133" s="64">
        <v>0</v>
      </c>
    </row>
    <row r="134" spans="1:7" s="1" customFormat="1" ht="45">
      <c r="A134" s="6" t="s">
        <v>369</v>
      </c>
      <c r="B134" s="71" t="s">
        <v>585</v>
      </c>
      <c r="C134" s="72" t="s">
        <v>17</v>
      </c>
      <c r="D134" s="73">
        <v>256.94</v>
      </c>
      <c r="E134" s="7"/>
      <c r="F134" s="8"/>
      <c r="G134" s="9">
        <v>0</v>
      </c>
    </row>
    <row r="135" spans="1:7" s="1" customFormat="1" ht="45">
      <c r="A135" s="6" t="s">
        <v>370</v>
      </c>
      <c r="B135" s="71" t="s">
        <v>586</v>
      </c>
      <c r="C135" s="72" t="s">
        <v>17</v>
      </c>
      <c r="D135" s="73">
        <v>29.89</v>
      </c>
      <c r="E135" s="7"/>
      <c r="F135" s="8"/>
      <c r="G135" s="9">
        <v>0</v>
      </c>
    </row>
    <row r="136" spans="1:7" s="1" customFormat="1" ht="22.5">
      <c r="A136" s="6" t="s">
        <v>371</v>
      </c>
      <c r="B136" s="71" t="s">
        <v>53</v>
      </c>
      <c r="C136" s="72" t="s">
        <v>24</v>
      </c>
      <c r="D136" s="73">
        <v>247.68</v>
      </c>
      <c r="E136" s="7"/>
      <c r="F136" s="8"/>
      <c r="G136" s="9">
        <v>0</v>
      </c>
    </row>
    <row r="137" spans="1:7" s="1" customFormat="1" ht="45">
      <c r="A137" s="6" t="s">
        <v>372</v>
      </c>
      <c r="B137" s="71" t="s">
        <v>587</v>
      </c>
      <c r="C137" s="72" t="s">
        <v>24</v>
      </c>
      <c r="D137" s="73">
        <v>247.68</v>
      </c>
      <c r="E137" s="7"/>
      <c r="F137" s="8"/>
      <c r="G137" s="9">
        <v>0</v>
      </c>
    </row>
    <row r="138" spans="1:7">
      <c r="A138" s="3" t="s">
        <v>107</v>
      </c>
      <c r="B138" s="15" t="s">
        <v>154</v>
      </c>
      <c r="C138" s="12"/>
      <c r="D138" s="13"/>
      <c r="E138" s="13"/>
      <c r="F138" s="13"/>
      <c r="G138" s="60">
        <v>0</v>
      </c>
    </row>
    <row r="139" spans="1:7" s="1" customFormat="1">
      <c r="A139" s="16" t="s">
        <v>128</v>
      </c>
      <c r="B139" s="17" t="s">
        <v>30</v>
      </c>
      <c r="C139" s="18"/>
      <c r="D139" s="19"/>
      <c r="E139" s="64"/>
      <c r="F139" s="20"/>
      <c r="G139" s="64">
        <v>0</v>
      </c>
    </row>
    <row r="140" spans="1:7" s="1" customFormat="1" ht="33.75">
      <c r="A140" s="6" t="s">
        <v>373</v>
      </c>
      <c r="B140" s="71" t="s">
        <v>50</v>
      </c>
      <c r="C140" s="72" t="s">
        <v>17</v>
      </c>
      <c r="D140" s="73">
        <v>40.53</v>
      </c>
      <c r="E140" s="7"/>
      <c r="F140" s="8"/>
      <c r="G140" s="9">
        <v>0</v>
      </c>
    </row>
    <row r="141" spans="1:7" s="1" customFormat="1" ht="45">
      <c r="A141" s="6" t="s">
        <v>374</v>
      </c>
      <c r="B141" s="71" t="s">
        <v>40</v>
      </c>
      <c r="C141" s="72" t="s">
        <v>18</v>
      </c>
      <c r="D141" s="73">
        <v>8.1</v>
      </c>
      <c r="E141" s="7"/>
      <c r="F141" s="8"/>
      <c r="G141" s="9">
        <v>0</v>
      </c>
    </row>
    <row r="142" spans="1:7" s="1" customFormat="1" ht="33.75">
      <c r="A142" s="6" t="s">
        <v>375</v>
      </c>
      <c r="B142" s="71" t="s">
        <v>48</v>
      </c>
      <c r="C142" s="72" t="s">
        <v>18</v>
      </c>
      <c r="D142" s="73">
        <v>8.1</v>
      </c>
      <c r="E142" s="7"/>
      <c r="F142" s="8"/>
      <c r="G142" s="9">
        <v>0</v>
      </c>
    </row>
    <row r="143" spans="1:7" s="1" customFormat="1" ht="33.75">
      <c r="A143" s="6" t="s">
        <v>376</v>
      </c>
      <c r="B143" s="71" t="s">
        <v>49</v>
      </c>
      <c r="C143" s="72" t="s">
        <v>19</v>
      </c>
      <c r="D143" s="73">
        <v>153.9</v>
      </c>
      <c r="E143" s="7"/>
      <c r="F143" s="70"/>
      <c r="G143" s="9">
        <v>0</v>
      </c>
    </row>
    <row r="144" spans="1:7" s="1" customFormat="1">
      <c r="A144" s="16" t="s">
        <v>129</v>
      </c>
      <c r="B144" s="17" t="s">
        <v>155</v>
      </c>
      <c r="C144" s="18"/>
      <c r="D144" s="19"/>
      <c r="E144" s="64"/>
      <c r="F144" s="20"/>
      <c r="G144" s="64">
        <v>0</v>
      </c>
    </row>
    <row r="145" spans="1:7" s="1" customFormat="1" ht="33.75">
      <c r="A145" s="6" t="s">
        <v>377</v>
      </c>
      <c r="B145" s="71" t="s">
        <v>157</v>
      </c>
      <c r="C145" s="72" t="s">
        <v>24</v>
      </c>
      <c r="D145" s="73">
        <v>13.17</v>
      </c>
      <c r="E145" s="7"/>
      <c r="F145" s="8"/>
      <c r="G145" s="9">
        <v>0</v>
      </c>
    </row>
    <row r="146" spans="1:7" s="1" customFormat="1" ht="56.25">
      <c r="A146" s="6" t="s">
        <v>378</v>
      </c>
      <c r="B146" s="71" t="s">
        <v>156</v>
      </c>
      <c r="C146" s="72" t="s">
        <v>28</v>
      </c>
      <c r="D146" s="73">
        <v>132.65</v>
      </c>
      <c r="E146" s="7"/>
      <c r="F146" s="8"/>
      <c r="G146" s="9">
        <v>0</v>
      </c>
    </row>
    <row r="147" spans="1:7" s="1" customFormat="1" ht="45">
      <c r="A147" s="6" t="s">
        <v>379</v>
      </c>
      <c r="B147" s="71" t="s">
        <v>158</v>
      </c>
      <c r="C147" s="72" t="s">
        <v>24</v>
      </c>
      <c r="D147" s="73">
        <v>257.07</v>
      </c>
      <c r="E147" s="7"/>
      <c r="F147" s="8"/>
      <c r="G147" s="9">
        <v>0</v>
      </c>
    </row>
    <row r="148" spans="1:7" s="1" customFormat="1">
      <c r="A148" s="16" t="s">
        <v>164</v>
      </c>
      <c r="B148" s="17" t="s">
        <v>117</v>
      </c>
      <c r="C148" s="18"/>
      <c r="D148" s="19"/>
      <c r="E148" s="64"/>
      <c r="F148" s="20"/>
      <c r="G148" s="64">
        <v>0</v>
      </c>
    </row>
    <row r="149" spans="1:7" s="1" customFormat="1" ht="33.75">
      <c r="A149" s="6" t="s">
        <v>380</v>
      </c>
      <c r="B149" s="71" t="s">
        <v>588</v>
      </c>
      <c r="C149" s="72" t="s">
        <v>25</v>
      </c>
      <c r="D149" s="73">
        <v>305</v>
      </c>
      <c r="E149" s="7"/>
      <c r="F149" s="8"/>
      <c r="G149" s="9">
        <v>0</v>
      </c>
    </row>
    <row r="150" spans="1:7" s="1" customFormat="1" ht="33.75">
      <c r="A150" s="6" t="s">
        <v>381</v>
      </c>
      <c r="B150" s="71" t="s">
        <v>589</v>
      </c>
      <c r="C150" s="72" t="s">
        <v>25</v>
      </c>
      <c r="D150" s="73">
        <v>178</v>
      </c>
      <c r="E150" s="7"/>
      <c r="F150" s="8"/>
      <c r="G150" s="9">
        <v>0</v>
      </c>
    </row>
    <row r="151" spans="1:7" s="1" customFormat="1" ht="33.75">
      <c r="A151" s="6" t="s">
        <v>382</v>
      </c>
      <c r="B151" s="71" t="s">
        <v>590</v>
      </c>
      <c r="C151" s="72" t="s">
        <v>25</v>
      </c>
      <c r="D151" s="73">
        <v>228</v>
      </c>
      <c r="E151" s="7"/>
      <c r="F151" s="8"/>
      <c r="G151" s="9">
        <v>0</v>
      </c>
    </row>
    <row r="152" spans="1:7" s="1" customFormat="1" ht="22.5">
      <c r="A152" s="6" t="s">
        <v>383</v>
      </c>
      <c r="B152" s="71" t="s">
        <v>97</v>
      </c>
      <c r="C152" s="72" t="s">
        <v>18</v>
      </c>
      <c r="D152" s="73">
        <v>14.44</v>
      </c>
      <c r="E152" s="7"/>
      <c r="F152" s="8"/>
      <c r="G152" s="9">
        <v>0</v>
      </c>
    </row>
    <row r="153" spans="1:7">
      <c r="A153" s="3" t="s">
        <v>130</v>
      </c>
      <c r="B153" s="15" t="s">
        <v>56</v>
      </c>
      <c r="C153" s="12"/>
      <c r="D153" s="13"/>
      <c r="E153" s="13"/>
      <c r="F153" s="13"/>
      <c r="G153" s="60">
        <v>0</v>
      </c>
    </row>
    <row r="154" spans="1:7" s="1" customFormat="1">
      <c r="A154" s="16" t="s">
        <v>165</v>
      </c>
      <c r="B154" s="17" t="s">
        <v>30</v>
      </c>
      <c r="C154" s="18"/>
      <c r="D154" s="19"/>
      <c r="E154" s="61"/>
      <c r="F154" s="20"/>
      <c r="G154" s="61">
        <v>0</v>
      </c>
    </row>
    <row r="155" spans="1:7" s="1" customFormat="1" ht="33.75">
      <c r="A155" s="6" t="s">
        <v>384</v>
      </c>
      <c r="B155" s="71" t="s">
        <v>50</v>
      </c>
      <c r="C155" s="72" t="s">
        <v>17</v>
      </c>
      <c r="D155" s="73">
        <v>295.37</v>
      </c>
      <c r="E155" s="7"/>
      <c r="F155" s="14"/>
      <c r="G155" s="9">
        <v>0</v>
      </c>
    </row>
    <row r="156" spans="1:7" s="1" customFormat="1" ht="45">
      <c r="A156" s="6" t="s">
        <v>385</v>
      </c>
      <c r="B156" s="71" t="s">
        <v>40</v>
      </c>
      <c r="C156" s="72" t="s">
        <v>18</v>
      </c>
      <c r="D156" s="73">
        <v>59.07</v>
      </c>
      <c r="E156" s="7"/>
      <c r="F156" s="14"/>
      <c r="G156" s="9">
        <v>0</v>
      </c>
    </row>
    <row r="157" spans="1:7" s="1" customFormat="1" ht="56.25">
      <c r="A157" s="6" t="s">
        <v>386</v>
      </c>
      <c r="B157" s="71" t="s">
        <v>51</v>
      </c>
      <c r="C157" s="72" t="s">
        <v>18</v>
      </c>
      <c r="D157" s="73">
        <v>59.07</v>
      </c>
      <c r="E157" s="7"/>
      <c r="F157" s="8"/>
      <c r="G157" s="9">
        <v>0</v>
      </c>
    </row>
    <row r="158" spans="1:7" s="1" customFormat="1" ht="33.75">
      <c r="A158" s="6" t="s">
        <v>387</v>
      </c>
      <c r="B158" s="71" t="s">
        <v>48</v>
      </c>
      <c r="C158" s="72" t="s">
        <v>18</v>
      </c>
      <c r="D158" s="73">
        <v>59.07</v>
      </c>
      <c r="E158" s="7"/>
      <c r="F158" s="10"/>
      <c r="G158" s="9">
        <v>0</v>
      </c>
    </row>
    <row r="159" spans="1:7" s="1" customFormat="1" ht="33.75">
      <c r="A159" s="6" t="s">
        <v>388</v>
      </c>
      <c r="B159" s="71" t="s">
        <v>49</v>
      </c>
      <c r="C159" s="72" t="s">
        <v>19</v>
      </c>
      <c r="D159" s="73">
        <v>1122.33</v>
      </c>
      <c r="E159" s="7"/>
      <c r="F159" s="8"/>
      <c r="G159" s="9">
        <v>0</v>
      </c>
    </row>
    <row r="160" spans="1:7" s="1" customFormat="1">
      <c r="A160" s="16" t="s">
        <v>166</v>
      </c>
      <c r="B160" s="17" t="s">
        <v>31</v>
      </c>
      <c r="C160" s="18"/>
      <c r="D160" s="19"/>
      <c r="E160" s="61"/>
      <c r="F160" s="20"/>
      <c r="G160" s="61">
        <v>0</v>
      </c>
    </row>
    <row r="161" spans="1:7" s="1" customFormat="1" ht="33.75">
      <c r="A161" s="6" t="s">
        <v>389</v>
      </c>
      <c r="B161" s="71" t="s">
        <v>52</v>
      </c>
      <c r="C161" s="72" t="s">
        <v>17</v>
      </c>
      <c r="D161" s="73">
        <v>295.37</v>
      </c>
      <c r="E161" s="7"/>
      <c r="F161" s="14"/>
      <c r="G161" s="9">
        <v>0</v>
      </c>
    </row>
    <row r="162" spans="1:7" s="1" customFormat="1" ht="45">
      <c r="A162" s="6" t="s">
        <v>390</v>
      </c>
      <c r="B162" s="71" t="s">
        <v>591</v>
      </c>
      <c r="C162" s="72" t="s">
        <v>17</v>
      </c>
      <c r="D162" s="73">
        <v>295.37</v>
      </c>
      <c r="E162" s="7"/>
      <c r="F162" s="14"/>
      <c r="G162" s="9">
        <v>0</v>
      </c>
    </row>
    <row r="163" spans="1:7" s="1" customFormat="1" ht="22.5">
      <c r="A163" s="6" t="s">
        <v>391</v>
      </c>
      <c r="B163" s="71" t="s">
        <v>53</v>
      </c>
      <c r="C163" s="72" t="s">
        <v>24</v>
      </c>
      <c r="D163" s="73">
        <v>292.08999999999997</v>
      </c>
      <c r="E163" s="7"/>
      <c r="F163" s="14"/>
      <c r="G163" s="9">
        <v>0</v>
      </c>
    </row>
    <row r="164" spans="1:7" s="1" customFormat="1" ht="45">
      <c r="A164" s="6" t="s">
        <v>392</v>
      </c>
      <c r="B164" s="71" t="s">
        <v>587</v>
      </c>
      <c r="C164" s="72" t="s">
        <v>24</v>
      </c>
      <c r="D164" s="73">
        <v>292.08999999999997</v>
      </c>
      <c r="E164" s="7"/>
      <c r="F164" s="8"/>
      <c r="G164" s="9">
        <v>0</v>
      </c>
    </row>
    <row r="165" spans="1:7" s="1" customFormat="1" ht="67.5">
      <c r="A165" s="6" t="s">
        <v>393</v>
      </c>
      <c r="B165" s="71" t="s">
        <v>38</v>
      </c>
      <c r="C165" s="72" t="s">
        <v>17</v>
      </c>
      <c r="D165" s="73">
        <v>195.33</v>
      </c>
      <c r="E165" s="7"/>
      <c r="F165" s="8"/>
      <c r="G165" s="9">
        <v>0</v>
      </c>
    </row>
    <row r="166" spans="1:7" s="1" customFormat="1" ht="45">
      <c r="A166" s="6" t="s">
        <v>394</v>
      </c>
      <c r="B166" s="71" t="s">
        <v>32</v>
      </c>
      <c r="C166" s="72" t="s">
        <v>24</v>
      </c>
      <c r="D166" s="73">
        <v>263.27</v>
      </c>
      <c r="E166" s="7"/>
      <c r="F166" s="14"/>
      <c r="G166" s="9">
        <v>0</v>
      </c>
    </row>
    <row r="167" spans="1:7" s="1" customFormat="1" ht="56.25">
      <c r="A167" s="6" t="s">
        <v>395</v>
      </c>
      <c r="B167" s="71" t="s">
        <v>592</v>
      </c>
      <c r="C167" s="72" t="s">
        <v>25</v>
      </c>
      <c r="D167" s="73">
        <v>2</v>
      </c>
      <c r="E167" s="7"/>
      <c r="F167" s="14"/>
      <c r="G167" s="9">
        <v>0</v>
      </c>
    </row>
    <row r="168" spans="1:7" s="1" customFormat="1" ht="45">
      <c r="A168" s="6" t="s">
        <v>396</v>
      </c>
      <c r="B168" s="71" t="s">
        <v>593</v>
      </c>
      <c r="C168" s="72" t="s">
        <v>25</v>
      </c>
      <c r="D168" s="73">
        <v>1</v>
      </c>
      <c r="E168" s="7"/>
      <c r="F168" s="14"/>
      <c r="G168" s="9">
        <v>0</v>
      </c>
    </row>
    <row r="169" spans="1:7" s="1" customFormat="1" ht="90">
      <c r="A169" s="6" t="s">
        <v>397</v>
      </c>
      <c r="B169" s="71" t="s">
        <v>67</v>
      </c>
      <c r="C169" s="72" t="s">
        <v>25</v>
      </c>
      <c r="D169" s="73">
        <v>1</v>
      </c>
      <c r="E169" s="7"/>
      <c r="F169" s="8"/>
      <c r="G169" s="9">
        <v>0</v>
      </c>
    </row>
    <row r="170" spans="1:7" s="1" customFormat="1">
      <c r="A170" s="16" t="s">
        <v>167</v>
      </c>
      <c r="B170" s="17" t="s">
        <v>54</v>
      </c>
      <c r="C170" s="18"/>
      <c r="D170" s="19"/>
      <c r="E170" s="61"/>
      <c r="F170" s="20"/>
      <c r="G170" s="61">
        <v>0</v>
      </c>
    </row>
    <row r="171" spans="1:7" s="1" customFormat="1" ht="45">
      <c r="A171" s="6" t="s">
        <v>398</v>
      </c>
      <c r="B171" s="71" t="s">
        <v>41</v>
      </c>
      <c r="C171" s="72" t="s">
        <v>18</v>
      </c>
      <c r="D171" s="73">
        <v>0.42</v>
      </c>
      <c r="E171" s="7"/>
      <c r="F171" s="14"/>
      <c r="G171" s="9">
        <v>0</v>
      </c>
    </row>
    <row r="172" spans="1:7" s="1" customFormat="1" ht="48.75" customHeight="1">
      <c r="A172" s="6" t="s">
        <v>399</v>
      </c>
      <c r="B172" s="71" t="s">
        <v>116</v>
      </c>
      <c r="C172" s="72" t="s">
        <v>17</v>
      </c>
      <c r="D172" s="73">
        <v>1.39</v>
      </c>
      <c r="E172" s="7"/>
      <c r="F172" s="14"/>
      <c r="G172" s="9">
        <v>0</v>
      </c>
    </row>
    <row r="173" spans="1:7" s="1" customFormat="1" ht="37.5" customHeight="1">
      <c r="A173" s="6" t="s">
        <v>400</v>
      </c>
      <c r="B173" s="71" t="s">
        <v>29</v>
      </c>
      <c r="C173" s="72" t="s">
        <v>17</v>
      </c>
      <c r="D173" s="73">
        <v>1.39</v>
      </c>
      <c r="E173" s="7"/>
      <c r="F173" s="14"/>
      <c r="G173" s="9">
        <v>0</v>
      </c>
    </row>
    <row r="174" spans="1:7" s="1" customFormat="1" ht="88.5" customHeight="1">
      <c r="A174" s="6" t="s">
        <v>401</v>
      </c>
      <c r="B174" s="71" t="s">
        <v>594</v>
      </c>
      <c r="C174" s="72" t="s">
        <v>24</v>
      </c>
      <c r="D174" s="73">
        <v>3.24</v>
      </c>
      <c r="E174" s="7"/>
      <c r="F174" s="14"/>
      <c r="G174" s="9">
        <v>0</v>
      </c>
    </row>
    <row r="175" spans="1:7" s="1" customFormat="1">
      <c r="A175" s="16" t="s">
        <v>168</v>
      </c>
      <c r="B175" s="17" t="s">
        <v>37</v>
      </c>
      <c r="C175" s="18"/>
      <c r="D175" s="19"/>
      <c r="E175" s="64"/>
      <c r="F175" s="20"/>
      <c r="G175" s="64">
        <v>0</v>
      </c>
    </row>
    <row r="176" spans="1:7" s="1" customFormat="1" ht="45">
      <c r="A176" s="6" t="s">
        <v>402</v>
      </c>
      <c r="B176" s="71" t="s">
        <v>41</v>
      </c>
      <c r="C176" s="72" t="s">
        <v>18</v>
      </c>
      <c r="D176" s="73">
        <v>1.23</v>
      </c>
      <c r="E176" s="7"/>
      <c r="F176" s="14"/>
      <c r="G176" s="62">
        <v>0</v>
      </c>
    </row>
    <row r="177" spans="1:7" s="1" customFormat="1" ht="59.25" customHeight="1">
      <c r="A177" s="6" t="s">
        <v>403</v>
      </c>
      <c r="B177" s="71" t="s">
        <v>69</v>
      </c>
      <c r="C177" s="72" t="s">
        <v>25</v>
      </c>
      <c r="D177" s="73">
        <v>8</v>
      </c>
      <c r="E177" s="7"/>
      <c r="F177" s="8"/>
      <c r="G177" s="62">
        <v>0</v>
      </c>
    </row>
    <row r="178" spans="1:7" s="1" customFormat="1" ht="110.25" customHeight="1">
      <c r="A178" s="6" t="s">
        <v>404</v>
      </c>
      <c r="B178" s="71" t="s">
        <v>68</v>
      </c>
      <c r="C178" s="72" t="s">
        <v>25</v>
      </c>
      <c r="D178" s="73">
        <v>2</v>
      </c>
      <c r="E178" s="7"/>
      <c r="F178" s="8"/>
      <c r="G178" s="62">
        <v>0</v>
      </c>
    </row>
    <row r="179" spans="1:7" ht="13.5" customHeight="1">
      <c r="A179" s="3" t="s">
        <v>169</v>
      </c>
      <c r="B179" s="15" t="s">
        <v>115</v>
      </c>
      <c r="C179" s="12"/>
      <c r="D179" s="13"/>
      <c r="E179" s="13"/>
      <c r="F179" s="13"/>
      <c r="G179" s="5">
        <v>0</v>
      </c>
    </row>
    <row r="180" spans="1:7" s="1" customFormat="1">
      <c r="A180" s="16" t="s">
        <v>170</v>
      </c>
      <c r="B180" s="17" t="s">
        <v>59</v>
      </c>
      <c r="C180" s="18"/>
      <c r="D180" s="19"/>
      <c r="E180" s="64"/>
      <c r="F180" s="20"/>
      <c r="G180" s="64">
        <v>0</v>
      </c>
    </row>
    <row r="181" spans="1:7" s="1" customFormat="1" ht="64.5" customHeight="1">
      <c r="A181" s="6" t="s">
        <v>405</v>
      </c>
      <c r="B181" s="71" t="s">
        <v>70</v>
      </c>
      <c r="C181" s="72" t="s">
        <v>28</v>
      </c>
      <c r="D181" s="73">
        <v>118.98</v>
      </c>
      <c r="E181" s="7"/>
      <c r="F181" s="14"/>
      <c r="G181" s="9">
        <v>0</v>
      </c>
    </row>
    <row r="182" spans="1:7" s="1" customFormat="1" ht="51" customHeight="1">
      <c r="A182" s="6" t="s">
        <v>406</v>
      </c>
      <c r="B182" s="71" t="s">
        <v>113</v>
      </c>
      <c r="C182" s="72" t="s">
        <v>28</v>
      </c>
      <c r="D182" s="73">
        <v>4119.43</v>
      </c>
      <c r="E182" s="7"/>
      <c r="F182" s="14"/>
      <c r="G182" s="9">
        <v>0</v>
      </c>
    </row>
    <row r="183" spans="1:7" s="1" customFormat="1">
      <c r="A183" s="16" t="s">
        <v>171</v>
      </c>
      <c r="B183" s="17" t="s">
        <v>60</v>
      </c>
      <c r="C183" s="18"/>
      <c r="D183" s="19"/>
      <c r="E183" s="64"/>
      <c r="F183" s="20"/>
      <c r="G183" s="64">
        <v>0</v>
      </c>
    </row>
    <row r="184" spans="1:7" s="1" customFormat="1" ht="162.75" customHeight="1">
      <c r="A184" s="6" t="s">
        <v>407</v>
      </c>
      <c r="B184" s="71" t="s">
        <v>108</v>
      </c>
      <c r="C184" s="72" t="s">
        <v>17</v>
      </c>
      <c r="D184" s="73">
        <v>240</v>
      </c>
      <c r="E184" s="7"/>
      <c r="F184" s="14"/>
      <c r="G184" s="9">
        <v>0</v>
      </c>
    </row>
    <row r="185" spans="1:7" s="1" customFormat="1" ht="53.25" customHeight="1">
      <c r="A185" s="6" t="s">
        <v>408</v>
      </c>
      <c r="B185" s="71" t="s">
        <v>142</v>
      </c>
      <c r="C185" s="72" t="s">
        <v>25</v>
      </c>
      <c r="D185" s="73">
        <v>12</v>
      </c>
      <c r="E185" s="7"/>
      <c r="F185" s="14"/>
      <c r="G185" s="9">
        <v>0</v>
      </c>
    </row>
    <row r="186" spans="1:7">
      <c r="A186" s="3" t="s">
        <v>172</v>
      </c>
      <c r="B186" s="15" t="s">
        <v>44</v>
      </c>
      <c r="C186" s="12"/>
      <c r="D186" s="13"/>
      <c r="E186" s="4"/>
      <c r="F186" s="4"/>
      <c r="G186" s="60">
        <v>0</v>
      </c>
    </row>
    <row r="187" spans="1:7" s="1" customFormat="1">
      <c r="A187" s="16" t="s">
        <v>173</v>
      </c>
      <c r="B187" s="17" t="s">
        <v>30</v>
      </c>
      <c r="C187" s="18"/>
      <c r="D187" s="19"/>
      <c r="E187" s="61"/>
      <c r="F187" s="20"/>
      <c r="G187" s="61">
        <v>0</v>
      </c>
    </row>
    <row r="188" spans="1:7" s="1" customFormat="1" ht="33.75">
      <c r="A188" s="6" t="s">
        <v>409</v>
      </c>
      <c r="B188" s="71" t="s">
        <v>50</v>
      </c>
      <c r="C188" s="72" t="s">
        <v>17</v>
      </c>
      <c r="D188" s="73">
        <v>73.38</v>
      </c>
      <c r="E188" s="7"/>
      <c r="F188" s="8"/>
      <c r="G188" s="9">
        <v>0</v>
      </c>
    </row>
    <row r="189" spans="1:7" s="1" customFormat="1" ht="45">
      <c r="A189" s="6" t="s">
        <v>410</v>
      </c>
      <c r="B189" s="71" t="s">
        <v>40</v>
      </c>
      <c r="C189" s="72" t="s">
        <v>18</v>
      </c>
      <c r="D189" s="73">
        <v>11.01</v>
      </c>
      <c r="E189" s="7"/>
      <c r="F189" s="8"/>
      <c r="G189" s="9">
        <v>0</v>
      </c>
    </row>
    <row r="190" spans="1:7" s="1" customFormat="1" ht="56.25">
      <c r="A190" s="6" t="s">
        <v>411</v>
      </c>
      <c r="B190" s="71" t="s">
        <v>51</v>
      </c>
      <c r="C190" s="72" t="s">
        <v>18</v>
      </c>
      <c r="D190" s="73">
        <v>11.01</v>
      </c>
      <c r="E190" s="7"/>
      <c r="F190" s="8"/>
      <c r="G190" s="9">
        <v>0</v>
      </c>
    </row>
    <row r="191" spans="1:7" s="1" customFormat="1" ht="33.75">
      <c r="A191" s="6" t="s">
        <v>412</v>
      </c>
      <c r="B191" s="71" t="s">
        <v>48</v>
      </c>
      <c r="C191" s="72" t="s">
        <v>18</v>
      </c>
      <c r="D191" s="73">
        <v>11.01</v>
      </c>
      <c r="E191" s="7"/>
      <c r="F191" s="8"/>
      <c r="G191" s="9">
        <v>0</v>
      </c>
    </row>
    <row r="192" spans="1:7" s="1" customFormat="1" ht="33.75">
      <c r="A192" s="6" t="s">
        <v>413</v>
      </c>
      <c r="B192" s="71" t="s">
        <v>49</v>
      </c>
      <c r="C192" s="72" t="s">
        <v>19</v>
      </c>
      <c r="D192" s="73">
        <v>209.19</v>
      </c>
      <c r="E192" s="7"/>
      <c r="F192" s="8"/>
      <c r="G192" s="9">
        <v>0</v>
      </c>
    </row>
    <row r="193" spans="1:7" s="1" customFormat="1">
      <c r="A193" s="16" t="s">
        <v>174</v>
      </c>
      <c r="B193" s="17" t="s">
        <v>45</v>
      </c>
      <c r="C193" s="18"/>
      <c r="D193" s="19"/>
      <c r="E193" s="61"/>
      <c r="F193" s="20"/>
      <c r="G193" s="61">
        <v>0</v>
      </c>
    </row>
    <row r="194" spans="1:7" s="1" customFormat="1" ht="33.75">
      <c r="A194" s="6" t="s">
        <v>414</v>
      </c>
      <c r="B194" s="71" t="s">
        <v>595</v>
      </c>
      <c r="C194" s="72" t="s">
        <v>17</v>
      </c>
      <c r="D194" s="73">
        <v>73.38</v>
      </c>
      <c r="E194" s="7"/>
      <c r="F194" s="8"/>
      <c r="G194" s="9">
        <v>0</v>
      </c>
    </row>
    <row r="195" spans="1:7" s="1" customFormat="1" ht="22.5">
      <c r="A195" s="6" t="s">
        <v>415</v>
      </c>
      <c r="B195" s="71" t="s">
        <v>53</v>
      </c>
      <c r="C195" s="72" t="s">
        <v>24</v>
      </c>
      <c r="D195" s="73">
        <v>137.34</v>
      </c>
      <c r="E195" s="7"/>
      <c r="F195" s="8"/>
      <c r="G195" s="9">
        <v>0</v>
      </c>
    </row>
    <row r="196" spans="1:7" s="1" customFormat="1" ht="67.5">
      <c r="A196" s="6" t="s">
        <v>416</v>
      </c>
      <c r="B196" s="71" t="s">
        <v>596</v>
      </c>
      <c r="C196" s="72" t="s">
        <v>17</v>
      </c>
      <c r="D196" s="73">
        <v>73.38</v>
      </c>
      <c r="E196" s="7"/>
      <c r="F196" s="8"/>
      <c r="G196" s="9">
        <v>0</v>
      </c>
    </row>
    <row r="197" spans="1:7" s="1" customFormat="1" ht="45">
      <c r="A197" s="6" t="s">
        <v>417</v>
      </c>
      <c r="B197" s="71" t="s">
        <v>266</v>
      </c>
      <c r="C197" s="72" t="s">
        <v>24</v>
      </c>
      <c r="D197" s="73">
        <v>24.3</v>
      </c>
      <c r="E197" s="7"/>
      <c r="F197" s="8"/>
      <c r="G197" s="9">
        <v>0</v>
      </c>
    </row>
    <row r="198" spans="1:7" s="1" customFormat="1">
      <c r="A198" s="16" t="s">
        <v>175</v>
      </c>
      <c r="B198" s="17" t="s">
        <v>37</v>
      </c>
      <c r="C198" s="18"/>
      <c r="D198" s="19"/>
      <c r="E198" s="61"/>
      <c r="F198" s="20"/>
      <c r="G198" s="61">
        <v>0</v>
      </c>
    </row>
    <row r="199" spans="1:7" s="1" customFormat="1" ht="45">
      <c r="A199" s="6" t="s">
        <v>418</v>
      </c>
      <c r="B199" s="71" t="s">
        <v>41</v>
      </c>
      <c r="C199" s="72" t="s">
        <v>18</v>
      </c>
      <c r="D199" s="73">
        <v>1.62</v>
      </c>
      <c r="E199" s="7"/>
      <c r="F199" s="14"/>
      <c r="G199" s="9">
        <v>0</v>
      </c>
    </row>
    <row r="200" spans="1:7" s="1" customFormat="1" ht="33.75">
      <c r="A200" s="6" t="s">
        <v>419</v>
      </c>
      <c r="B200" s="71" t="s">
        <v>104</v>
      </c>
      <c r="C200" s="72" t="s">
        <v>17</v>
      </c>
      <c r="D200" s="73">
        <v>12.96</v>
      </c>
      <c r="E200" s="7"/>
      <c r="F200" s="14"/>
      <c r="G200" s="9">
        <v>0</v>
      </c>
    </row>
    <row r="201" spans="1:7" s="1" customFormat="1" ht="22.5">
      <c r="A201" s="6" t="s">
        <v>420</v>
      </c>
      <c r="B201" s="71" t="s">
        <v>36</v>
      </c>
      <c r="C201" s="72" t="s">
        <v>18</v>
      </c>
      <c r="D201" s="73">
        <v>1.62</v>
      </c>
      <c r="E201" s="7"/>
      <c r="F201" s="8"/>
      <c r="G201" s="9">
        <v>0</v>
      </c>
    </row>
    <row r="202" spans="1:7" s="1" customFormat="1" ht="33.75">
      <c r="A202" s="6" t="s">
        <v>421</v>
      </c>
      <c r="B202" s="71" t="s">
        <v>597</v>
      </c>
      <c r="C202" s="72" t="s">
        <v>25</v>
      </c>
      <c r="D202" s="73">
        <v>1</v>
      </c>
      <c r="E202" s="7"/>
      <c r="F202" s="8"/>
      <c r="G202" s="9">
        <v>0</v>
      </c>
    </row>
    <row r="203" spans="1:7" ht="13.5" customHeight="1">
      <c r="A203" s="3" t="s">
        <v>176</v>
      </c>
      <c r="B203" s="4" t="s">
        <v>121</v>
      </c>
      <c r="C203" s="4"/>
      <c r="D203" s="4"/>
      <c r="E203" s="4"/>
      <c r="F203" s="4"/>
      <c r="G203" s="5">
        <v>0</v>
      </c>
    </row>
    <row r="204" spans="1:7" s="1" customFormat="1">
      <c r="A204" s="16" t="s">
        <v>177</v>
      </c>
      <c r="B204" s="17" t="s">
        <v>122</v>
      </c>
      <c r="C204" s="18"/>
      <c r="D204" s="19"/>
      <c r="E204" s="64"/>
      <c r="F204" s="20"/>
      <c r="G204" s="64">
        <v>0</v>
      </c>
    </row>
    <row r="205" spans="1:7" s="1" customFormat="1" ht="33.75">
      <c r="A205" s="6" t="s">
        <v>422</v>
      </c>
      <c r="B205" s="71" t="s">
        <v>50</v>
      </c>
      <c r="C205" s="72" t="s">
        <v>17</v>
      </c>
      <c r="D205" s="73">
        <v>1.53</v>
      </c>
      <c r="E205" s="7"/>
      <c r="F205" s="8"/>
      <c r="G205" s="9">
        <v>0</v>
      </c>
    </row>
    <row r="206" spans="1:7" s="1" customFormat="1" ht="45">
      <c r="A206" s="6" t="s">
        <v>423</v>
      </c>
      <c r="B206" s="71" t="s">
        <v>267</v>
      </c>
      <c r="C206" s="72" t="s">
        <v>18</v>
      </c>
      <c r="D206" s="73">
        <v>1.33</v>
      </c>
      <c r="E206" s="7"/>
      <c r="F206" s="8"/>
      <c r="G206" s="9">
        <v>0</v>
      </c>
    </row>
    <row r="207" spans="1:7" s="1" customFormat="1" ht="56.25">
      <c r="A207" s="6" t="s">
        <v>424</v>
      </c>
      <c r="B207" s="71" t="s">
        <v>51</v>
      </c>
      <c r="C207" s="72" t="s">
        <v>18</v>
      </c>
      <c r="D207" s="73">
        <v>0.18</v>
      </c>
      <c r="E207" s="7"/>
      <c r="F207" s="8"/>
      <c r="G207" s="9">
        <v>0</v>
      </c>
    </row>
    <row r="208" spans="1:7" s="1" customFormat="1" ht="33.75">
      <c r="A208" s="6" t="s">
        <v>425</v>
      </c>
      <c r="B208" s="71" t="s">
        <v>48</v>
      </c>
      <c r="C208" s="72" t="s">
        <v>18</v>
      </c>
      <c r="D208" s="73">
        <v>1.33</v>
      </c>
      <c r="E208" s="7"/>
      <c r="F208" s="8"/>
      <c r="G208" s="9">
        <v>0</v>
      </c>
    </row>
    <row r="209" spans="1:7" s="1" customFormat="1" ht="33.75">
      <c r="A209" s="6" t="s">
        <v>426</v>
      </c>
      <c r="B209" s="71" t="s">
        <v>49</v>
      </c>
      <c r="C209" s="72" t="s">
        <v>19</v>
      </c>
      <c r="D209" s="73">
        <v>25.27</v>
      </c>
      <c r="E209" s="7"/>
      <c r="F209" s="8"/>
      <c r="G209" s="9">
        <v>0</v>
      </c>
    </row>
    <row r="210" spans="1:7" s="1" customFormat="1">
      <c r="A210" s="16" t="s">
        <v>178</v>
      </c>
      <c r="B210" s="17" t="s">
        <v>143</v>
      </c>
      <c r="C210" s="18"/>
      <c r="D210" s="19"/>
      <c r="E210" s="64"/>
      <c r="F210" s="20"/>
      <c r="G210" s="64">
        <v>0</v>
      </c>
    </row>
    <row r="211" spans="1:7" s="1" customFormat="1" ht="33.75">
      <c r="A211" s="6" t="s">
        <v>427</v>
      </c>
      <c r="B211" s="71" t="s">
        <v>159</v>
      </c>
      <c r="C211" s="72" t="s">
        <v>17</v>
      </c>
      <c r="D211" s="73">
        <v>3.02</v>
      </c>
      <c r="E211" s="7"/>
      <c r="F211" s="8"/>
      <c r="G211" s="9">
        <v>0</v>
      </c>
    </row>
    <row r="212" spans="1:7" s="1" customFormat="1" ht="33.75">
      <c r="A212" s="6" t="s">
        <v>428</v>
      </c>
      <c r="B212" s="71" t="s">
        <v>35</v>
      </c>
      <c r="C212" s="72" t="s">
        <v>28</v>
      </c>
      <c r="D212" s="73">
        <v>20.9</v>
      </c>
      <c r="E212" s="7"/>
      <c r="F212" s="8"/>
      <c r="G212" s="9">
        <v>0</v>
      </c>
    </row>
    <row r="213" spans="1:7" s="1" customFormat="1" ht="33.75">
      <c r="A213" s="6" t="s">
        <v>429</v>
      </c>
      <c r="B213" s="71" t="s">
        <v>598</v>
      </c>
      <c r="C213" s="72" t="s">
        <v>18</v>
      </c>
      <c r="D213" s="73">
        <v>0.53</v>
      </c>
      <c r="E213" s="7"/>
      <c r="F213" s="8"/>
      <c r="G213" s="9">
        <v>0</v>
      </c>
    </row>
    <row r="214" spans="1:7" s="1" customFormat="1" ht="33.75">
      <c r="A214" s="6" t="s">
        <v>430</v>
      </c>
      <c r="B214" s="71" t="s">
        <v>160</v>
      </c>
      <c r="C214" s="72" t="s">
        <v>17</v>
      </c>
      <c r="D214" s="73">
        <v>4.33</v>
      </c>
      <c r="E214" s="7"/>
      <c r="F214" s="8"/>
      <c r="G214" s="9">
        <v>0</v>
      </c>
    </row>
    <row r="215" spans="1:7" s="1" customFormat="1">
      <c r="A215" s="16" t="s">
        <v>179</v>
      </c>
      <c r="B215" s="17" t="s">
        <v>123</v>
      </c>
      <c r="C215" s="18"/>
      <c r="D215" s="19"/>
      <c r="E215" s="64"/>
      <c r="F215" s="20"/>
      <c r="G215" s="64">
        <v>0</v>
      </c>
    </row>
    <row r="216" spans="1:7" s="1" customFormat="1" ht="33.75">
      <c r="A216" s="6" t="s">
        <v>431</v>
      </c>
      <c r="B216" s="71" t="s">
        <v>144</v>
      </c>
      <c r="C216" s="72" t="s">
        <v>17</v>
      </c>
      <c r="D216" s="73">
        <v>5.66</v>
      </c>
      <c r="E216" s="7"/>
      <c r="F216" s="8"/>
      <c r="G216" s="9">
        <v>0</v>
      </c>
    </row>
    <row r="217" spans="1:7" s="1" customFormat="1" ht="33.75">
      <c r="A217" s="6" t="s">
        <v>432</v>
      </c>
      <c r="B217" s="71" t="s">
        <v>145</v>
      </c>
      <c r="C217" s="72" t="s">
        <v>17</v>
      </c>
      <c r="D217" s="73">
        <v>1.18</v>
      </c>
      <c r="E217" s="7"/>
      <c r="F217" s="8"/>
      <c r="G217" s="9">
        <v>0</v>
      </c>
    </row>
    <row r="218" spans="1:7" s="1" customFormat="1" ht="33.75">
      <c r="A218" s="6" t="s">
        <v>433</v>
      </c>
      <c r="B218" s="71" t="s">
        <v>146</v>
      </c>
      <c r="C218" s="72" t="s">
        <v>24</v>
      </c>
      <c r="D218" s="73">
        <v>3.36</v>
      </c>
      <c r="E218" s="7"/>
      <c r="F218" s="8"/>
      <c r="G218" s="9">
        <v>0</v>
      </c>
    </row>
    <row r="219" spans="1:7" s="1" customFormat="1" ht="33.75">
      <c r="A219" s="6" t="s">
        <v>434</v>
      </c>
      <c r="B219" s="71" t="s">
        <v>35</v>
      </c>
      <c r="C219" s="72" t="s">
        <v>28</v>
      </c>
      <c r="D219" s="73">
        <v>38.340000000000003</v>
      </c>
      <c r="E219" s="7"/>
      <c r="F219" s="8"/>
      <c r="G219" s="9">
        <v>0</v>
      </c>
    </row>
    <row r="220" spans="1:7" s="1" customFormat="1" ht="33.75">
      <c r="A220" s="6" t="s">
        <v>435</v>
      </c>
      <c r="B220" s="71" t="s">
        <v>147</v>
      </c>
      <c r="C220" s="72" t="s">
        <v>18</v>
      </c>
      <c r="D220" s="73">
        <v>0.56999999999999995</v>
      </c>
      <c r="E220" s="7"/>
      <c r="F220" s="14"/>
      <c r="G220" s="9">
        <v>0</v>
      </c>
    </row>
    <row r="221" spans="1:7" s="1" customFormat="1" ht="22.5">
      <c r="A221" s="6" t="s">
        <v>436</v>
      </c>
      <c r="B221" s="71" t="s">
        <v>97</v>
      </c>
      <c r="C221" s="72" t="s">
        <v>18</v>
      </c>
      <c r="D221" s="73">
        <v>1.47</v>
      </c>
      <c r="E221" s="7"/>
      <c r="F221" s="8"/>
      <c r="G221" s="9">
        <v>0</v>
      </c>
    </row>
    <row r="222" spans="1:7" s="1" customFormat="1">
      <c r="A222" s="16" t="s">
        <v>180</v>
      </c>
      <c r="B222" s="17" t="s">
        <v>161</v>
      </c>
      <c r="C222" s="18"/>
      <c r="D222" s="19"/>
      <c r="E222" s="64"/>
      <c r="F222" s="20"/>
      <c r="G222" s="64">
        <v>0</v>
      </c>
    </row>
    <row r="223" spans="1:7" s="1" customFormat="1" ht="33.75">
      <c r="A223" s="6" t="s">
        <v>437</v>
      </c>
      <c r="B223" s="71" t="s">
        <v>599</v>
      </c>
      <c r="C223" s="72" t="s">
        <v>24</v>
      </c>
      <c r="D223" s="73">
        <v>13.76</v>
      </c>
      <c r="E223" s="7"/>
      <c r="F223" s="8"/>
      <c r="G223" s="9">
        <v>0</v>
      </c>
    </row>
    <row r="224" spans="1:7" s="1" customFormat="1" ht="33.75">
      <c r="A224" s="6" t="s">
        <v>438</v>
      </c>
      <c r="B224" s="71" t="s">
        <v>124</v>
      </c>
      <c r="C224" s="72" t="s">
        <v>24</v>
      </c>
      <c r="D224" s="73">
        <v>4.04</v>
      </c>
      <c r="E224" s="7"/>
      <c r="F224" s="8"/>
      <c r="G224" s="9">
        <v>0</v>
      </c>
    </row>
    <row r="225" spans="1:7" s="1" customFormat="1" ht="33.75">
      <c r="A225" s="6" t="s">
        <v>439</v>
      </c>
      <c r="B225" s="71" t="s">
        <v>148</v>
      </c>
      <c r="C225" s="72" t="s">
        <v>24</v>
      </c>
      <c r="D225" s="73">
        <v>9.01</v>
      </c>
      <c r="E225" s="7"/>
      <c r="F225" s="8"/>
      <c r="G225" s="9">
        <v>0</v>
      </c>
    </row>
    <row r="226" spans="1:7" s="1" customFormat="1" ht="67.5">
      <c r="A226" s="6" t="s">
        <v>440</v>
      </c>
      <c r="B226" s="71" t="s">
        <v>149</v>
      </c>
      <c r="C226" s="72" t="s">
        <v>150</v>
      </c>
      <c r="D226" s="73">
        <v>3</v>
      </c>
      <c r="E226" s="7"/>
      <c r="F226" s="8"/>
      <c r="G226" s="9">
        <v>0</v>
      </c>
    </row>
    <row r="227" spans="1:7" s="1" customFormat="1" ht="56.25">
      <c r="A227" s="6" t="s">
        <v>441</v>
      </c>
      <c r="B227" s="71" t="s">
        <v>151</v>
      </c>
      <c r="C227" s="72" t="s">
        <v>150</v>
      </c>
      <c r="D227" s="73">
        <v>1</v>
      </c>
      <c r="E227" s="7"/>
      <c r="F227" s="8"/>
      <c r="G227" s="9">
        <v>0</v>
      </c>
    </row>
    <row r="228" spans="1:7" s="1" customFormat="1" ht="33.75">
      <c r="A228" s="6" t="s">
        <v>442</v>
      </c>
      <c r="B228" s="71" t="s">
        <v>152</v>
      </c>
      <c r="C228" s="72" t="s">
        <v>25</v>
      </c>
      <c r="D228" s="73">
        <v>1</v>
      </c>
      <c r="E228" s="7"/>
      <c r="F228" s="8"/>
      <c r="G228" s="9">
        <v>0</v>
      </c>
    </row>
    <row r="229" spans="1:7" s="1" customFormat="1" ht="22.5">
      <c r="A229" s="6" t="s">
        <v>443</v>
      </c>
      <c r="B229" s="71" t="s">
        <v>153</v>
      </c>
      <c r="C229" s="72" t="s">
        <v>25</v>
      </c>
      <c r="D229" s="73">
        <v>3</v>
      </c>
      <c r="E229" s="7"/>
      <c r="F229" s="8"/>
      <c r="G229" s="9">
        <v>0</v>
      </c>
    </row>
    <row r="230" spans="1:7">
      <c r="A230" s="3" t="s">
        <v>181</v>
      </c>
      <c r="B230" s="15" t="s">
        <v>26</v>
      </c>
      <c r="C230" s="12"/>
      <c r="D230" s="13"/>
      <c r="E230" s="13"/>
      <c r="F230" s="13"/>
      <c r="G230" s="5">
        <v>0</v>
      </c>
    </row>
    <row r="231" spans="1:7" s="1" customFormat="1" ht="22.5">
      <c r="A231" s="6" t="s">
        <v>444</v>
      </c>
      <c r="B231" s="71" t="s">
        <v>27</v>
      </c>
      <c r="C231" s="72" t="s">
        <v>17</v>
      </c>
      <c r="D231" s="73">
        <v>1005.04</v>
      </c>
      <c r="E231" s="7"/>
      <c r="F231" s="8"/>
      <c r="G231" s="9">
        <v>0</v>
      </c>
    </row>
    <row r="232" spans="1:7" s="1" customFormat="1">
      <c r="A232" s="100" t="s">
        <v>182</v>
      </c>
      <c r="B232" s="101" t="s">
        <v>269</v>
      </c>
      <c r="C232" s="102"/>
      <c r="D232" s="103"/>
      <c r="E232" s="103"/>
      <c r="F232" s="103"/>
      <c r="G232" s="104">
        <v>0</v>
      </c>
    </row>
    <row r="233" spans="1:7">
      <c r="A233" s="3" t="s">
        <v>183</v>
      </c>
      <c r="B233" s="11" t="s">
        <v>42</v>
      </c>
      <c r="C233" s="12"/>
      <c r="D233" s="13"/>
      <c r="E233" s="13"/>
      <c r="F233" s="13"/>
      <c r="G233" s="5">
        <v>0</v>
      </c>
    </row>
    <row r="234" spans="1:7" s="1" customFormat="1" ht="45">
      <c r="A234" s="6" t="s">
        <v>445</v>
      </c>
      <c r="B234" s="71" t="s">
        <v>46</v>
      </c>
      <c r="C234" s="72" t="s">
        <v>18</v>
      </c>
      <c r="D234" s="73">
        <v>143.29</v>
      </c>
      <c r="E234" s="7"/>
      <c r="F234" s="14"/>
      <c r="G234" s="9">
        <v>0</v>
      </c>
    </row>
    <row r="235" spans="1:7" s="1" customFormat="1" ht="33.75">
      <c r="A235" s="6" t="s">
        <v>446</v>
      </c>
      <c r="B235" s="71" t="s">
        <v>246</v>
      </c>
      <c r="C235" s="72" t="s">
        <v>18</v>
      </c>
      <c r="D235" s="73">
        <v>6.1</v>
      </c>
      <c r="E235" s="7"/>
      <c r="F235" s="8"/>
      <c r="G235" s="9">
        <v>0</v>
      </c>
    </row>
    <row r="236" spans="1:7" s="1" customFormat="1" ht="33.75" customHeight="1">
      <c r="A236" s="6" t="s">
        <v>447</v>
      </c>
      <c r="B236" s="71" t="s">
        <v>111</v>
      </c>
      <c r="C236" s="72" t="s">
        <v>18</v>
      </c>
      <c r="D236" s="73">
        <v>2.2599999999999998</v>
      </c>
      <c r="E236" s="7"/>
      <c r="F236" s="8"/>
      <c r="G236" s="9">
        <v>0</v>
      </c>
    </row>
    <row r="237" spans="1:7" s="1" customFormat="1" ht="33.75">
      <c r="A237" s="6" t="s">
        <v>448</v>
      </c>
      <c r="B237" s="71" t="s">
        <v>110</v>
      </c>
      <c r="C237" s="72" t="s">
        <v>18</v>
      </c>
      <c r="D237" s="73">
        <v>10.25</v>
      </c>
      <c r="E237" s="7"/>
      <c r="F237" s="8"/>
      <c r="G237" s="9">
        <v>0</v>
      </c>
    </row>
    <row r="238" spans="1:7" s="1" customFormat="1" ht="33.75">
      <c r="A238" s="6" t="s">
        <v>449</v>
      </c>
      <c r="B238" s="71" t="s">
        <v>47</v>
      </c>
      <c r="C238" s="72" t="s">
        <v>18</v>
      </c>
      <c r="D238" s="73">
        <v>11.13</v>
      </c>
      <c r="E238" s="7"/>
      <c r="F238" s="14"/>
      <c r="G238" s="9">
        <v>0</v>
      </c>
    </row>
    <row r="239" spans="1:7" s="1" customFormat="1" ht="45">
      <c r="A239" s="6" t="s">
        <v>450</v>
      </c>
      <c r="B239" s="71" t="s">
        <v>66</v>
      </c>
      <c r="C239" s="72" t="s">
        <v>18</v>
      </c>
      <c r="D239" s="73">
        <v>1.86</v>
      </c>
      <c r="E239" s="7"/>
      <c r="F239" s="14"/>
      <c r="G239" s="9">
        <v>0</v>
      </c>
    </row>
    <row r="240" spans="1:7" s="1" customFormat="1" ht="45">
      <c r="A240" s="6" t="s">
        <v>451</v>
      </c>
      <c r="B240" s="71" t="s">
        <v>81</v>
      </c>
      <c r="C240" s="72" t="s">
        <v>18</v>
      </c>
      <c r="D240" s="73">
        <v>3.63</v>
      </c>
      <c r="E240" s="7"/>
      <c r="F240" s="8"/>
      <c r="G240" s="9">
        <v>0</v>
      </c>
    </row>
    <row r="241" spans="1:7" s="1" customFormat="1" ht="45">
      <c r="A241" s="6" t="s">
        <v>452</v>
      </c>
      <c r="B241" s="71" t="s">
        <v>600</v>
      </c>
      <c r="C241" s="72" t="s">
        <v>17</v>
      </c>
      <c r="D241" s="73">
        <v>14.2</v>
      </c>
      <c r="E241" s="7"/>
      <c r="F241" s="8"/>
      <c r="G241" s="9">
        <v>0</v>
      </c>
    </row>
    <row r="242" spans="1:7" s="1" customFormat="1" ht="33.75">
      <c r="A242" s="6" t="s">
        <v>453</v>
      </c>
      <c r="B242" s="71" t="s">
        <v>245</v>
      </c>
      <c r="C242" s="72" t="s">
        <v>24</v>
      </c>
      <c r="D242" s="73">
        <v>16.25</v>
      </c>
      <c r="E242" s="7"/>
      <c r="F242" s="8"/>
      <c r="G242" s="9">
        <v>0</v>
      </c>
    </row>
    <row r="243" spans="1:7" s="1" customFormat="1" ht="45">
      <c r="A243" s="6" t="s">
        <v>454</v>
      </c>
      <c r="B243" s="71" t="s">
        <v>248</v>
      </c>
      <c r="C243" s="72" t="s">
        <v>28</v>
      </c>
      <c r="D243" s="73">
        <v>655.34</v>
      </c>
      <c r="E243" s="7"/>
      <c r="F243" s="8"/>
      <c r="G243" s="9">
        <v>0</v>
      </c>
    </row>
    <row r="244" spans="1:7" s="1" customFormat="1" ht="45">
      <c r="A244" s="6" t="s">
        <v>455</v>
      </c>
      <c r="B244" s="71" t="s">
        <v>250</v>
      </c>
      <c r="C244" s="72" t="s">
        <v>28</v>
      </c>
      <c r="D244" s="73">
        <v>111.59</v>
      </c>
      <c r="E244" s="7"/>
      <c r="F244" s="8"/>
      <c r="G244" s="9">
        <v>0</v>
      </c>
    </row>
    <row r="245" spans="1:7" s="1" customFormat="1" ht="67.5">
      <c r="A245" s="6" t="s">
        <v>456</v>
      </c>
      <c r="B245" s="71" t="s">
        <v>249</v>
      </c>
      <c r="C245" s="72" t="s">
        <v>25</v>
      </c>
      <c r="D245" s="73">
        <v>2</v>
      </c>
      <c r="E245" s="7"/>
      <c r="F245" s="8"/>
      <c r="G245" s="9">
        <v>0</v>
      </c>
    </row>
    <row r="246" spans="1:7" s="1" customFormat="1" ht="33.75">
      <c r="A246" s="6" t="s">
        <v>457</v>
      </c>
      <c r="B246" s="71" t="s">
        <v>57</v>
      </c>
      <c r="C246" s="72" t="s">
        <v>17</v>
      </c>
      <c r="D246" s="73">
        <v>21.88</v>
      </c>
      <c r="E246" s="7"/>
      <c r="F246" s="14"/>
      <c r="G246" s="9">
        <v>0</v>
      </c>
    </row>
    <row r="247" spans="1:7" s="1" customFormat="1" ht="22.5">
      <c r="A247" s="6" t="s">
        <v>458</v>
      </c>
      <c r="B247" s="71" t="s">
        <v>247</v>
      </c>
      <c r="C247" s="72" t="s">
        <v>17</v>
      </c>
      <c r="D247" s="73">
        <v>322.23</v>
      </c>
      <c r="E247" s="7"/>
      <c r="F247" s="14"/>
      <c r="G247" s="9">
        <v>0</v>
      </c>
    </row>
    <row r="248" spans="1:7" s="1" customFormat="1" ht="56.25">
      <c r="A248" s="6" t="s">
        <v>459</v>
      </c>
      <c r="B248" s="71" t="s">
        <v>82</v>
      </c>
      <c r="C248" s="72" t="s">
        <v>17</v>
      </c>
      <c r="D248" s="73">
        <v>10.57</v>
      </c>
      <c r="E248" s="7"/>
      <c r="F248" s="14"/>
      <c r="G248" s="9">
        <v>0</v>
      </c>
    </row>
    <row r="249" spans="1:7" s="1" customFormat="1" ht="33.75">
      <c r="A249" s="6" t="s">
        <v>460</v>
      </c>
      <c r="B249" s="71" t="s">
        <v>48</v>
      </c>
      <c r="C249" s="72" t="s">
        <v>18</v>
      </c>
      <c r="D249" s="73">
        <v>178.95</v>
      </c>
      <c r="E249" s="7"/>
      <c r="F249" s="10"/>
      <c r="G249" s="9">
        <v>0</v>
      </c>
    </row>
    <row r="250" spans="1:7" s="1" customFormat="1" ht="25.5" customHeight="1">
      <c r="A250" s="6" t="s">
        <v>461</v>
      </c>
      <c r="B250" s="71" t="s">
        <v>49</v>
      </c>
      <c r="C250" s="72" t="s">
        <v>19</v>
      </c>
      <c r="D250" s="73">
        <v>4115.8500000000004</v>
      </c>
      <c r="E250" s="7"/>
      <c r="F250" s="8"/>
      <c r="G250" s="9">
        <v>0</v>
      </c>
    </row>
    <row r="251" spans="1:7">
      <c r="A251" s="3" t="s">
        <v>184</v>
      </c>
      <c r="B251" s="11" t="s">
        <v>186</v>
      </c>
      <c r="C251" s="12"/>
      <c r="D251" s="13"/>
      <c r="E251" s="13"/>
      <c r="F251" s="13"/>
      <c r="G251" s="5">
        <v>0</v>
      </c>
    </row>
    <row r="252" spans="1:7" s="1" customFormat="1" ht="33.75">
      <c r="A252" s="6" t="s">
        <v>462</v>
      </c>
      <c r="B252" s="71" t="s">
        <v>50</v>
      </c>
      <c r="C252" s="72" t="s">
        <v>17</v>
      </c>
      <c r="D252" s="73">
        <v>184.15</v>
      </c>
      <c r="E252" s="7"/>
      <c r="F252" s="8"/>
      <c r="G252" s="9">
        <v>0</v>
      </c>
    </row>
    <row r="253" spans="1:7" s="1" customFormat="1" ht="45">
      <c r="A253" s="6" t="s">
        <v>463</v>
      </c>
      <c r="B253" s="71" t="s">
        <v>41</v>
      </c>
      <c r="C253" s="72" t="s">
        <v>18</v>
      </c>
      <c r="D253" s="73">
        <v>19.34</v>
      </c>
      <c r="E253" s="7"/>
      <c r="F253" s="8"/>
      <c r="G253" s="9">
        <v>0</v>
      </c>
    </row>
    <row r="254" spans="1:7" s="1" customFormat="1" ht="45">
      <c r="A254" s="6" t="s">
        <v>464</v>
      </c>
      <c r="B254" s="71" t="s">
        <v>84</v>
      </c>
      <c r="C254" s="72" t="s">
        <v>17</v>
      </c>
      <c r="D254" s="73">
        <v>55.25</v>
      </c>
      <c r="E254" s="7"/>
      <c r="F254" s="8"/>
      <c r="G254" s="9">
        <v>0</v>
      </c>
    </row>
    <row r="255" spans="1:7" s="1" customFormat="1" ht="45">
      <c r="A255" s="6" t="s">
        <v>465</v>
      </c>
      <c r="B255" s="71" t="s">
        <v>85</v>
      </c>
      <c r="C255" s="72" t="s">
        <v>18</v>
      </c>
      <c r="D255" s="73">
        <v>7.74</v>
      </c>
      <c r="E255" s="7"/>
      <c r="F255" s="8"/>
      <c r="G255" s="9">
        <v>0</v>
      </c>
    </row>
    <row r="256" spans="1:7" s="1" customFormat="1" ht="56.25">
      <c r="A256" s="6" t="s">
        <v>466</v>
      </c>
      <c r="B256" s="71" t="s">
        <v>86</v>
      </c>
      <c r="C256" s="72" t="s">
        <v>18</v>
      </c>
      <c r="D256" s="73">
        <v>11.6</v>
      </c>
      <c r="E256" s="7"/>
      <c r="F256" s="8"/>
      <c r="G256" s="9">
        <v>0</v>
      </c>
    </row>
    <row r="257" spans="1:7" s="1" customFormat="1" ht="45">
      <c r="A257" s="6" t="s">
        <v>467</v>
      </c>
      <c r="B257" s="71" t="s">
        <v>187</v>
      </c>
      <c r="C257" s="72" t="s">
        <v>24</v>
      </c>
      <c r="D257" s="73">
        <v>80</v>
      </c>
      <c r="E257" s="7"/>
      <c r="F257" s="8"/>
      <c r="G257" s="9">
        <v>0</v>
      </c>
    </row>
    <row r="258" spans="1:7" s="1" customFormat="1" ht="45">
      <c r="A258" s="6" t="s">
        <v>468</v>
      </c>
      <c r="B258" s="71" t="s">
        <v>185</v>
      </c>
      <c r="C258" s="72" t="s">
        <v>17</v>
      </c>
      <c r="D258" s="73">
        <v>40</v>
      </c>
      <c r="E258" s="7"/>
      <c r="F258" s="8"/>
      <c r="G258" s="9">
        <v>0</v>
      </c>
    </row>
    <row r="259" spans="1:7" s="1" customFormat="1" ht="33.75">
      <c r="A259" s="6" t="s">
        <v>469</v>
      </c>
      <c r="B259" s="71" t="s">
        <v>601</v>
      </c>
      <c r="C259" s="72" t="s">
        <v>17</v>
      </c>
      <c r="D259" s="73">
        <v>144.15</v>
      </c>
      <c r="E259" s="7"/>
      <c r="F259" s="8"/>
      <c r="G259" s="9">
        <v>0</v>
      </c>
    </row>
    <row r="260" spans="1:7" s="1" customFormat="1" ht="33.75">
      <c r="A260" s="6" t="s">
        <v>470</v>
      </c>
      <c r="B260" s="71" t="s">
        <v>52</v>
      </c>
      <c r="C260" s="72" t="s">
        <v>17</v>
      </c>
      <c r="D260" s="73">
        <v>15</v>
      </c>
      <c r="E260" s="7"/>
      <c r="F260" s="8"/>
      <c r="G260" s="9">
        <v>0</v>
      </c>
    </row>
    <row r="261" spans="1:7" s="1" customFormat="1" ht="22.5">
      <c r="A261" s="6" t="s">
        <v>471</v>
      </c>
      <c r="B261" s="71" t="s">
        <v>53</v>
      </c>
      <c r="C261" s="72" t="s">
        <v>24</v>
      </c>
      <c r="D261" s="73">
        <v>126.46</v>
      </c>
      <c r="E261" s="7"/>
      <c r="F261" s="8"/>
      <c r="G261" s="9">
        <v>0</v>
      </c>
    </row>
    <row r="262" spans="1:7" s="1" customFormat="1" ht="45">
      <c r="A262" s="6" t="s">
        <v>472</v>
      </c>
      <c r="B262" s="71" t="s">
        <v>91</v>
      </c>
      <c r="C262" s="72" t="s">
        <v>24</v>
      </c>
      <c r="D262" s="73">
        <v>6.5</v>
      </c>
      <c r="E262" s="7"/>
      <c r="F262" s="8"/>
      <c r="G262" s="9">
        <v>0</v>
      </c>
    </row>
    <row r="263" spans="1:7" s="1" customFormat="1" ht="33.75">
      <c r="A263" s="6" t="s">
        <v>473</v>
      </c>
      <c r="B263" s="71" t="s">
        <v>92</v>
      </c>
      <c r="C263" s="72" t="s">
        <v>24</v>
      </c>
      <c r="D263" s="73">
        <v>6.5</v>
      </c>
      <c r="E263" s="7"/>
      <c r="F263" s="8"/>
      <c r="G263" s="9">
        <v>0</v>
      </c>
    </row>
    <row r="264" spans="1:7" s="1" customFormat="1" ht="33.75">
      <c r="A264" s="6" t="s">
        <v>474</v>
      </c>
      <c r="B264" s="71" t="s">
        <v>93</v>
      </c>
      <c r="C264" s="72" t="s">
        <v>17</v>
      </c>
      <c r="D264" s="73">
        <v>16.2</v>
      </c>
      <c r="E264" s="7"/>
      <c r="F264" s="8"/>
      <c r="G264" s="9">
        <v>0</v>
      </c>
    </row>
    <row r="265" spans="1:7" s="1" customFormat="1" ht="45">
      <c r="A265" s="6" t="s">
        <v>475</v>
      </c>
      <c r="B265" s="71" t="s">
        <v>94</v>
      </c>
      <c r="C265" s="72" t="s">
        <v>17</v>
      </c>
      <c r="D265" s="73">
        <v>16.2</v>
      </c>
      <c r="E265" s="7"/>
      <c r="F265" s="8"/>
      <c r="G265" s="9">
        <v>0</v>
      </c>
    </row>
    <row r="266" spans="1:7" s="1" customFormat="1" ht="90">
      <c r="A266" s="6" t="s">
        <v>476</v>
      </c>
      <c r="B266" s="71" t="s">
        <v>95</v>
      </c>
      <c r="C266" s="72" t="s">
        <v>25</v>
      </c>
      <c r="D266" s="73">
        <v>3</v>
      </c>
      <c r="E266" s="7"/>
      <c r="F266" s="8"/>
      <c r="G266" s="9">
        <v>0</v>
      </c>
    </row>
    <row r="267" spans="1:7" s="1" customFormat="1" ht="90">
      <c r="A267" s="6" t="s">
        <v>477</v>
      </c>
      <c r="B267" s="71" t="s">
        <v>96</v>
      </c>
      <c r="C267" s="72" t="s">
        <v>25</v>
      </c>
      <c r="D267" s="73">
        <v>32</v>
      </c>
      <c r="E267" s="7"/>
      <c r="F267" s="8"/>
      <c r="G267" s="9">
        <v>0</v>
      </c>
    </row>
    <row r="268" spans="1:7" s="1" customFormat="1" ht="33.75">
      <c r="A268" s="6" t="s">
        <v>478</v>
      </c>
      <c r="B268" s="71" t="s">
        <v>602</v>
      </c>
      <c r="C268" s="72" t="s">
        <v>25</v>
      </c>
      <c r="D268" s="73">
        <v>2</v>
      </c>
      <c r="E268" s="7"/>
      <c r="F268" s="8"/>
      <c r="G268" s="9">
        <v>0</v>
      </c>
    </row>
    <row r="269" spans="1:7" s="1" customFormat="1" ht="33.75">
      <c r="A269" s="6" t="s">
        <v>479</v>
      </c>
      <c r="B269" s="71" t="s">
        <v>603</v>
      </c>
      <c r="C269" s="72" t="s">
        <v>25</v>
      </c>
      <c r="D269" s="73">
        <v>2</v>
      </c>
      <c r="E269" s="7"/>
      <c r="F269" s="8"/>
      <c r="G269" s="9">
        <v>0</v>
      </c>
    </row>
    <row r="270" spans="1:7" s="1" customFormat="1" ht="33.75">
      <c r="A270" s="6" t="s">
        <v>480</v>
      </c>
      <c r="B270" s="71" t="s">
        <v>604</v>
      </c>
      <c r="C270" s="72" t="s">
        <v>25</v>
      </c>
      <c r="D270" s="73">
        <v>2</v>
      </c>
      <c r="E270" s="7"/>
      <c r="F270" s="8"/>
      <c r="G270" s="9">
        <v>0</v>
      </c>
    </row>
    <row r="271" spans="1:7" s="1" customFormat="1" ht="33.75">
      <c r="A271" s="6" t="s">
        <v>481</v>
      </c>
      <c r="B271" s="71" t="s">
        <v>605</v>
      </c>
      <c r="C271" s="72" t="s">
        <v>25</v>
      </c>
      <c r="D271" s="73">
        <v>1</v>
      </c>
      <c r="E271" s="7"/>
      <c r="F271" s="8"/>
      <c r="G271" s="9">
        <v>0</v>
      </c>
    </row>
    <row r="272" spans="1:7" s="1" customFormat="1" ht="33.75">
      <c r="A272" s="6" t="s">
        <v>482</v>
      </c>
      <c r="B272" s="71" t="s">
        <v>606</v>
      </c>
      <c r="C272" s="72" t="s">
        <v>25</v>
      </c>
      <c r="D272" s="73">
        <v>1</v>
      </c>
      <c r="E272" s="7"/>
      <c r="F272" s="8"/>
      <c r="G272" s="9">
        <v>0</v>
      </c>
    </row>
    <row r="273" spans="1:7" s="1" customFormat="1" ht="33.75">
      <c r="A273" s="6" t="s">
        <v>483</v>
      </c>
      <c r="B273" s="71" t="s">
        <v>607</v>
      </c>
      <c r="C273" s="72" t="s">
        <v>17</v>
      </c>
      <c r="D273" s="73">
        <v>6</v>
      </c>
      <c r="E273" s="7"/>
      <c r="F273" s="8"/>
      <c r="G273" s="9">
        <v>0</v>
      </c>
    </row>
    <row r="274" spans="1:7" s="1" customFormat="1" ht="22.5">
      <c r="A274" s="6" t="s">
        <v>484</v>
      </c>
      <c r="B274" s="71" t="s">
        <v>97</v>
      </c>
      <c r="C274" s="72" t="s">
        <v>18</v>
      </c>
      <c r="D274" s="73">
        <v>0.9</v>
      </c>
      <c r="E274" s="7"/>
      <c r="F274" s="8"/>
      <c r="G274" s="9">
        <v>0</v>
      </c>
    </row>
    <row r="275" spans="1:7" s="1" customFormat="1" ht="33.75">
      <c r="A275" s="6" t="s">
        <v>485</v>
      </c>
      <c r="B275" s="71" t="s">
        <v>48</v>
      </c>
      <c r="C275" s="72" t="s">
        <v>18</v>
      </c>
      <c r="D275" s="73">
        <v>11.6</v>
      </c>
      <c r="E275" s="7"/>
      <c r="F275" s="8"/>
      <c r="G275" s="9">
        <v>0</v>
      </c>
    </row>
    <row r="276" spans="1:7" s="1" customFormat="1" ht="33.75">
      <c r="A276" s="6" t="s">
        <v>486</v>
      </c>
      <c r="B276" s="71" t="s">
        <v>49</v>
      </c>
      <c r="C276" s="72" t="s">
        <v>19</v>
      </c>
      <c r="D276" s="73">
        <v>266.8</v>
      </c>
      <c r="E276" s="7"/>
      <c r="F276" s="8"/>
      <c r="G276" s="9">
        <v>0</v>
      </c>
    </row>
    <row r="277" spans="1:7">
      <c r="A277" s="3" t="s">
        <v>188</v>
      </c>
      <c r="B277" s="15" t="s">
        <v>61</v>
      </c>
      <c r="C277" s="12"/>
      <c r="D277" s="13"/>
      <c r="E277" s="13"/>
      <c r="F277" s="13"/>
      <c r="G277" s="5">
        <v>0</v>
      </c>
    </row>
    <row r="278" spans="1:7" s="1" customFormat="1">
      <c r="A278" s="16" t="s">
        <v>189</v>
      </c>
      <c r="B278" s="17" t="s">
        <v>30</v>
      </c>
      <c r="C278" s="18"/>
      <c r="D278" s="19"/>
      <c r="E278" s="64"/>
      <c r="F278" s="20"/>
      <c r="G278" s="64">
        <v>0</v>
      </c>
    </row>
    <row r="279" spans="1:7" s="1" customFormat="1" ht="33.75">
      <c r="A279" s="6" t="s">
        <v>487</v>
      </c>
      <c r="B279" s="71" t="s">
        <v>50</v>
      </c>
      <c r="C279" s="72" t="s">
        <v>17</v>
      </c>
      <c r="D279" s="73">
        <v>36.4</v>
      </c>
      <c r="E279" s="7"/>
      <c r="F279" s="14"/>
      <c r="G279" s="9">
        <v>0</v>
      </c>
    </row>
    <row r="280" spans="1:7" s="1" customFormat="1" ht="45">
      <c r="A280" s="6" t="s">
        <v>488</v>
      </c>
      <c r="B280" s="71" t="s">
        <v>40</v>
      </c>
      <c r="C280" s="72" t="s">
        <v>18</v>
      </c>
      <c r="D280" s="73">
        <v>5.46</v>
      </c>
      <c r="E280" s="7"/>
      <c r="F280" s="14"/>
      <c r="G280" s="9">
        <v>0</v>
      </c>
    </row>
    <row r="281" spans="1:7" s="1" customFormat="1" ht="56.25">
      <c r="A281" s="6" t="s">
        <v>489</v>
      </c>
      <c r="B281" s="71" t="s">
        <v>51</v>
      </c>
      <c r="C281" s="72" t="s">
        <v>18</v>
      </c>
      <c r="D281" s="73">
        <v>5.46</v>
      </c>
      <c r="E281" s="7"/>
      <c r="F281" s="14"/>
      <c r="G281" s="9">
        <v>0</v>
      </c>
    </row>
    <row r="282" spans="1:7" s="1" customFormat="1" ht="33.75">
      <c r="A282" s="6" t="s">
        <v>490</v>
      </c>
      <c r="B282" s="71" t="s">
        <v>48</v>
      </c>
      <c r="C282" s="72" t="s">
        <v>18</v>
      </c>
      <c r="D282" s="73">
        <v>5.46</v>
      </c>
      <c r="E282" s="7"/>
      <c r="F282" s="10"/>
      <c r="G282" s="9">
        <v>0</v>
      </c>
    </row>
    <row r="283" spans="1:7" s="1" customFormat="1" ht="33.75">
      <c r="A283" s="6" t="s">
        <v>491</v>
      </c>
      <c r="B283" s="71" t="s">
        <v>49</v>
      </c>
      <c r="C283" s="72" t="s">
        <v>19</v>
      </c>
      <c r="D283" s="73">
        <v>125.58</v>
      </c>
      <c r="E283" s="7"/>
      <c r="F283" s="8"/>
      <c r="G283" s="9">
        <v>0</v>
      </c>
    </row>
    <row r="284" spans="1:7" s="1" customFormat="1">
      <c r="A284" s="16" t="s">
        <v>190</v>
      </c>
      <c r="B284" s="17" t="s">
        <v>55</v>
      </c>
      <c r="C284" s="18"/>
      <c r="D284" s="19"/>
      <c r="E284" s="64"/>
      <c r="F284" s="20"/>
      <c r="G284" s="64">
        <v>0</v>
      </c>
    </row>
    <row r="285" spans="1:7" s="1" customFormat="1" ht="45">
      <c r="A285" s="6" t="s">
        <v>492</v>
      </c>
      <c r="B285" s="71" t="s">
        <v>608</v>
      </c>
      <c r="C285" s="72" t="s">
        <v>17</v>
      </c>
      <c r="D285" s="73">
        <v>36.4</v>
      </c>
      <c r="E285" s="7"/>
      <c r="F285" s="8"/>
      <c r="G285" s="9">
        <v>0</v>
      </c>
    </row>
    <row r="286" spans="1:7" s="1" customFormat="1" ht="22.5">
      <c r="A286" s="6" t="s">
        <v>493</v>
      </c>
      <c r="B286" s="71" t="s">
        <v>53</v>
      </c>
      <c r="C286" s="72" t="s">
        <v>24</v>
      </c>
      <c r="D286" s="73">
        <v>24.3</v>
      </c>
      <c r="E286" s="7"/>
      <c r="F286" s="14"/>
      <c r="G286" s="9">
        <v>0</v>
      </c>
    </row>
    <row r="287" spans="1:7" s="1" customFormat="1" ht="45">
      <c r="A287" s="6" t="s">
        <v>494</v>
      </c>
      <c r="B287" s="71" t="s">
        <v>587</v>
      </c>
      <c r="C287" s="72" t="s">
        <v>24</v>
      </c>
      <c r="D287" s="73">
        <v>24.3</v>
      </c>
      <c r="E287" s="7"/>
      <c r="F287" s="8"/>
      <c r="G287" s="9">
        <v>0</v>
      </c>
    </row>
    <row r="288" spans="1:7" s="1" customFormat="1">
      <c r="A288" s="16" t="s">
        <v>191</v>
      </c>
      <c r="B288" s="17" t="s">
        <v>155</v>
      </c>
      <c r="C288" s="18"/>
      <c r="D288" s="19"/>
      <c r="E288" s="64"/>
      <c r="F288" s="20"/>
      <c r="G288" s="64">
        <v>0</v>
      </c>
    </row>
    <row r="289" spans="1:7" s="1" customFormat="1" ht="33.75">
      <c r="A289" s="6" t="s">
        <v>495</v>
      </c>
      <c r="B289" s="71" t="s">
        <v>34</v>
      </c>
      <c r="C289" s="72" t="s">
        <v>17</v>
      </c>
      <c r="D289" s="73">
        <v>2.12</v>
      </c>
      <c r="E289" s="7"/>
      <c r="F289" s="14"/>
      <c r="G289" s="9">
        <v>0</v>
      </c>
    </row>
    <row r="290" spans="1:7" s="1" customFormat="1" ht="33.75">
      <c r="A290" s="6" t="s">
        <v>496</v>
      </c>
      <c r="B290" s="71" t="s">
        <v>35</v>
      </c>
      <c r="C290" s="72" t="s">
        <v>28</v>
      </c>
      <c r="D290" s="73">
        <v>34.56</v>
      </c>
      <c r="E290" s="7"/>
      <c r="F290" s="8"/>
      <c r="G290" s="9">
        <v>0</v>
      </c>
    </row>
    <row r="291" spans="1:7" s="1" customFormat="1" ht="22.5">
      <c r="A291" s="6" t="s">
        <v>497</v>
      </c>
      <c r="B291" s="71" t="s">
        <v>36</v>
      </c>
      <c r="C291" s="72" t="s">
        <v>18</v>
      </c>
      <c r="D291" s="73">
        <v>0.15</v>
      </c>
      <c r="E291" s="7"/>
      <c r="F291" s="8"/>
      <c r="G291" s="9">
        <v>0</v>
      </c>
    </row>
    <row r="292" spans="1:7" s="1" customFormat="1" ht="45">
      <c r="A292" s="6" t="s">
        <v>498</v>
      </c>
      <c r="B292" s="71" t="s">
        <v>196</v>
      </c>
      <c r="C292" s="72" t="s">
        <v>17</v>
      </c>
      <c r="D292" s="73">
        <v>30.21</v>
      </c>
      <c r="E292" s="7"/>
      <c r="F292" s="8"/>
      <c r="G292" s="9">
        <v>0</v>
      </c>
    </row>
    <row r="293" spans="1:7" s="1" customFormat="1" ht="45">
      <c r="A293" s="6" t="s">
        <v>499</v>
      </c>
      <c r="B293" s="71" t="s">
        <v>198</v>
      </c>
      <c r="C293" s="72" t="s">
        <v>24</v>
      </c>
      <c r="D293" s="73">
        <v>5.7</v>
      </c>
      <c r="E293" s="7"/>
      <c r="F293" s="8"/>
      <c r="G293" s="9">
        <v>0</v>
      </c>
    </row>
    <row r="294" spans="1:7" s="1" customFormat="1" ht="45">
      <c r="A294" s="6" t="s">
        <v>500</v>
      </c>
      <c r="B294" s="71" t="s">
        <v>195</v>
      </c>
      <c r="C294" s="72" t="s">
        <v>24</v>
      </c>
      <c r="D294" s="73">
        <v>8.4</v>
      </c>
      <c r="E294" s="7"/>
      <c r="F294" s="8"/>
      <c r="G294" s="9">
        <v>0</v>
      </c>
    </row>
    <row r="295" spans="1:7" s="1" customFormat="1">
      <c r="A295" s="16" t="s">
        <v>192</v>
      </c>
      <c r="B295" s="17" t="s">
        <v>197</v>
      </c>
      <c r="C295" s="18"/>
      <c r="D295" s="19"/>
      <c r="E295" s="64"/>
      <c r="F295" s="20"/>
      <c r="G295" s="64">
        <v>0</v>
      </c>
    </row>
    <row r="296" spans="1:7" s="1" customFormat="1" ht="45">
      <c r="A296" s="6" t="s">
        <v>501</v>
      </c>
      <c r="B296" s="71" t="s">
        <v>199</v>
      </c>
      <c r="C296" s="72" t="s">
        <v>17</v>
      </c>
      <c r="D296" s="73">
        <v>45.82</v>
      </c>
      <c r="E296" s="7"/>
      <c r="F296" s="8"/>
      <c r="G296" s="9">
        <v>0</v>
      </c>
    </row>
    <row r="297" spans="1:7" s="1" customFormat="1" ht="45">
      <c r="A297" s="6" t="s">
        <v>502</v>
      </c>
      <c r="B297" s="71" t="s">
        <v>205</v>
      </c>
      <c r="C297" s="72" t="s">
        <v>28</v>
      </c>
      <c r="D297" s="73">
        <v>45.82</v>
      </c>
      <c r="E297" s="7"/>
      <c r="F297" s="8"/>
      <c r="G297" s="9">
        <v>0</v>
      </c>
    </row>
    <row r="298" spans="1:7" s="1" customFormat="1">
      <c r="A298" s="16" t="s">
        <v>193</v>
      </c>
      <c r="B298" s="17" t="s">
        <v>201</v>
      </c>
      <c r="C298" s="18"/>
      <c r="D298" s="19"/>
      <c r="E298" s="64"/>
      <c r="F298" s="20"/>
      <c r="G298" s="64">
        <v>0</v>
      </c>
    </row>
    <row r="299" spans="1:7" s="1" customFormat="1" ht="45">
      <c r="A299" s="6" t="s">
        <v>503</v>
      </c>
      <c r="B299" s="71" t="s">
        <v>268</v>
      </c>
      <c r="C299" s="72" t="s">
        <v>25</v>
      </c>
      <c r="D299" s="73">
        <v>6</v>
      </c>
      <c r="E299" s="7"/>
      <c r="F299" s="8"/>
      <c r="G299" s="9">
        <v>0</v>
      </c>
    </row>
    <row r="300" spans="1:7" s="1" customFormat="1" ht="56.25">
      <c r="A300" s="6" t="s">
        <v>504</v>
      </c>
      <c r="B300" s="71" t="s">
        <v>609</v>
      </c>
      <c r="C300" s="72" t="s">
        <v>28</v>
      </c>
      <c r="D300" s="73">
        <v>2465.23</v>
      </c>
      <c r="E300" s="7"/>
      <c r="F300" s="8"/>
      <c r="G300" s="9">
        <v>0</v>
      </c>
    </row>
    <row r="301" spans="1:7" s="1" customFormat="1" ht="33.75">
      <c r="A301" s="6" t="s">
        <v>505</v>
      </c>
      <c r="B301" s="71" t="s">
        <v>204</v>
      </c>
      <c r="C301" s="72" t="s">
        <v>28</v>
      </c>
      <c r="D301" s="73">
        <v>2465.23</v>
      </c>
      <c r="E301" s="7"/>
      <c r="F301" s="8"/>
      <c r="G301" s="9">
        <v>0</v>
      </c>
    </row>
    <row r="302" spans="1:7">
      <c r="A302" s="16" t="s">
        <v>194</v>
      </c>
      <c r="B302" s="17" t="s">
        <v>63</v>
      </c>
      <c r="C302" s="18"/>
      <c r="D302" s="19"/>
      <c r="E302" s="64"/>
      <c r="F302" s="20"/>
      <c r="G302" s="64">
        <v>0</v>
      </c>
    </row>
    <row r="303" spans="1:7" s="1" customFormat="1" ht="90">
      <c r="A303" s="6" t="s">
        <v>506</v>
      </c>
      <c r="B303" s="71" t="s">
        <v>610</v>
      </c>
      <c r="C303" s="72" t="s">
        <v>25</v>
      </c>
      <c r="D303" s="73">
        <v>1</v>
      </c>
      <c r="E303" s="7"/>
      <c r="F303" s="8"/>
      <c r="G303" s="9">
        <v>0</v>
      </c>
    </row>
    <row r="304" spans="1:7" s="1" customFormat="1" ht="45">
      <c r="A304" s="6" t="s">
        <v>507</v>
      </c>
      <c r="B304" s="71" t="s">
        <v>583</v>
      </c>
      <c r="C304" s="72" t="s">
        <v>25</v>
      </c>
      <c r="D304" s="73">
        <v>1</v>
      </c>
      <c r="E304" s="7"/>
      <c r="F304" s="8"/>
      <c r="G304" s="9">
        <v>0</v>
      </c>
    </row>
    <row r="305" spans="1:7">
      <c r="A305" s="16" t="s">
        <v>200</v>
      </c>
      <c r="B305" s="17" t="s">
        <v>64</v>
      </c>
      <c r="C305" s="18"/>
      <c r="D305" s="19"/>
      <c r="E305" s="64"/>
      <c r="F305" s="20"/>
      <c r="G305" s="64">
        <v>0</v>
      </c>
    </row>
    <row r="306" spans="1:7" s="1" customFormat="1" ht="168.75">
      <c r="A306" s="6" t="s">
        <v>508</v>
      </c>
      <c r="B306" s="71" t="s">
        <v>65</v>
      </c>
      <c r="C306" s="72" t="s">
        <v>25</v>
      </c>
      <c r="D306" s="73">
        <v>1</v>
      </c>
      <c r="E306" s="7"/>
      <c r="F306" s="8"/>
      <c r="G306" s="9">
        <v>0</v>
      </c>
    </row>
    <row r="307" spans="1:7">
      <c r="A307" s="3" t="s">
        <v>206</v>
      </c>
      <c r="B307" s="15" t="s">
        <v>131</v>
      </c>
      <c r="C307" s="12"/>
      <c r="D307" s="13"/>
      <c r="E307" s="13"/>
      <c r="F307" s="13"/>
      <c r="G307" s="5">
        <v>0</v>
      </c>
    </row>
    <row r="308" spans="1:7" s="1" customFormat="1">
      <c r="A308" s="16" t="s">
        <v>207</v>
      </c>
      <c r="B308" s="17" t="s">
        <v>30</v>
      </c>
      <c r="C308" s="18"/>
      <c r="D308" s="19"/>
      <c r="E308" s="64"/>
      <c r="F308" s="20"/>
      <c r="G308" s="64">
        <v>0</v>
      </c>
    </row>
    <row r="309" spans="1:7" s="1" customFormat="1" ht="33.75">
      <c r="A309" s="6" t="s">
        <v>509</v>
      </c>
      <c r="B309" s="71" t="s">
        <v>50</v>
      </c>
      <c r="C309" s="72" t="s">
        <v>17</v>
      </c>
      <c r="D309" s="73">
        <v>536.26</v>
      </c>
      <c r="E309" s="7"/>
      <c r="F309" s="14"/>
      <c r="G309" s="9">
        <v>0</v>
      </c>
    </row>
    <row r="310" spans="1:7" s="1" customFormat="1" ht="45">
      <c r="A310" s="6" t="s">
        <v>510</v>
      </c>
      <c r="B310" s="71" t="s">
        <v>40</v>
      </c>
      <c r="C310" s="72" t="s">
        <v>18</v>
      </c>
      <c r="D310" s="73">
        <v>84.46</v>
      </c>
      <c r="E310" s="7"/>
      <c r="F310" s="14"/>
      <c r="G310" s="9">
        <v>0</v>
      </c>
    </row>
    <row r="311" spans="1:7" s="1" customFormat="1" ht="56.25">
      <c r="A311" s="6" t="s">
        <v>511</v>
      </c>
      <c r="B311" s="71" t="s">
        <v>51</v>
      </c>
      <c r="C311" s="72" t="s">
        <v>18</v>
      </c>
      <c r="D311" s="73">
        <v>96.74</v>
      </c>
      <c r="E311" s="7"/>
      <c r="F311" s="14"/>
      <c r="G311" s="9">
        <v>0</v>
      </c>
    </row>
    <row r="312" spans="1:7" s="1" customFormat="1" ht="33.75">
      <c r="A312" s="6" t="s">
        <v>512</v>
      </c>
      <c r="B312" s="71" t="s">
        <v>48</v>
      </c>
      <c r="C312" s="72" t="s">
        <v>18</v>
      </c>
      <c r="D312" s="73">
        <v>84.46</v>
      </c>
      <c r="E312" s="7"/>
      <c r="F312" s="10"/>
      <c r="G312" s="9">
        <v>0</v>
      </c>
    </row>
    <row r="313" spans="1:7" s="1" customFormat="1" ht="33.75">
      <c r="A313" s="6" t="s">
        <v>513</v>
      </c>
      <c r="B313" s="71" t="s">
        <v>49</v>
      </c>
      <c r="C313" s="72" t="s">
        <v>19</v>
      </c>
      <c r="D313" s="73">
        <v>1942.58</v>
      </c>
      <c r="E313" s="7"/>
      <c r="F313" s="8"/>
      <c r="G313" s="9">
        <v>0</v>
      </c>
    </row>
    <row r="314" spans="1:7" s="1" customFormat="1">
      <c r="A314" s="16" t="s">
        <v>208</v>
      </c>
      <c r="B314" s="17" t="s">
        <v>210</v>
      </c>
      <c r="C314" s="18"/>
      <c r="D314" s="19"/>
      <c r="E314" s="64"/>
      <c r="F314" s="20"/>
      <c r="G314" s="64">
        <v>0</v>
      </c>
    </row>
    <row r="315" spans="1:7" s="1" customFormat="1" ht="33.75">
      <c r="A315" s="6" t="s">
        <v>514</v>
      </c>
      <c r="B315" s="71" t="s">
        <v>29</v>
      </c>
      <c r="C315" s="72" t="s">
        <v>17</v>
      </c>
      <c r="D315" s="73">
        <v>92</v>
      </c>
      <c r="E315" s="7"/>
      <c r="F315" s="8"/>
      <c r="G315" s="9">
        <v>0</v>
      </c>
    </row>
    <row r="316" spans="1:7" s="1" customFormat="1" ht="56.25">
      <c r="A316" s="6" t="s">
        <v>515</v>
      </c>
      <c r="B316" s="71" t="s">
        <v>211</v>
      </c>
      <c r="C316" s="72" t="s">
        <v>17</v>
      </c>
      <c r="D316" s="73">
        <v>138</v>
      </c>
      <c r="E316" s="7"/>
      <c r="F316" s="8"/>
      <c r="G316" s="9">
        <v>0</v>
      </c>
    </row>
    <row r="317" spans="1:7" s="1" customFormat="1" ht="33.75">
      <c r="A317" s="6" t="s">
        <v>516</v>
      </c>
      <c r="B317" s="71" t="s">
        <v>34</v>
      </c>
      <c r="C317" s="72" t="s">
        <v>17</v>
      </c>
      <c r="D317" s="73">
        <v>184</v>
      </c>
      <c r="E317" s="7"/>
      <c r="F317" s="8"/>
      <c r="G317" s="9">
        <v>0</v>
      </c>
    </row>
    <row r="318" spans="1:7" s="1" customFormat="1" ht="33.75">
      <c r="A318" s="6" t="s">
        <v>517</v>
      </c>
      <c r="B318" s="71" t="s">
        <v>35</v>
      </c>
      <c r="C318" s="72" t="s">
        <v>28</v>
      </c>
      <c r="D318" s="73">
        <v>1117.31</v>
      </c>
      <c r="E318" s="7"/>
      <c r="F318" s="8"/>
      <c r="G318" s="9">
        <v>0</v>
      </c>
    </row>
    <row r="319" spans="1:7" s="1" customFormat="1" ht="22.5">
      <c r="A319" s="6" t="s">
        <v>518</v>
      </c>
      <c r="B319" s="71" t="s">
        <v>212</v>
      </c>
      <c r="C319" s="72" t="s">
        <v>18</v>
      </c>
      <c r="D319" s="73">
        <v>25.76</v>
      </c>
      <c r="E319" s="7"/>
      <c r="F319" s="8"/>
      <c r="G319" s="9">
        <v>0</v>
      </c>
    </row>
    <row r="320" spans="1:7" s="1" customFormat="1" ht="33.75">
      <c r="A320" s="6" t="s">
        <v>519</v>
      </c>
      <c r="B320" s="71" t="s">
        <v>222</v>
      </c>
      <c r="C320" s="72" t="s">
        <v>17</v>
      </c>
      <c r="D320" s="73">
        <v>32.659999999999997</v>
      </c>
      <c r="E320" s="7"/>
      <c r="F320" s="8"/>
      <c r="G320" s="9">
        <v>0</v>
      </c>
    </row>
    <row r="321" spans="1:7" s="1" customFormat="1" ht="33.75">
      <c r="A321" s="6" t="s">
        <v>520</v>
      </c>
      <c r="B321" s="71" t="s">
        <v>611</v>
      </c>
      <c r="C321" s="72" t="s">
        <v>17</v>
      </c>
      <c r="D321" s="73">
        <v>165.6</v>
      </c>
      <c r="E321" s="7"/>
      <c r="F321" s="8"/>
      <c r="G321" s="9">
        <v>0</v>
      </c>
    </row>
    <row r="322" spans="1:7" s="1" customFormat="1" ht="45">
      <c r="A322" s="6" t="s">
        <v>521</v>
      </c>
      <c r="B322" s="71" t="s">
        <v>221</v>
      </c>
      <c r="C322" s="72" t="s">
        <v>24</v>
      </c>
      <c r="D322" s="73">
        <v>186</v>
      </c>
      <c r="E322" s="7"/>
      <c r="F322" s="8"/>
      <c r="G322" s="9">
        <v>0</v>
      </c>
    </row>
    <row r="323" spans="1:7" s="1" customFormat="1" ht="33.75">
      <c r="A323" s="6" t="s">
        <v>522</v>
      </c>
      <c r="B323" s="71" t="s">
        <v>612</v>
      </c>
      <c r="C323" s="72" t="s">
        <v>24</v>
      </c>
      <c r="D323" s="73">
        <v>26</v>
      </c>
      <c r="E323" s="7"/>
      <c r="F323" s="8"/>
      <c r="G323" s="9">
        <v>0</v>
      </c>
    </row>
    <row r="324" spans="1:7" s="1" customFormat="1" ht="33.75">
      <c r="A324" s="6" t="s">
        <v>523</v>
      </c>
      <c r="B324" s="71" t="s">
        <v>213</v>
      </c>
      <c r="C324" s="72" t="s">
        <v>17</v>
      </c>
      <c r="D324" s="73">
        <v>165.6</v>
      </c>
      <c r="E324" s="7"/>
      <c r="F324" s="8"/>
      <c r="G324" s="9">
        <v>0</v>
      </c>
    </row>
    <row r="325" spans="1:7" s="1" customFormat="1">
      <c r="A325" s="16" t="s">
        <v>209</v>
      </c>
      <c r="B325" s="17" t="s">
        <v>55</v>
      </c>
      <c r="C325" s="18"/>
      <c r="D325" s="19"/>
      <c r="E325" s="64"/>
      <c r="F325" s="20"/>
      <c r="G325" s="64">
        <v>0</v>
      </c>
    </row>
    <row r="326" spans="1:7" s="1" customFormat="1" ht="45">
      <c r="A326" s="6" t="s">
        <v>524</v>
      </c>
      <c r="B326" s="71" t="s">
        <v>613</v>
      </c>
      <c r="C326" s="72" t="s">
        <v>17</v>
      </c>
      <c r="D326" s="73">
        <v>374.34</v>
      </c>
      <c r="E326" s="7"/>
      <c r="F326" s="8"/>
      <c r="G326" s="9">
        <v>0</v>
      </c>
    </row>
    <row r="327" spans="1:7" s="1" customFormat="1" ht="45">
      <c r="A327" s="6" t="s">
        <v>525</v>
      </c>
      <c r="B327" s="71" t="s">
        <v>614</v>
      </c>
      <c r="C327" s="72" t="s">
        <v>17</v>
      </c>
      <c r="D327" s="73">
        <v>161.91999999999999</v>
      </c>
      <c r="E327" s="7"/>
      <c r="F327" s="8"/>
      <c r="G327" s="9">
        <v>0</v>
      </c>
    </row>
    <row r="328" spans="1:7" s="1" customFormat="1" ht="22.5">
      <c r="A328" s="6" t="s">
        <v>526</v>
      </c>
      <c r="B328" s="71" t="s">
        <v>53</v>
      </c>
      <c r="C328" s="72" t="s">
        <v>24</v>
      </c>
      <c r="D328" s="73">
        <v>513.36</v>
      </c>
      <c r="E328" s="7"/>
      <c r="F328" s="8"/>
      <c r="G328" s="9">
        <v>0</v>
      </c>
    </row>
    <row r="329" spans="1:7" s="1" customFormat="1" ht="45">
      <c r="A329" s="6" t="s">
        <v>527</v>
      </c>
      <c r="B329" s="71" t="s">
        <v>91</v>
      </c>
      <c r="C329" s="72" t="s">
        <v>24</v>
      </c>
      <c r="D329" s="73">
        <v>32.5</v>
      </c>
      <c r="E329" s="7"/>
      <c r="F329" s="8"/>
      <c r="G329" s="9">
        <v>0</v>
      </c>
    </row>
    <row r="330" spans="1:7" s="1" customFormat="1" ht="33.75">
      <c r="A330" s="6" t="s">
        <v>528</v>
      </c>
      <c r="B330" s="71" t="s">
        <v>615</v>
      </c>
      <c r="C330" s="72" t="s">
        <v>24</v>
      </c>
      <c r="D330" s="73">
        <v>32.5</v>
      </c>
      <c r="E330" s="7"/>
      <c r="F330" s="8"/>
      <c r="G330" s="9">
        <v>0</v>
      </c>
    </row>
    <row r="331" spans="1:7" s="1" customFormat="1">
      <c r="A331" s="16" t="s">
        <v>216</v>
      </c>
      <c r="B331" s="17" t="s">
        <v>214</v>
      </c>
      <c r="C331" s="18"/>
      <c r="D331" s="19"/>
      <c r="E331" s="64"/>
      <c r="F331" s="20"/>
      <c r="G331" s="64">
        <v>0</v>
      </c>
    </row>
    <row r="332" spans="1:7" s="1" customFormat="1" ht="45">
      <c r="A332" s="6" t="s">
        <v>529</v>
      </c>
      <c r="B332" s="71" t="s">
        <v>215</v>
      </c>
      <c r="C332" s="72" t="s">
        <v>28</v>
      </c>
      <c r="D332" s="73">
        <v>1683.69</v>
      </c>
      <c r="E332" s="7"/>
      <c r="F332" s="8"/>
      <c r="G332" s="9">
        <v>0</v>
      </c>
    </row>
    <row r="333" spans="1:7" s="1" customFormat="1">
      <c r="A333" s="16" t="s">
        <v>244</v>
      </c>
      <c r="B333" s="17" t="s">
        <v>154</v>
      </c>
      <c r="C333" s="18"/>
      <c r="D333" s="19"/>
      <c r="E333" s="64"/>
      <c r="F333" s="20"/>
      <c r="G333" s="64">
        <v>0</v>
      </c>
    </row>
    <row r="334" spans="1:7" s="1" customFormat="1" ht="33.75">
      <c r="A334" s="6" t="s">
        <v>530</v>
      </c>
      <c r="B334" s="71" t="s">
        <v>157</v>
      </c>
      <c r="C334" s="72" t="s">
        <v>24</v>
      </c>
      <c r="D334" s="73">
        <v>6.35</v>
      </c>
      <c r="E334" s="7"/>
      <c r="F334" s="8"/>
      <c r="G334" s="9">
        <v>0</v>
      </c>
    </row>
    <row r="335" spans="1:7" s="1" customFormat="1" ht="56.25">
      <c r="A335" s="6" t="s">
        <v>531</v>
      </c>
      <c r="B335" s="71" t="s">
        <v>156</v>
      </c>
      <c r="C335" s="72" t="s">
        <v>28</v>
      </c>
      <c r="D335" s="73">
        <v>69.540000000000006</v>
      </c>
      <c r="E335" s="7"/>
      <c r="F335" s="8"/>
      <c r="G335" s="9">
        <v>0</v>
      </c>
    </row>
    <row r="336" spans="1:7">
      <c r="A336" s="3" t="s">
        <v>217</v>
      </c>
      <c r="B336" s="15" t="s">
        <v>56</v>
      </c>
      <c r="C336" s="12"/>
      <c r="D336" s="13"/>
      <c r="E336" s="13"/>
      <c r="F336" s="13"/>
      <c r="G336" s="60">
        <v>0</v>
      </c>
    </row>
    <row r="337" spans="1:7" s="1" customFormat="1">
      <c r="A337" s="16" t="s">
        <v>218</v>
      </c>
      <c r="B337" s="17" t="s">
        <v>30</v>
      </c>
      <c r="C337" s="18"/>
      <c r="D337" s="19"/>
      <c r="E337" s="61"/>
      <c r="F337" s="20"/>
      <c r="G337" s="61">
        <v>0</v>
      </c>
    </row>
    <row r="338" spans="1:7" s="1" customFormat="1" ht="33.75">
      <c r="A338" s="6" t="s">
        <v>532</v>
      </c>
      <c r="B338" s="71" t="s">
        <v>50</v>
      </c>
      <c r="C338" s="72" t="s">
        <v>17</v>
      </c>
      <c r="D338" s="73">
        <v>559.24</v>
      </c>
      <c r="E338" s="7"/>
      <c r="F338" s="14"/>
      <c r="G338" s="9">
        <v>0</v>
      </c>
    </row>
    <row r="339" spans="1:7" s="1" customFormat="1" ht="45">
      <c r="A339" s="6" t="s">
        <v>533</v>
      </c>
      <c r="B339" s="71" t="s">
        <v>223</v>
      </c>
      <c r="C339" s="72" t="s">
        <v>18</v>
      </c>
      <c r="D339" s="73">
        <v>111.85</v>
      </c>
      <c r="E339" s="7"/>
      <c r="F339" s="14"/>
      <c r="G339" s="9">
        <v>0</v>
      </c>
    </row>
    <row r="340" spans="1:7" s="1" customFormat="1" ht="56.25">
      <c r="A340" s="6" t="s">
        <v>534</v>
      </c>
      <c r="B340" s="71" t="s">
        <v>51</v>
      </c>
      <c r="C340" s="72" t="s">
        <v>18</v>
      </c>
      <c r="D340" s="73">
        <v>111.85</v>
      </c>
      <c r="E340" s="7"/>
      <c r="F340" s="8"/>
      <c r="G340" s="9">
        <v>0</v>
      </c>
    </row>
    <row r="341" spans="1:7" s="1" customFormat="1" ht="33.75">
      <c r="A341" s="6" t="s">
        <v>535</v>
      </c>
      <c r="B341" s="71" t="s">
        <v>48</v>
      </c>
      <c r="C341" s="72" t="s">
        <v>18</v>
      </c>
      <c r="D341" s="73">
        <v>111.85</v>
      </c>
      <c r="E341" s="7"/>
      <c r="F341" s="10"/>
      <c r="G341" s="9">
        <v>0</v>
      </c>
    </row>
    <row r="342" spans="1:7" s="1" customFormat="1" ht="33.75">
      <c r="A342" s="6" t="s">
        <v>536</v>
      </c>
      <c r="B342" s="71" t="s">
        <v>49</v>
      </c>
      <c r="C342" s="72" t="s">
        <v>19</v>
      </c>
      <c r="D342" s="73">
        <v>2572.5500000000002</v>
      </c>
      <c r="E342" s="7"/>
      <c r="F342" s="8"/>
      <c r="G342" s="9">
        <v>0</v>
      </c>
    </row>
    <row r="343" spans="1:7" s="1" customFormat="1">
      <c r="A343" s="16" t="s">
        <v>219</v>
      </c>
      <c r="B343" s="17" t="s">
        <v>31</v>
      </c>
      <c r="C343" s="18"/>
      <c r="D343" s="19"/>
      <c r="E343" s="61"/>
      <c r="F343" s="20"/>
      <c r="G343" s="61">
        <v>0</v>
      </c>
    </row>
    <row r="344" spans="1:7" s="1" customFormat="1" ht="33.75">
      <c r="A344" s="6" t="s">
        <v>537</v>
      </c>
      <c r="B344" s="71" t="s">
        <v>52</v>
      </c>
      <c r="C344" s="72" t="s">
        <v>17</v>
      </c>
      <c r="D344" s="73">
        <v>559.24</v>
      </c>
      <c r="E344" s="7"/>
      <c r="F344" s="14"/>
      <c r="G344" s="9">
        <v>0</v>
      </c>
    </row>
    <row r="345" spans="1:7" s="1" customFormat="1" ht="45">
      <c r="A345" s="6" t="s">
        <v>538</v>
      </c>
      <c r="B345" s="71" t="s">
        <v>591</v>
      </c>
      <c r="C345" s="72" t="s">
        <v>17</v>
      </c>
      <c r="D345" s="73">
        <v>559.24</v>
      </c>
      <c r="E345" s="7"/>
      <c r="F345" s="14"/>
      <c r="G345" s="9">
        <v>0</v>
      </c>
    </row>
    <row r="346" spans="1:7" s="1" customFormat="1" ht="22.5">
      <c r="A346" s="6" t="s">
        <v>539</v>
      </c>
      <c r="B346" s="71" t="s">
        <v>53</v>
      </c>
      <c r="C346" s="72" t="s">
        <v>24</v>
      </c>
      <c r="D346" s="73">
        <v>488.67</v>
      </c>
      <c r="E346" s="7"/>
      <c r="F346" s="14"/>
      <c r="G346" s="9">
        <v>0</v>
      </c>
    </row>
    <row r="347" spans="1:7" s="1" customFormat="1" ht="45">
      <c r="A347" s="6" t="s">
        <v>540</v>
      </c>
      <c r="B347" s="71" t="s">
        <v>587</v>
      </c>
      <c r="C347" s="72" t="s">
        <v>24</v>
      </c>
      <c r="D347" s="73">
        <v>488.67</v>
      </c>
      <c r="E347" s="7"/>
      <c r="F347" s="8"/>
      <c r="G347" s="9">
        <v>0</v>
      </c>
    </row>
    <row r="348" spans="1:7" s="1" customFormat="1" ht="67.5">
      <c r="A348" s="6" t="s">
        <v>541</v>
      </c>
      <c r="B348" s="71" t="s">
        <v>38</v>
      </c>
      <c r="C348" s="72" t="s">
        <v>17</v>
      </c>
      <c r="D348" s="73">
        <v>195.89</v>
      </c>
      <c r="E348" s="7"/>
      <c r="F348" s="8"/>
      <c r="G348" s="9">
        <v>0</v>
      </c>
    </row>
    <row r="349" spans="1:7" s="1" customFormat="1" ht="45">
      <c r="A349" s="6" t="s">
        <v>542</v>
      </c>
      <c r="B349" s="71" t="s">
        <v>32</v>
      </c>
      <c r="C349" s="72" t="s">
        <v>24</v>
      </c>
      <c r="D349" s="73">
        <v>208.69</v>
      </c>
      <c r="E349" s="7"/>
      <c r="F349" s="14"/>
      <c r="G349" s="9">
        <v>0</v>
      </c>
    </row>
    <row r="350" spans="1:7" s="1" customFormat="1" ht="56.25">
      <c r="A350" s="6" t="s">
        <v>543</v>
      </c>
      <c r="B350" s="71" t="s">
        <v>592</v>
      </c>
      <c r="C350" s="72" t="s">
        <v>25</v>
      </c>
      <c r="D350" s="73">
        <v>2</v>
      </c>
      <c r="E350" s="7"/>
      <c r="F350" s="14"/>
      <c r="G350" s="9">
        <v>0</v>
      </c>
    </row>
    <row r="351" spans="1:7" s="1" customFormat="1" ht="45">
      <c r="A351" s="6" t="s">
        <v>544</v>
      </c>
      <c r="B351" s="71" t="s">
        <v>616</v>
      </c>
      <c r="C351" s="72" t="s">
        <v>25</v>
      </c>
      <c r="D351" s="73">
        <v>1</v>
      </c>
      <c r="E351" s="7"/>
      <c r="F351" s="14"/>
      <c r="G351" s="9">
        <v>0</v>
      </c>
    </row>
    <row r="352" spans="1:7" s="1" customFormat="1" ht="90">
      <c r="A352" s="6" t="s">
        <v>545</v>
      </c>
      <c r="B352" s="71" t="s">
        <v>67</v>
      </c>
      <c r="C352" s="72" t="s">
        <v>25</v>
      </c>
      <c r="D352" s="73">
        <v>3</v>
      </c>
      <c r="E352" s="7"/>
      <c r="F352" s="14"/>
      <c r="G352" s="9">
        <v>0</v>
      </c>
    </row>
    <row r="353" spans="1:7" s="1" customFormat="1">
      <c r="A353" s="16" t="s">
        <v>220</v>
      </c>
      <c r="B353" s="17" t="s">
        <v>37</v>
      </c>
      <c r="C353" s="18"/>
      <c r="D353" s="19"/>
      <c r="E353" s="64"/>
      <c r="F353" s="20"/>
      <c r="G353" s="64">
        <v>0</v>
      </c>
    </row>
    <row r="354" spans="1:7" s="1" customFormat="1" ht="59.25" customHeight="1">
      <c r="A354" s="6" t="s">
        <v>546</v>
      </c>
      <c r="B354" s="71" t="s">
        <v>224</v>
      </c>
      <c r="C354" s="72" t="s">
        <v>25</v>
      </c>
      <c r="D354" s="73">
        <v>8</v>
      </c>
      <c r="E354" s="7"/>
      <c r="F354" s="8"/>
      <c r="G354" s="62">
        <v>0</v>
      </c>
    </row>
    <row r="355" spans="1:7" s="1" customFormat="1" ht="110.25" customHeight="1">
      <c r="A355" s="6" t="s">
        <v>547</v>
      </c>
      <c r="B355" s="71" t="s">
        <v>225</v>
      </c>
      <c r="C355" s="72" t="s">
        <v>25</v>
      </c>
      <c r="D355" s="73">
        <v>2</v>
      </c>
      <c r="E355" s="7"/>
      <c r="F355" s="8"/>
      <c r="G355" s="62">
        <v>0</v>
      </c>
    </row>
    <row r="356" spans="1:7">
      <c r="A356" s="3" t="s">
        <v>226</v>
      </c>
      <c r="B356" s="15" t="s">
        <v>228</v>
      </c>
      <c r="C356" s="12"/>
      <c r="D356" s="13"/>
      <c r="E356" s="13"/>
      <c r="F356" s="13"/>
      <c r="G356" s="60">
        <v>0</v>
      </c>
    </row>
    <row r="357" spans="1:7" s="1" customFormat="1">
      <c r="A357" s="16" t="s">
        <v>227</v>
      </c>
      <c r="B357" s="17" t="s">
        <v>231</v>
      </c>
      <c r="C357" s="18"/>
      <c r="D357" s="19"/>
      <c r="E357" s="61"/>
      <c r="F357" s="20"/>
      <c r="G357" s="61">
        <v>0</v>
      </c>
    </row>
    <row r="358" spans="1:7" s="1" customFormat="1" ht="33.75">
      <c r="A358" s="6" t="s">
        <v>548</v>
      </c>
      <c r="B358" s="71" t="s">
        <v>50</v>
      </c>
      <c r="C358" s="72" t="s">
        <v>17</v>
      </c>
      <c r="D358" s="73">
        <v>171.18</v>
      </c>
      <c r="E358" s="7"/>
      <c r="F358" s="8"/>
      <c r="G358" s="9">
        <v>0</v>
      </c>
    </row>
    <row r="359" spans="1:7" s="1" customFormat="1" ht="56.25">
      <c r="A359" s="6" t="s">
        <v>549</v>
      </c>
      <c r="B359" s="71" t="s">
        <v>232</v>
      </c>
      <c r="C359" s="72" t="s">
        <v>17</v>
      </c>
      <c r="D359" s="73">
        <v>171.18</v>
      </c>
      <c r="E359" s="7"/>
      <c r="F359" s="8"/>
      <c r="G359" s="9">
        <v>0</v>
      </c>
    </row>
    <row r="360" spans="1:7" s="1" customFormat="1">
      <c r="A360" s="16" t="s">
        <v>230</v>
      </c>
      <c r="B360" s="17" t="s">
        <v>229</v>
      </c>
      <c r="C360" s="18"/>
      <c r="D360" s="19"/>
      <c r="E360" s="61"/>
      <c r="F360" s="20"/>
      <c r="G360" s="61">
        <v>0</v>
      </c>
    </row>
    <row r="361" spans="1:7" s="1" customFormat="1" ht="45">
      <c r="A361" s="6" t="s">
        <v>550</v>
      </c>
      <c r="B361" s="71" t="s">
        <v>40</v>
      </c>
      <c r="C361" s="72" t="s">
        <v>18</v>
      </c>
      <c r="D361" s="73">
        <v>0.43</v>
      </c>
      <c r="E361" s="7"/>
      <c r="F361" s="8"/>
      <c r="G361" s="62">
        <v>0</v>
      </c>
    </row>
    <row r="362" spans="1:7" s="1" customFormat="1" ht="33.75">
      <c r="A362" s="6" t="s">
        <v>551</v>
      </c>
      <c r="B362" s="71" t="s">
        <v>104</v>
      </c>
      <c r="C362" s="72" t="s">
        <v>17</v>
      </c>
      <c r="D362" s="73">
        <v>5.76</v>
      </c>
      <c r="E362" s="7"/>
      <c r="F362" s="8"/>
      <c r="G362" s="62">
        <v>0</v>
      </c>
    </row>
    <row r="363" spans="1:7" s="1" customFormat="1" ht="22.5">
      <c r="A363" s="6" t="s">
        <v>552</v>
      </c>
      <c r="B363" s="71" t="s">
        <v>36</v>
      </c>
      <c r="C363" s="72" t="s">
        <v>18</v>
      </c>
      <c r="D363" s="73">
        <v>0.43</v>
      </c>
      <c r="E363" s="7"/>
      <c r="F363" s="8"/>
      <c r="G363" s="62">
        <v>0</v>
      </c>
    </row>
    <row r="364" spans="1:7" s="1" customFormat="1" ht="56.25">
      <c r="A364" s="6" t="s">
        <v>553</v>
      </c>
      <c r="B364" s="71" t="s">
        <v>617</v>
      </c>
      <c r="C364" s="72" t="s">
        <v>28</v>
      </c>
      <c r="D364" s="73">
        <v>256.95999999999998</v>
      </c>
      <c r="E364" s="7"/>
      <c r="F364" s="8"/>
      <c r="G364" s="62">
        <v>0</v>
      </c>
    </row>
    <row r="365" spans="1:7" s="1" customFormat="1" ht="33.75">
      <c r="A365" s="6" t="s">
        <v>554</v>
      </c>
      <c r="B365" s="71" t="s">
        <v>203</v>
      </c>
      <c r="C365" s="72" t="s">
        <v>28</v>
      </c>
      <c r="D365" s="73">
        <v>256.95999999999998</v>
      </c>
      <c r="E365" s="7"/>
      <c r="F365" s="8"/>
      <c r="G365" s="62">
        <v>0</v>
      </c>
    </row>
    <row r="366" spans="1:7" ht="13.5" customHeight="1">
      <c r="A366" s="3" t="s">
        <v>238</v>
      </c>
      <c r="B366" s="15" t="s">
        <v>233</v>
      </c>
      <c r="C366" s="12"/>
      <c r="D366" s="13"/>
      <c r="E366" s="13"/>
      <c r="F366" s="13"/>
      <c r="G366" s="5">
        <v>0</v>
      </c>
    </row>
    <row r="367" spans="1:7" s="1" customFormat="1">
      <c r="A367" s="16" t="s">
        <v>239</v>
      </c>
      <c r="B367" s="17" t="s">
        <v>30</v>
      </c>
      <c r="C367" s="18"/>
      <c r="D367" s="19"/>
      <c r="E367" s="64"/>
      <c r="F367" s="20"/>
      <c r="G367" s="64">
        <v>0</v>
      </c>
    </row>
    <row r="368" spans="1:7" s="1" customFormat="1" ht="33.75">
      <c r="A368" s="6" t="s">
        <v>555</v>
      </c>
      <c r="B368" s="71" t="s">
        <v>50</v>
      </c>
      <c r="C368" s="72" t="s">
        <v>17</v>
      </c>
      <c r="D368" s="73">
        <v>17.600000000000001</v>
      </c>
      <c r="E368" s="7"/>
      <c r="F368" s="14"/>
      <c r="G368" s="9">
        <v>0</v>
      </c>
    </row>
    <row r="369" spans="1:7" s="1" customFormat="1" ht="45">
      <c r="A369" s="6" t="s">
        <v>556</v>
      </c>
      <c r="B369" s="71" t="s">
        <v>40</v>
      </c>
      <c r="C369" s="72" t="s">
        <v>18</v>
      </c>
      <c r="D369" s="73">
        <v>26.78</v>
      </c>
      <c r="E369" s="7"/>
      <c r="F369" s="14"/>
      <c r="G369" s="9">
        <v>0</v>
      </c>
    </row>
    <row r="370" spans="1:7" s="1" customFormat="1" ht="56.25">
      <c r="A370" s="6" t="s">
        <v>557</v>
      </c>
      <c r="B370" s="71" t="s">
        <v>51</v>
      </c>
      <c r="C370" s="72" t="s">
        <v>18</v>
      </c>
      <c r="D370" s="73">
        <v>19.2</v>
      </c>
      <c r="E370" s="7"/>
      <c r="F370" s="14"/>
      <c r="G370" s="9">
        <v>0</v>
      </c>
    </row>
    <row r="371" spans="1:7" s="1" customFormat="1" ht="33.75">
      <c r="A371" s="6" t="s">
        <v>558</v>
      </c>
      <c r="B371" s="71" t="s">
        <v>48</v>
      </c>
      <c r="C371" s="72" t="s">
        <v>18</v>
      </c>
      <c r="D371" s="73">
        <v>26.78</v>
      </c>
      <c r="E371" s="7"/>
      <c r="F371" s="10"/>
      <c r="G371" s="9">
        <v>0</v>
      </c>
    </row>
    <row r="372" spans="1:7" s="1" customFormat="1" ht="33.75">
      <c r="A372" s="6" t="s">
        <v>559</v>
      </c>
      <c r="B372" s="71" t="s">
        <v>49</v>
      </c>
      <c r="C372" s="72" t="s">
        <v>19</v>
      </c>
      <c r="D372" s="73">
        <v>615.94000000000005</v>
      </c>
      <c r="E372" s="7"/>
      <c r="F372" s="8"/>
      <c r="G372" s="9">
        <v>0</v>
      </c>
    </row>
    <row r="373" spans="1:7" s="1" customFormat="1">
      <c r="A373" s="16" t="s">
        <v>240</v>
      </c>
      <c r="B373" s="17" t="s">
        <v>58</v>
      </c>
      <c r="C373" s="18"/>
      <c r="D373" s="19"/>
      <c r="E373" s="64"/>
      <c r="F373" s="20"/>
      <c r="G373" s="64">
        <v>0</v>
      </c>
    </row>
    <row r="374" spans="1:7" s="1" customFormat="1" ht="33.75">
      <c r="A374" s="6" t="s">
        <v>560</v>
      </c>
      <c r="B374" s="71" t="s">
        <v>29</v>
      </c>
      <c r="C374" s="72" t="s">
        <v>17</v>
      </c>
      <c r="D374" s="73">
        <v>17.600000000000001</v>
      </c>
      <c r="E374" s="7"/>
      <c r="F374" s="14"/>
      <c r="G374" s="9">
        <v>0</v>
      </c>
    </row>
    <row r="375" spans="1:7" s="1" customFormat="1" ht="33.75">
      <c r="A375" s="6" t="s">
        <v>561</v>
      </c>
      <c r="B375" s="71" t="s">
        <v>35</v>
      </c>
      <c r="C375" s="72" t="s">
        <v>28</v>
      </c>
      <c r="D375" s="73">
        <v>395.22</v>
      </c>
      <c r="E375" s="7"/>
      <c r="F375" s="14"/>
      <c r="G375" s="9">
        <v>0</v>
      </c>
    </row>
    <row r="376" spans="1:7" s="1" customFormat="1" ht="33.75">
      <c r="A376" s="6" t="s">
        <v>562</v>
      </c>
      <c r="B376" s="71" t="s">
        <v>234</v>
      </c>
      <c r="C376" s="72" t="s">
        <v>17</v>
      </c>
      <c r="D376" s="73">
        <v>36.54</v>
      </c>
      <c r="E376" s="7"/>
      <c r="F376" s="14"/>
      <c r="G376" s="9">
        <v>0</v>
      </c>
    </row>
    <row r="377" spans="1:7" s="1" customFormat="1" ht="33.75">
      <c r="A377" s="6" t="s">
        <v>563</v>
      </c>
      <c r="B377" s="71" t="s">
        <v>579</v>
      </c>
      <c r="C377" s="72" t="s">
        <v>18</v>
      </c>
      <c r="D377" s="73">
        <v>7.58</v>
      </c>
      <c r="E377" s="7"/>
      <c r="F377" s="14"/>
      <c r="G377" s="9">
        <v>0</v>
      </c>
    </row>
    <row r="378" spans="1:7" s="1" customFormat="1" ht="56.25">
      <c r="A378" s="6" t="s">
        <v>564</v>
      </c>
      <c r="B378" s="71" t="s">
        <v>618</v>
      </c>
      <c r="C378" s="72" t="s">
        <v>25</v>
      </c>
      <c r="D378" s="73">
        <v>80</v>
      </c>
      <c r="E378" s="7"/>
      <c r="F378" s="14"/>
      <c r="G378" s="9">
        <v>0</v>
      </c>
    </row>
    <row r="379" spans="1:7" s="1" customFormat="1" ht="33.75">
      <c r="A379" s="6" t="s">
        <v>565</v>
      </c>
      <c r="B379" s="71" t="s">
        <v>235</v>
      </c>
      <c r="C379" s="72" t="s">
        <v>25</v>
      </c>
      <c r="D379" s="73">
        <v>10</v>
      </c>
      <c r="E379" s="7"/>
      <c r="F379" s="14"/>
      <c r="G379" s="9">
        <v>0</v>
      </c>
    </row>
    <row r="380" spans="1:7" s="1" customFormat="1" ht="22.5">
      <c r="A380" s="6" t="s">
        <v>566</v>
      </c>
      <c r="B380" s="71" t="s">
        <v>236</v>
      </c>
      <c r="C380" s="72" t="s">
        <v>18</v>
      </c>
      <c r="D380" s="73">
        <v>0.05</v>
      </c>
      <c r="E380" s="7"/>
      <c r="F380" s="14"/>
      <c r="G380" s="9">
        <v>0</v>
      </c>
    </row>
    <row r="381" spans="1:7" s="1" customFormat="1">
      <c r="A381" s="16" t="s">
        <v>241</v>
      </c>
      <c r="B381" s="17" t="s">
        <v>59</v>
      </c>
      <c r="C381" s="18"/>
      <c r="D381" s="19"/>
      <c r="E381" s="64"/>
      <c r="F381" s="20"/>
      <c r="G381" s="64">
        <v>0</v>
      </c>
    </row>
    <row r="382" spans="1:7" s="74" customFormat="1" ht="57" customHeight="1">
      <c r="A382" s="6" t="s">
        <v>567</v>
      </c>
      <c r="B382" s="71" t="s">
        <v>70</v>
      </c>
      <c r="C382" s="72" t="s">
        <v>28</v>
      </c>
      <c r="D382" s="73">
        <v>2248.86</v>
      </c>
      <c r="E382" s="7"/>
      <c r="F382" s="14"/>
      <c r="G382" s="9">
        <v>0</v>
      </c>
    </row>
    <row r="383" spans="1:7" s="74" customFormat="1" ht="57" customHeight="1">
      <c r="A383" s="6" t="s">
        <v>568</v>
      </c>
      <c r="B383" s="71" t="s">
        <v>237</v>
      </c>
      <c r="C383" s="72" t="s">
        <v>28</v>
      </c>
      <c r="D383" s="73">
        <v>1874.44</v>
      </c>
      <c r="E383" s="7"/>
      <c r="F383" s="14"/>
      <c r="G383" s="9">
        <v>0</v>
      </c>
    </row>
    <row r="384" spans="1:7" s="1" customFormat="1" ht="45">
      <c r="A384" s="6" t="s">
        <v>569</v>
      </c>
      <c r="B384" s="71" t="s">
        <v>619</v>
      </c>
      <c r="C384" s="72" t="s">
        <v>25</v>
      </c>
      <c r="D384" s="73">
        <v>80</v>
      </c>
      <c r="E384" s="7"/>
      <c r="F384" s="14"/>
      <c r="G384" s="9">
        <v>0</v>
      </c>
    </row>
    <row r="385" spans="1:7" s="1" customFormat="1" ht="33.75">
      <c r="A385" s="6" t="s">
        <v>570</v>
      </c>
      <c r="B385" s="71" t="s">
        <v>620</v>
      </c>
      <c r="C385" s="72" t="s">
        <v>28</v>
      </c>
      <c r="D385" s="73">
        <v>10.26</v>
      </c>
      <c r="E385" s="7"/>
      <c r="F385" s="14"/>
      <c r="G385" s="9">
        <v>0</v>
      </c>
    </row>
    <row r="386" spans="1:7" s="1" customFormat="1" ht="33.75">
      <c r="A386" s="6" t="s">
        <v>571</v>
      </c>
      <c r="B386" s="71" t="s">
        <v>202</v>
      </c>
      <c r="C386" s="72" t="s">
        <v>28</v>
      </c>
      <c r="D386" s="73">
        <v>4133.5600000000004</v>
      </c>
      <c r="E386" s="7"/>
      <c r="F386" s="14"/>
      <c r="G386" s="9">
        <v>0</v>
      </c>
    </row>
    <row r="387" spans="1:7" s="1" customFormat="1">
      <c r="A387" s="16" t="s">
        <v>242</v>
      </c>
      <c r="B387" s="17" t="s">
        <v>60</v>
      </c>
      <c r="C387" s="18"/>
      <c r="D387" s="19"/>
      <c r="E387" s="64"/>
      <c r="F387" s="20"/>
      <c r="G387" s="64">
        <v>0</v>
      </c>
    </row>
    <row r="388" spans="1:7" s="1" customFormat="1" ht="135">
      <c r="A388" s="6" t="s">
        <v>572</v>
      </c>
      <c r="B388" s="71" t="s">
        <v>108</v>
      </c>
      <c r="C388" s="72" t="s">
        <v>17</v>
      </c>
      <c r="D388" s="73">
        <v>477.12</v>
      </c>
      <c r="E388" s="7"/>
      <c r="F388" s="14"/>
      <c r="G388" s="9">
        <v>0</v>
      </c>
    </row>
    <row r="389" spans="1:7">
      <c r="A389" s="3" t="s">
        <v>243</v>
      </c>
      <c r="B389" s="15" t="s">
        <v>26</v>
      </c>
      <c r="C389" s="12"/>
      <c r="D389" s="13"/>
      <c r="E389" s="13"/>
      <c r="F389" s="13"/>
      <c r="G389" s="5">
        <v>0</v>
      </c>
    </row>
    <row r="390" spans="1:7" s="1" customFormat="1" ht="22.5">
      <c r="A390" s="6" t="s">
        <v>573</v>
      </c>
      <c r="B390" s="71" t="s">
        <v>27</v>
      </c>
      <c r="C390" s="72" t="s">
        <v>17</v>
      </c>
      <c r="D390" s="73">
        <v>1504.83</v>
      </c>
      <c r="E390" s="7"/>
      <c r="F390" s="8"/>
      <c r="G390" s="9">
        <v>0</v>
      </c>
    </row>
    <row r="391" spans="1:7" s="1" customFormat="1">
      <c r="A391" s="6"/>
      <c r="B391" s="71"/>
      <c r="C391" s="72"/>
      <c r="D391" s="73"/>
      <c r="E391" s="7"/>
      <c r="F391" s="8"/>
      <c r="G391" s="9"/>
    </row>
    <row r="392" spans="1:7" s="1" customFormat="1">
      <c r="A392" s="3"/>
      <c r="B392" s="15" t="s">
        <v>574</v>
      </c>
      <c r="C392" s="12"/>
      <c r="D392" s="13"/>
      <c r="E392" s="13"/>
      <c r="F392" s="13"/>
      <c r="G392" s="5"/>
    </row>
    <row r="393" spans="1:7" s="1" customFormat="1">
      <c r="A393" s="65"/>
      <c r="B393" s="71"/>
      <c r="C393" s="72"/>
      <c r="D393" s="73"/>
      <c r="E393" s="7"/>
      <c r="F393" s="8"/>
      <c r="G393" s="62"/>
    </row>
    <row r="394" spans="1:7" s="36" customFormat="1">
      <c r="A394" s="39"/>
      <c r="B394" s="40"/>
      <c r="C394" s="41"/>
      <c r="D394" s="42"/>
      <c r="E394" s="38"/>
      <c r="F394" s="38"/>
      <c r="G394" s="43"/>
    </row>
    <row r="395" spans="1:7" s="36" customFormat="1">
      <c r="A395" s="3" t="s">
        <v>43</v>
      </c>
      <c r="B395" s="15" t="str">
        <f>B19</f>
        <v>PREESCOLAR EMILIANO ZAPATA</v>
      </c>
      <c r="C395" s="12"/>
      <c r="D395" s="13"/>
      <c r="E395" s="13"/>
      <c r="F395" s="13"/>
      <c r="G395" s="5">
        <v>0</v>
      </c>
    </row>
    <row r="396" spans="1:7" s="36" customFormat="1">
      <c r="A396" s="66" t="str">
        <f>A20</f>
        <v>A1</v>
      </c>
      <c r="B396" s="128" t="str">
        <f>B20</f>
        <v>PRELIMINARES</v>
      </c>
      <c r="C396" s="129"/>
      <c r="D396" s="129"/>
      <c r="E396" s="129"/>
      <c r="F396" s="38"/>
      <c r="G396" s="123">
        <v>0</v>
      </c>
    </row>
    <row r="397" spans="1:7" s="36" customFormat="1">
      <c r="A397" s="37" t="str">
        <f>A36</f>
        <v>A2</v>
      </c>
      <c r="B397" s="128" t="str">
        <f>B36</f>
        <v>BANQUETAS Y CRUCEROS SEGUROS</v>
      </c>
      <c r="C397" s="129"/>
      <c r="D397" s="129"/>
      <c r="E397" s="129"/>
      <c r="F397" s="38"/>
      <c r="G397" s="123">
        <v>0</v>
      </c>
    </row>
    <row r="398" spans="1:7" s="36" customFormat="1">
      <c r="A398" s="39" t="str">
        <f>A37</f>
        <v>A2.1</v>
      </c>
      <c r="B398" s="40" t="str">
        <f>B37</f>
        <v>EXCAVACIONES Y RELLENOS</v>
      </c>
      <c r="C398" s="41"/>
      <c r="D398" s="68"/>
      <c r="E398" s="69"/>
      <c r="F398" s="38"/>
      <c r="G398" s="124">
        <v>0</v>
      </c>
    </row>
    <row r="399" spans="1:7" s="36" customFormat="1">
      <c r="A399" s="39" t="str">
        <f>A45</f>
        <v>A2.1</v>
      </c>
      <c r="B399" s="40" t="str">
        <f>B45</f>
        <v>CRUCEROS SEGUROS</v>
      </c>
      <c r="C399" s="41"/>
      <c r="D399" s="68"/>
      <c r="E399" s="69"/>
      <c r="F399" s="38"/>
      <c r="G399" s="124">
        <v>0</v>
      </c>
    </row>
    <row r="400" spans="1:7" s="36" customFormat="1">
      <c r="A400" s="37" t="str">
        <f>A58</f>
        <v>A3</v>
      </c>
      <c r="B400" s="77" t="str">
        <f>B58</f>
        <v>SEÑALAMIENTO HORIZONTAL Y VERTICAL</v>
      </c>
      <c r="C400" s="78"/>
      <c r="D400" s="78"/>
      <c r="E400" s="78"/>
      <c r="F400" s="38"/>
      <c r="G400" s="123">
        <v>0</v>
      </c>
    </row>
    <row r="401" spans="1:7" s="36" customFormat="1">
      <c r="A401" s="39" t="str">
        <f>A59</f>
        <v>A3.1</v>
      </c>
      <c r="B401" s="40" t="str">
        <f>B59</f>
        <v>SEÑALAMIENTO HORIZONTAL</v>
      </c>
      <c r="C401" s="41"/>
      <c r="D401" s="68"/>
      <c r="E401" s="69"/>
      <c r="F401" s="38"/>
      <c r="G401" s="124">
        <v>0</v>
      </c>
    </row>
    <row r="402" spans="1:7" s="36" customFormat="1">
      <c r="A402" s="39" t="str">
        <f>A67</f>
        <v>A3.2</v>
      </c>
      <c r="B402" s="40" t="str">
        <f>B67</f>
        <v>SEÑALAMIENTO VERTICAL</v>
      </c>
      <c r="C402" s="41"/>
      <c r="D402" s="68"/>
      <c r="E402" s="69"/>
      <c r="F402" s="38"/>
      <c r="G402" s="124">
        <v>0</v>
      </c>
    </row>
    <row r="403" spans="1:7" s="36" customFormat="1">
      <c r="A403" s="37" t="str">
        <f>A70</f>
        <v>A4</v>
      </c>
      <c r="B403" s="77" t="str">
        <f>B70</f>
        <v>REHABILITACIÓN DE INGRESO DE ALUMNADO</v>
      </c>
      <c r="C403" s="78"/>
      <c r="D403" s="78"/>
      <c r="E403" s="78"/>
      <c r="F403" s="38"/>
      <c r="G403" s="123">
        <v>0</v>
      </c>
    </row>
    <row r="404" spans="1:7" s="36" customFormat="1">
      <c r="A404" s="39" t="str">
        <f>A71</f>
        <v>A4.1</v>
      </c>
      <c r="B404" s="40" t="str">
        <f>B71</f>
        <v>EXCAVACIONES Y RELLENOS</v>
      </c>
      <c r="C404" s="41"/>
      <c r="D404" s="68"/>
      <c r="E404" s="69"/>
      <c r="F404" s="38"/>
      <c r="G404" s="124">
        <v>0</v>
      </c>
    </row>
    <row r="405" spans="1:7" s="36" customFormat="1">
      <c r="A405" s="39" t="str">
        <f>A77</f>
        <v>A4.2</v>
      </c>
      <c r="B405" s="40" t="str">
        <f>B77</f>
        <v>CIMENTACIÓN</v>
      </c>
      <c r="C405" s="41"/>
      <c r="D405" s="68"/>
      <c r="E405" s="69"/>
      <c r="F405" s="38"/>
      <c r="G405" s="124">
        <v>0</v>
      </c>
    </row>
    <row r="406" spans="1:7" s="36" customFormat="1">
      <c r="A406" s="39" t="str">
        <f>A82</f>
        <v>A4.3</v>
      </c>
      <c r="B406" s="40" t="str">
        <f>B82</f>
        <v xml:space="preserve">MURO </v>
      </c>
      <c r="C406" s="41"/>
      <c r="D406" s="68"/>
      <c r="E406" s="69"/>
      <c r="F406" s="38"/>
      <c r="G406" s="124">
        <v>0</v>
      </c>
    </row>
    <row r="407" spans="1:7" s="36" customFormat="1">
      <c r="A407" s="39" t="str">
        <f>A86</f>
        <v>A4.4</v>
      </c>
      <c r="B407" s="40" t="str">
        <f>B86</f>
        <v>PORTÓN DE INGRESO</v>
      </c>
      <c r="C407" s="41"/>
      <c r="D407" s="68"/>
      <c r="E407" s="69"/>
      <c r="F407" s="38"/>
      <c r="G407" s="124">
        <v>0</v>
      </c>
    </row>
    <row r="408" spans="1:7" s="36" customFormat="1">
      <c r="A408" s="39" t="str">
        <f>A93</f>
        <v>A4.5</v>
      </c>
      <c r="B408" s="40" t="str">
        <f>B93</f>
        <v>PLACA CONMEMORATIVA</v>
      </c>
      <c r="C408" s="41"/>
      <c r="D408" s="68"/>
      <c r="E408" s="69"/>
      <c r="F408" s="38"/>
      <c r="G408" s="124">
        <v>0</v>
      </c>
    </row>
    <row r="409" spans="1:7" s="36" customFormat="1">
      <c r="A409" s="39" t="str">
        <f>A96</f>
        <v>A4.6</v>
      </c>
      <c r="B409" s="40" t="str">
        <f>B96</f>
        <v>BARRERAS DE SEGURIDAD</v>
      </c>
      <c r="C409" s="41"/>
      <c r="D409" s="68"/>
      <c r="E409" s="69"/>
      <c r="F409" s="38"/>
      <c r="G409" s="124">
        <v>0</v>
      </c>
    </row>
    <row r="410" spans="1:7" s="36" customFormat="1">
      <c r="A410" s="37" t="str">
        <f>A98</f>
        <v>A5</v>
      </c>
      <c r="B410" s="77" t="str">
        <f>B98</f>
        <v>REHABILITACIÓN DE INGRESO DE SERVICIO</v>
      </c>
      <c r="C410" s="78"/>
      <c r="D410" s="78"/>
      <c r="E410" s="78"/>
      <c r="F410" s="38"/>
      <c r="G410" s="123">
        <v>0</v>
      </c>
    </row>
    <row r="411" spans="1:7" s="36" customFormat="1">
      <c r="A411" s="39" t="str">
        <f>A99</f>
        <v>A5.1</v>
      </c>
      <c r="B411" s="40" t="str">
        <f>B99</f>
        <v>EXCAVACIONES</v>
      </c>
      <c r="C411" s="41"/>
      <c r="D411" s="68"/>
      <c r="E411" s="69"/>
      <c r="F411" s="38"/>
      <c r="G411" s="124">
        <v>0</v>
      </c>
    </row>
    <row r="412" spans="1:7" s="36" customFormat="1">
      <c r="A412" s="39" t="str">
        <f>A106</f>
        <v>A5.2</v>
      </c>
      <c r="B412" s="40" t="str">
        <f>B106</f>
        <v>RECUPERACIÓN DE PORTÓN</v>
      </c>
      <c r="C412" s="41"/>
      <c r="D412" s="68"/>
      <c r="E412" s="69"/>
      <c r="F412" s="38"/>
      <c r="G412" s="124">
        <v>0</v>
      </c>
    </row>
    <row r="413" spans="1:7" s="36" customFormat="1">
      <c r="A413" s="37" t="str">
        <f>A109</f>
        <v>A6</v>
      </c>
      <c r="B413" s="77" t="str">
        <f>B109</f>
        <v>REHABILITACIÓN DE MUROS COLINDANTES</v>
      </c>
      <c r="C413" s="78"/>
      <c r="D413" s="78"/>
      <c r="E413" s="78"/>
      <c r="F413" s="38"/>
      <c r="G413" s="123">
        <v>0</v>
      </c>
    </row>
    <row r="414" spans="1:7" s="36" customFormat="1">
      <c r="A414" s="39" t="str">
        <f>A110</f>
        <v>A6.1</v>
      </c>
      <c r="B414" s="40" t="str">
        <f>B110</f>
        <v>EXCAVACIONES Y RELLENOS</v>
      </c>
      <c r="C414" s="41"/>
      <c r="D414" s="68"/>
      <c r="E414" s="69"/>
      <c r="F414" s="38"/>
      <c r="G414" s="124">
        <v>0</v>
      </c>
    </row>
    <row r="415" spans="1:7" s="36" customFormat="1">
      <c r="A415" s="39" t="str">
        <f>A115</f>
        <v>A6.2</v>
      </c>
      <c r="B415" s="40" t="str">
        <f>B115</f>
        <v>MURO DE MAMPOSTERÍA</v>
      </c>
      <c r="C415" s="41"/>
      <c r="D415" s="68"/>
      <c r="E415" s="69"/>
      <c r="F415" s="38"/>
      <c r="G415" s="124">
        <v>0</v>
      </c>
    </row>
    <row r="416" spans="1:7" s="36" customFormat="1">
      <c r="A416" s="39" t="str">
        <f>A123</f>
        <v>A6.3</v>
      </c>
      <c r="B416" s="40" t="str">
        <f>B123</f>
        <v>MALLA  CICLÓNICA</v>
      </c>
      <c r="C416" s="41"/>
      <c r="D416" s="68"/>
      <c r="E416" s="69"/>
      <c r="F416" s="38"/>
      <c r="G416" s="124">
        <v>0</v>
      </c>
    </row>
    <row r="417" spans="1:7" s="36" customFormat="1">
      <c r="A417" s="37" t="str">
        <f>A126</f>
        <v>A7</v>
      </c>
      <c r="B417" s="77" t="str">
        <f>B126</f>
        <v>RAMPAS DE ACCESO UNIVERSAL Y ANDADORES</v>
      </c>
      <c r="C417" s="78"/>
      <c r="D417" s="78"/>
      <c r="E417" s="78"/>
      <c r="F417" s="38"/>
      <c r="G417" s="123">
        <v>0</v>
      </c>
    </row>
    <row r="418" spans="1:7" s="36" customFormat="1">
      <c r="A418" s="39" t="str">
        <f>A127</f>
        <v>A7.1</v>
      </c>
      <c r="B418" s="40" t="str">
        <f>B127</f>
        <v>EXCAVACIONES Y RELLENOS</v>
      </c>
      <c r="C418" s="41"/>
      <c r="D418" s="68"/>
      <c r="E418" s="69"/>
      <c r="F418" s="38"/>
      <c r="G418" s="124">
        <v>0</v>
      </c>
    </row>
    <row r="419" spans="1:7" s="36" customFormat="1">
      <c r="A419" s="39" t="str">
        <f>A133</f>
        <v>A7.2</v>
      </c>
      <c r="B419" s="40" t="str">
        <f>B133</f>
        <v>PISOS DE CONCRETO</v>
      </c>
      <c r="C419" s="41"/>
      <c r="D419" s="68"/>
      <c r="E419" s="69"/>
      <c r="F419" s="38"/>
      <c r="G419" s="124">
        <v>0</v>
      </c>
    </row>
    <row r="420" spans="1:7" s="36" customFormat="1">
      <c r="A420" s="37" t="str">
        <f>A138</f>
        <v>A8</v>
      </c>
      <c r="B420" s="77" t="str">
        <f>B138</f>
        <v>JARDINERAS</v>
      </c>
      <c r="C420" s="78"/>
      <c r="D420" s="78"/>
      <c r="E420" s="78"/>
      <c r="F420" s="38"/>
      <c r="G420" s="123">
        <v>0</v>
      </c>
    </row>
    <row r="421" spans="1:7" s="36" customFormat="1">
      <c r="A421" s="39" t="str">
        <f>A139</f>
        <v>A8.1</v>
      </c>
      <c r="B421" s="40" t="str">
        <f>B139</f>
        <v>EXCAVACIONES Y RELLENOS</v>
      </c>
      <c r="C421" s="41"/>
      <c r="D421" s="68"/>
      <c r="E421" s="69"/>
      <c r="F421" s="38"/>
      <c r="G421" s="124">
        <v>0</v>
      </c>
    </row>
    <row r="422" spans="1:7" s="36" customFormat="1">
      <c r="A422" s="39" t="str">
        <f>A144</f>
        <v>A8.2</v>
      </c>
      <c r="B422" s="40" t="str">
        <f>B144</f>
        <v>ALBAÑILERÍAS</v>
      </c>
      <c r="C422" s="41"/>
      <c r="D422" s="68"/>
      <c r="E422" s="69"/>
      <c r="F422" s="38"/>
      <c r="G422" s="124">
        <v>0</v>
      </c>
    </row>
    <row r="423" spans="1:7" s="36" customFormat="1">
      <c r="A423" s="39" t="str">
        <f>A148</f>
        <v>A8.3</v>
      </c>
      <c r="B423" s="40" t="str">
        <f>B148</f>
        <v>VEGETACIÓN</v>
      </c>
      <c r="C423" s="41"/>
      <c r="D423" s="68"/>
      <c r="E423" s="69"/>
      <c r="F423" s="38"/>
      <c r="G423" s="124">
        <v>0</v>
      </c>
    </row>
    <row r="424" spans="1:7" s="36" customFormat="1">
      <c r="A424" s="37" t="str">
        <f>A153</f>
        <v>A9</v>
      </c>
      <c r="B424" s="77" t="str">
        <f>B153</f>
        <v>CANCHA DE USOS MÚLTIPLES</v>
      </c>
      <c r="C424" s="78"/>
      <c r="D424" s="78"/>
      <c r="E424" s="78"/>
      <c r="F424" s="38"/>
      <c r="G424" s="123">
        <v>0</v>
      </c>
    </row>
    <row r="425" spans="1:7" s="36" customFormat="1">
      <c r="A425" s="39" t="str">
        <f>A154</f>
        <v>A9.1</v>
      </c>
      <c r="B425" s="40" t="str">
        <f>B154</f>
        <v>EXCAVACIONES Y RELLENOS</v>
      </c>
      <c r="C425" s="41"/>
      <c r="D425" s="68"/>
      <c r="E425" s="69"/>
      <c r="F425" s="38"/>
      <c r="G425" s="124">
        <v>0</v>
      </c>
    </row>
    <row r="426" spans="1:7" s="36" customFormat="1">
      <c r="A426" s="39" t="str">
        <f>A160</f>
        <v>A9.2</v>
      </c>
      <c r="B426" s="40" t="str">
        <f>B160</f>
        <v>LOSA DE CONCRETO</v>
      </c>
      <c r="C426" s="41"/>
      <c r="D426" s="68"/>
      <c r="E426" s="69"/>
      <c r="F426" s="38"/>
      <c r="G426" s="124">
        <v>0</v>
      </c>
    </row>
    <row r="427" spans="1:7" s="36" customFormat="1">
      <c r="A427" s="39" t="str">
        <f>A170</f>
        <v>A9.3</v>
      </c>
      <c r="B427" s="40" t="str">
        <f>B170</f>
        <v>REJILLA PLUVIAL</v>
      </c>
      <c r="C427" s="41"/>
      <c r="D427" s="68"/>
      <c r="E427" s="69"/>
      <c r="F427" s="38"/>
      <c r="G427" s="124">
        <v>0</v>
      </c>
    </row>
    <row r="428" spans="1:7" s="36" customFormat="1">
      <c r="A428" s="39" t="str">
        <f>A175</f>
        <v>A9.4</v>
      </c>
      <c r="B428" s="40" t="str">
        <f>B175</f>
        <v>MOBILIARIO</v>
      </c>
      <c r="C428" s="41"/>
      <c r="D428" s="68"/>
      <c r="E428" s="69"/>
      <c r="F428" s="38"/>
      <c r="G428" s="124">
        <v>0</v>
      </c>
    </row>
    <row r="429" spans="1:7" s="36" customFormat="1">
      <c r="A429" s="37" t="str">
        <f>A179</f>
        <v>A10</v>
      </c>
      <c r="B429" s="77" t="str">
        <f>B179</f>
        <v xml:space="preserve">REHABILITACIÓN DE ESTRUCTURA Y COLOCACIÓN DE LONARIA </v>
      </c>
      <c r="C429" s="78"/>
      <c r="D429" s="78"/>
      <c r="E429" s="78"/>
      <c r="F429" s="38"/>
      <c r="G429" s="123">
        <v>0</v>
      </c>
    </row>
    <row r="430" spans="1:7" s="36" customFormat="1">
      <c r="A430" s="39" t="str">
        <f>A180</f>
        <v>A10.1</v>
      </c>
      <c r="B430" s="40" t="str">
        <f>B180</f>
        <v>ESTRUCTURA</v>
      </c>
      <c r="C430" s="41"/>
      <c r="D430" s="68"/>
      <c r="E430" s="69"/>
      <c r="F430" s="38"/>
      <c r="G430" s="124">
        <v>0</v>
      </c>
    </row>
    <row r="431" spans="1:7" s="36" customFormat="1">
      <c r="A431" s="39" t="str">
        <f>A183</f>
        <v>A10.2</v>
      </c>
      <c r="B431" s="40" t="str">
        <f>B183</f>
        <v>LONARIA</v>
      </c>
      <c r="C431" s="41"/>
      <c r="D431" s="68"/>
      <c r="E431" s="69"/>
      <c r="F431" s="38"/>
      <c r="G431" s="124">
        <v>0</v>
      </c>
    </row>
    <row r="432" spans="1:7" s="36" customFormat="1">
      <c r="A432" s="37" t="str">
        <f>A186</f>
        <v>A11</v>
      </c>
      <c r="B432" s="77" t="str">
        <f>B186</f>
        <v>ÁREA DE JUEGOS INFANTILES</v>
      </c>
      <c r="C432" s="78"/>
      <c r="D432" s="78"/>
      <c r="E432" s="78"/>
      <c r="F432" s="38"/>
      <c r="G432" s="123">
        <v>0</v>
      </c>
    </row>
    <row r="433" spans="1:7" s="36" customFormat="1">
      <c r="A433" s="39" t="str">
        <f>A187</f>
        <v>A11.1</v>
      </c>
      <c r="B433" s="40" t="str">
        <f>B187</f>
        <v>EXCAVACIONES Y RELLENOS</v>
      </c>
      <c r="C433" s="41"/>
      <c r="D433" s="68"/>
      <c r="E433" s="69"/>
      <c r="F433" s="38"/>
      <c r="G433" s="124">
        <v>0</v>
      </c>
    </row>
    <row r="434" spans="1:7" s="36" customFormat="1">
      <c r="A434" s="39" t="str">
        <f>A193</f>
        <v>A11.2</v>
      </c>
      <c r="B434" s="40" t="str">
        <f>B193</f>
        <v>PISO AMORTIGUANTE</v>
      </c>
      <c r="C434" s="41"/>
      <c r="D434" s="68"/>
      <c r="E434" s="69"/>
      <c r="F434" s="38"/>
      <c r="G434" s="124">
        <v>0</v>
      </c>
    </row>
    <row r="435" spans="1:7" s="36" customFormat="1">
      <c r="A435" s="39" t="str">
        <f>A198</f>
        <v>A11.3</v>
      </c>
      <c r="B435" s="40" t="str">
        <f>B198</f>
        <v>MOBILIARIO</v>
      </c>
      <c r="C435" s="41"/>
      <c r="D435" s="68"/>
      <c r="E435" s="69"/>
      <c r="F435" s="38"/>
      <c r="G435" s="124">
        <v>0</v>
      </c>
    </row>
    <row r="436" spans="1:7" s="36" customFormat="1">
      <c r="A436" s="37" t="str">
        <f>A203</f>
        <v>A12</v>
      </c>
      <c r="B436" s="77" t="str">
        <f>B203</f>
        <v>LAVAMANOS</v>
      </c>
      <c r="C436" s="78"/>
      <c r="D436" s="78"/>
      <c r="E436" s="78"/>
      <c r="F436" s="38"/>
      <c r="G436" s="123">
        <v>0</v>
      </c>
    </row>
    <row r="437" spans="1:7" s="36" customFormat="1">
      <c r="A437" s="39" t="str">
        <f>A204</f>
        <v>A12.1</v>
      </c>
      <c r="B437" s="40" t="str">
        <f>B204</f>
        <v>PREELIMINARES</v>
      </c>
      <c r="C437" s="41"/>
      <c r="D437" s="68"/>
      <c r="E437" s="69"/>
      <c r="F437" s="38"/>
      <c r="G437" s="124">
        <v>0</v>
      </c>
    </row>
    <row r="438" spans="1:7" s="36" customFormat="1">
      <c r="A438" s="39" t="str">
        <f>A210</f>
        <v>A12.2</v>
      </c>
      <c r="B438" s="40" t="str">
        <f>B210</f>
        <v>CIMENTACIÓN DE MURO DE CONCRETO</v>
      </c>
      <c r="C438" s="41"/>
      <c r="D438" s="68"/>
      <c r="E438" s="69"/>
      <c r="F438" s="38"/>
      <c r="G438" s="124">
        <v>0</v>
      </c>
    </row>
    <row r="439" spans="1:7" s="36" customFormat="1">
      <c r="A439" s="39" t="str">
        <f>A215</f>
        <v>A12.3</v>
      </c>
      <c r="B439" s="40" t="str">
        <f>B215</f>
        <v>MURO DE CONCRETO Y LAVAMANOS</v>
      </c>
      <c r="C439" s="41"/>
      <c r="D439" s="68"/>
      <c r="E439" s="69"/>
      <c r="F439" s="38"/>
      <c r="G439" s="124">
        <v>0</v>
      </c>
    </row>
    <row r="440" spans="1:7" s="36" customFormat="1">
      <c r="A440" s="39" t="str">
        <f>A222</f>
        <v>A12.4</v>
      </c>
      <c r="B440" s="40" t="str">
        <f>B222</f>
        <v>CONEXIONES HIDRÁULICAS</v>
      </c>
      <c r="C440" s="41"/>
      <c r="D440" s="68"/>
      <c r="E440" s="69"/>
      <c r="F440" s="38"/>
      <c r="G440" s="124">
        <v>0</v>
      </c>
    </row>
    <row r="441" spans="1:7" s="36" customFormat="1">
      <c r="A441" s="37" t="str">
        <f>A230</f>
        <v>A13</v>
      </c>
      <c r="B441" s="77" t="str">
        <f>B230</f>
        <v>LIMPIEZA</v>
      </c>
      <c r="C441" s="78"/>
      <c r="D441" s="78"/>
      <c r="E441" s="78"/>
      <c r="F441" s="38"/>
      <c r="G441" s="123">
        <v>0</v>
      </c>
    </row>
    <row r="442" spans="1:7" s="36" customFormat="1">
      <c r="A442" s="3" t="str">
        <f>A232</f>
        <v>B</v>
      </c>
      <c r="B442" s="15" t="str">
        <f>B232</f>
        <v>PRIMARIA MIGUEL HIDALGO Y COSTILLA</v>
      </c>
      <c r="C442" s="12"/>
      <c r="D442" s="13"/>
      <c r="E442" s="13"/>
      <c r="F442" s="13"/>
      <c r="G442" s="5">
        <v>0</v>
      </c>
    </row>
    <row r="443" spans="1:7" s="36" customFormat="1">
      <c r="A443" s="66" t="str">
        <f>A233</f>
        <v>B1</v>
      </c>
      <c r="B443" s="79" t="str">
        <f>B233</f>
        <v>PRELIMINARES</v>
      </c>
      <c r="C443" s="78"/>
      <c r="D443" s="78"/>
      <c r="E443" s="78"/>
      <c r="F443" s="38"/>
      <c r="G443" s="123">
        <v>0</v>
      </c>
    </row>
    <row r="444" spans="1:7" s="36" customFormat="1">
      <c r="A444" s="37" t="str">
        <f>A251</f>
        <v>B2</v>
      </c>
      <c r="B444" s="79" t="str">
        <f>B251</f>
        <v>BANQUETA EXTERIOR</v>
      </c>
      <c r="C444" s="78"/>
      <c r="D444" s="78"/>
      <c r="E444" s="78"/>
      <c r="F444" s="38"/>
      <c r="G444" s="123">
        <v>0</v>
      </c>
    </row>
    <row r="445" spans="1:7" s="36" customFormat="1">
      <c r="A445" s="37" t="str">
        <f>A277</f>
        <v>B3</v>
      </c>
      <c r="B445" s="77" t="str">
        <f>B277</f>
        <v>REHABILITACIÓN DE INGRESO DE ALUMNADO</v>
      </c>
      <c r="C445" s="78"/>
      <c r="D445" s="78"/>
      <c r="E445" s="78"/>
      <c r="F445" s="38"/>
      <c r="G445" s="123">
        <v>0</v>
      </c>
    </row>
    <row r="446" spans="1:7" s="36" customFormat="1">
      <c r="A446" s="39" t="str">
        <f>A278</f>
        <v>B3.1</v>
      </c>
      <c r="B446" s="40" t="str">
        <f>B278</f>
        <v>EXCAVACIONES Y RELLENOS</v>
      </c>
      <c r="C446" s="41"/>
      <c r="D446" s="68"/>
      <c r="E446" s="69"/>
      <c r="F446" s="38"/>
      <c r="G446" s="124">
        <v>0</v>
      </c>
    </row>
    <row r="447" spans="1:7" s="36" customFormat="1">
      <c r="A447" s="39" t="str">
        <f>A284</f>
        <v>B3.2</v>
      </c>
      <c r="B447" s="40" t="str">
        <f>B284</f>
        <v>PISOS DE CONCRETO</v>
      </c>
      <c r="C447" s="41"/>
      <c r="D447" s="68"/>
      <c r="E447" s="69"/>
      <c r="F447" s="38"/>
      <c r="G447" s="124">
        <v>0</v>
      </c>
    </row>
    <row r="448" spans="1:7" s="36" customFormat="1">
      <c r="A448" s="39" t="str">
        <f>A288</f>
        <v>B3.3</v>
      </c>
      <c r="B448" s="40" t="str">
        <f>B288</f>
        <v>ALBAÑILERÍAS</v>
      </c>
      <c r="C448" s="41"/>
      <c r="D448" s="68"/>
      <c r="E448" s="69"/>
      <c r="F448" s="38"/>
      <c r="G448" s="124">
        <v>0</v>
      </c>
    </row>
    <row r="449" spans="1:7" s="36" customFormat="1">
      <c r="A449" s="39" t="str">
        <f>A295</f>
        <v>B3.4</v>
      </c>
      <c r="B449" s="40" t="str">
        <f>B295</f>
        <v>PORTÓN DE INGRESO EXISTENTE</v>
      </c>
      <c r="C449" s="41"/>
      <c r="D449" s="68"/>
      <c r="E449" s="69"/>
      <c r="F449" s="38"/>
      <c r="G449" s="124">
        <v>0</v>
      </c>
    </row>
    <row r="450" spans="1:7" s="36" customFormat="1">
      <c r="A450" s="39" t="str">
        <f>A298</f>
        <v>B3.5</v>
      </c>
      <c r="B450" s="40" t="str">
        <f>B298</f>
        <v>CUBIERTA DE INGRESO</v>
      </c>
      <c r="C450" s="41"/>
      <c r="D450" s="68"/>
      <c r="E450" s="69"/>
      <c r="F450" s="38"/>
      <c r="G450" s="124">
        <v>0</v>
      </c>
    </row>
    <row r="451" spans="1:7" s="36" customFormat="1">
      <c r="A451" s="39" t="str">
        <f>A302</f>
        <v>B3.6</v>
      </c>
      <c r="B451" s="40" t="str">
        <f>B302</f>
        <v>PLACA CONMEMORATIVA</v>
      </c>
      <c r="C451" s="41"/>
      <c r="D451" s="68"/>
      <c r="E451" s="69"/>
      <c r="F451" s="38"/>
      <c r="G451" s="124">
        <v>0</v>
      </c>
    </row>
    <row r="452" spans="1:7" s="36" customFormat="1">
      <c r="A452" s="39" t="str">
        <f>A305</f>
        <v>B3.7</v>
      </c>
      <c r="B452" s="40" t="str">
        <f>B305</f>
        <v>BARRERAS DE SEGURIDAD</v>
      </c>
      <c r="C452" s="41"/>
      <c r="D452" s="68"/>
      <c r="E452" s="69"/>
      <c r="F452" s="38"/>
      <c r="G452" s="124">
        <v>0</v>
      </c>
    </row>
    <row r="453" spans="1:7" s="36" customFormat="1">
      <c r="A453" s="37" t="str">
        <f>A307</f>
        <v>B4</v>
      </c>
      <c r="B453" s="77" t="str">
        <f>B307</f>
        <v>RAMPAS DE ACCESO UNIVERSAL Y ANDADORES</v>
      </c>
      <c r="C453" s="78"/>
      <c r="D453" s="78"/>
      <c r="E453" s="78"/>
      <c r="F453" s="38"/>
      <c r="G453" s="123">
        <v>0</v>
      </c>
    </row>
    <row r="454" spans="1:7" s="36" customFormat="1">
      <c r="A454" s="39" t="str">
        <f>A308</f>
        <v>B4.1</v>
      </c>
      <c r="B454" s="40" t="str">
        <f>B308</f>
        <v>EXCAVACIONES Y RELLENOS</v>
      </c>
      <c r="C454" s="41"/>
      <c r="D454" s="68"/>
      <c r="E454" s="69"/>
      <c r="F454" s="38"/>
      <c r="G454" s="124">
        <v>0</v>
      </c>
    </row>
    <row r="455" spans="1:7" s="36" customFormat="1">
      <c r="A455" s="39" t="str">
        <f>A314</f>
        <v>B4.2</v>
      </c>
      <c r="B455" s="40" t="str">
        <f>B314</f>
        <v>MUROS DE CONTENCIÓN PARA RAMPAS DE ACCESO UNIVERSAL</v>
      </c>
      <c r="C455" s="41"/>
      <c r="D455" s="68"/>
      <c r="E455" s="69"/>
      <c r="F455" s="38"/>
      <c r="G455" s="124">
        <v>0</v>
      </c>
    </row>
    <row r="456" spans="1:7" s="36" customFormat="1">
      <c r="A456" s="39" t="str">
        <f>A325</f>
        <v>B4.3</v>
      </c>
      <c r="B456" s="40" t="str">
        <f>B325</f>
        <v>PISOS DE CONCRETO</v>
      </c>
      <c r="C456" s="41"/>
      <c r="D456" s="68"/>
      <c r="E456" s="69"/>
      <c r="F456" s="38"/>
      <c r="G456" s="124">
        <v>0</v>
      </c>
    </row>
    <row r="457" spans="1:7" s="36" customFormat="1">
      <c r="A457" s="39" t="str">
        <f>A331</f>
        <v>B4.4</v>
      </c>
      <c r="B457" s="40" t="str">
        <f>B331</f>
        <v>BARANDALES</v>
      </c>
      <c r="C457" s="41"/>
      <c r="D457" s="68"/>
      <c r="E457" s="69"/>
      <c r="F457" s="38"/>
      <c r="G457" s="124">
        <v>0</v>
      </c>
    </row>
    <row r="458" spans="1:7" s="36" customFormat="1">
      <c r="A458" s="39" t="str">
        <f>A333</f>
        <v>B4.5</v>
      </c>
      <c r="B458" s="40" t="str">
        <f>B333</f>
        <v>JARDINERAS</v>
      </c>
      <c r="C458" s="41"/>
      <c r="D458" s="68"/>
      <c r="E458" s="69"/>
      <c r="F458" s="38"/>
      <c r="G458" s="124">
        <v>0</v>
      </c>
    </row>
    <row r="459" spans="1:7" s="36" customFormat="1">
      <c r="A459" s="37" t="str">
        <f>A336</f>
        <v>B5</v>
      </c>
      <c r="B459" s="77" t="str">
        <f>B336</f>
        <v>CANCHA DE USOS MÚLTIPLES</v>
      </c>
      <c r="C459" s="78"/>
      <c r="D459" s="78"/>
      <c r="E459" s="78"/>
      <c r="F459" s="38"/>
      <c r="G459" s="123">
        <v>0</v>
      </c>
    </row>
    <row r="460" spans="1:7" s="36" customFormat="1">
      <c r="A460" s="39" t="str">
        <f>A337</f>
        <v>B5.1</v>
      </c>
      <c r="B460" s="40" t="str">
        <f>B337</f>
        <v>EXCAVACIONES Y RELLENOS</v>
      </c>
      <c r="C460" s="41"/>
      <c r="D460" s="68"/>
      <c r="E460" s="69"/>
      <c r="F460" s="38"/>
      <c r="G460" s="124">
        <v>0</v>
      </c>
    </row>
    <row r="461" spans="1:7" s="36" customFormat="1">
      <c r="A461" s="39" t="str">
        <f>A343</f>
        <v>B5.2</v>
      </c>
      <c r="B461" s="40" t="str">
        <f>B343</f>
        <v>LOSA DE CONCRETO</v>
      </c>
      <c r="C461" s="41"/>
      <c r="D461" s="68"/>
      <c r="E461" s="69"/>
      <c r="F461" s="38"/>
      <c r="G461" s="124">
        <v>0</v>
      </c>
    </row>
    <row r="462" spans="1:7" s="36" customFormat="1">
      <c r="A462" s="39" t="str">
        <f>A353</f>
        <v>B5.3</v>
      </c>
      <c r="B462" s="40" t="str">
        <f>B353</f>
        <v>MOBILIARIO</v>
      </c>
      <c r="C462" s="41"/>
      <c r="D462" s="68"/>
      <c r="E462" s="69"/>
      <c r="F462" s="38"/>
      <c r="G462" s="124">
        <v>0</v>
      </c>
    </row>
    <row r="463" spans="1:7" s="36" customFormat="1">
      <c r="A463" s="37" t="str">
        <f>A356</f>
        <v>B6</v>
      </c>
      <c r="B463" s="77" t="str">
        <f>B356</f>
        <v>CANCHA DE FUTBOL</v>
      </c>
      <c r="C463" s="78"/>
      <c r="D463" s="78"/>
      <c r="E463" s="78"/>
      <c r="F463" s="38"/>
      <c r="G463" s="123">
        <v>0</v>
      </c>
    </row>
    <row r="464" spans="1:7" s="36" customFormat="1">
      <c r="A464" s="39" t="str">
        <f>A357</f>
        <v>B6.1</v>
      </c>
      <c r="B464" s="40" t="str">
        <f>B357</f>
        <v>ACABADOS</v>
      </c>
      <c r="C464" s="41"/>
      <c r="D464" s="68"/>
      <c r="E464" s="69"/>
      <c r="F464" s="38"/>
      <c r="G464" s="124">
        <v>0</v>
      </c>
    </row>
    <row r="465" spans="1:7" s="36" customFormat="1">
      <c r="A465" s="39" t="str">
        <f>A360</f>
        <v>B6.2</v>
      </c>
      <c r="B465" s="40" t="str">
        <f>B360</f>
        <v>PORTERÍAS</v>
      </c>
      <c r="C465" s="41"/>
      <c r="D465" s="68"/>
      <c r="E465" s="69"/>
      <c r="F465" s="38"/>
      <c r="G465" s="124">
        <v>0</v>
      </c>
    </row>
    <row r="466" spans="1:7" s="36" customFormat="1">
      <c r="A466" s="37" t="str">
        <f>A366</f>
        <v>B7</v>
      </c>
      <c r="B466" s="77" t="str">
        <f>B366</f>
        <v>ESTRUCTURA CON LONARIA</v>
      </c>
      <c r="C466" s="78"/>
      <c r="D466" s="78"/>
      <c r="E466" s="78"/>
      <c r="F466" s="38"/>
      <c r="G466" s="123">
        <v>0</v>
      </c>
    </row>
    <row r="467" spans="1:7" s="36" customFormat="1">
      <c r="A467" s="39" t="str">
        <f>A367</f>
        <v>B7.1</v>
      </c>
      <c r="B467" s="40" t="str">
        <f>B367</f>
        <v>EXCAVACIONES Y RELLENOS</v>
      </c>
      <c r="C467" s="41"/>
      <c r="D467" s="68"/>
      <c r="E467" s="69"/>
      <c r="F467" s="38"/>
      <c r="G467" s="124">
        <v>0</v>
      </c>
    </row>
    <row r="468" spans="1:7" s="36" customFormat="1">
      <c r="A468" s="39" t="str">
        <f>A373</f>
        <v>B7.2</v>
      </c>
      <c r="B468" s="40" t="str">
        <f>B373</f>
        <v>CIMENTACIÓN</v>
      </c>
      <c r="C468" s="41"/>
      <c r="D468" s="68"/>
      <c r="E468" s="69"/>
      <c r="F468" s="38"/>
      <c r="G468" s="124">
        <v>0</v>
      </c>
    </row>
    <row r="469" spans="1:7" s="36" customFormat="1">
      <c r="A469" s="39" t="str">
        <f>A381</f>
        <v>B7.3</v>
      </c>
      <c r="B469" s="40" t="str">
        <f>B381</f>
        <v>ESTRUCTURA</v>
      </c>
      <c r="C469" s="41"/>
      <c r="D469" s="68"/>
      <c r="E469" s="69"/>
      <c r="F469" s="38"/>
      <c r="G469" s="124">
        <v>0</v>
      </c>
    </row>
    <row r="470" spans="1:7" s="36" customFormat="1">
      <c r="A470" s="39" t="str">
        <f>A387</f>
        <v>B7.4</v>
      </c>
      <c r="B470" s="40" t="str">
        <f>B387</f>
        <v>LONARIA</v>
      </c>
      <c r="C470" s="41"/>
      <c r="D470" s="68"/>
      <c r="E470" s="69"/>
      <c r="F470" s="38"/>
      <c r="G470" s="124">
        <v>0</v>
      </c>
    </row>
    <row r="471" spans="1:7" s="36" customFormat="1">
      <c r="A471" s="37" t="str">
        <f>A389</f>
        <v>B8</v>
      </c>
      <c r="B471" s="77" t="str">
        <f>B389</f>
        <v>LIMPIEZA</v>
      </c>
      <c r="C471" s="78"/>
      <c r="D471" s="78"/>
      <c r="E471" s="78"/>
      <c r="F471" s="38"/>
      <c r="G471" s="123">
        <v>0</v>
      </c>
    </row>
    <row r="472" spans="1:7" s="36" customFormat="1">
      <c r="A472" s="37"/>
      <c r="B472" s="77"/>
      <c r="C472" s="77"/>
      <c r="D472" s="77"/>
      <c r="E472" s="77"/>
      <c r="F472" s="38"/>
      <c r="G472" s="125"/>
    </row>
    <row r="473" spans="1:7" s="36" customFormat="1">
      <c r="A473" s="67"/>
      <c r="B473" s="44"/>
      <c r="C473" s="45"/>
      <c r="D473" s="58"/>
      <c r="E473" s="46"/>
      <c r="F473" s="46"/>
      <c r="G473" s="125"/>
    </row>
    <row r="474" spans="1:7" s="36" customFormat="1">
      <c r="A474" s="39"/>
      <c r="B474" s="40"/>
      <c r="C474" s="41"/>
      <c r="D474" s="42"/>
      <c r="E474" s="38"/>
      <c r="F474" s="38"/>
      <c r="G474" s="124"/>
    </row>
    <row r="475" spans="1:7" s="36" customFormat="1" ht="15">
      <c r="A475" s="76" t="s">
        <v>23</v>
      </c>
      <c r="B475" s="76"/>
      <c r="C475" s="35"/>
      <c r="D475" s="35"/>
      <c r="E475" s="122" t="s">
        <v>14</v>
      </c>
      <c r="F475" s="122"/>
      <c r="G475" s="126">
        <v>0</v>
      </c>
    </row>
    <row r="476" spans="1:7" s="36" customFormat="1" ht="15">
      <c r="A476" s="80"/>
      <c r="B476" s="80"/>
      <c r="C476" s="80"/>
      <c r="D476" s="80"/>
      <c r="E476" s="122" t="s">
        <v>15</v>
      </c>
      <c r="F476" s="122"/>
      <c r="G476" s="126">
        <v>0</v>
      </c>
    </row>
    <row r="477" spans="1:7" s="36" customFormat="1" ht="15.75">
      <c r="A477" s="80"/>
      <c r="B477" s="80"/>
      <c r="C477" s="80"/>
      <c r="D477" s="80"/>
      <c r="E477" s="122" t="s">
        <v>16</v>
      </c>
      <c r="F477" s="122"/>
      <c r="G477" s="127">
        <v>0</v>
      </c>
    </row>
  </sheetData>
  <protectedRanges>
    <protectedRange sqref="B12:C12 B8" name="DATOS_3"/>
    <protectedRange sqref="C2" name="DATOS_1_2"/>
    <protectedRange sqref="F7:F10" name="DATOS_3_1"/>
  </protectedRanges>
  <mergeCells count="33">
    <mergeCell ref="C2:F2"/>
    <mergeCell ref="C3:F6"/>
    <mergeCell ref="B8:B10"/>
    <mergeCell ref="C11:F11"/>
    <mergeCell ref="B12:B13"/>
    <mergeCell ref="C12:F13"/>
    <mergeCell ref="A476:D477"/>
    <mergeCell ref="A15:G15"/>
    <mergeCell ref="B436:E436"/>
    <mergeCell ref="B413:E413"/>
    <mergeCell ref="B403:E403"/>
    <mergeCell ref="B400:E400"/>
    <mergeCell ref="B472:E472"/>
    <mergeCell ref="B453:E453"/>
    <mergeCell ref="B445:E445"/>
    <mergeCell ref="B444:E444"/>
    <mergeCell ref="E475:F475"/>
    <mergeCell ref="E476:F476"/>
    <mergeCell ref="E477:F477"/>
    <mergeCell ref="G12:G13"/>
    <mergeCell ref="A475:B475"/>
    <mergeCell ref="B429:E429"/>
    <mergeCell ref="B432:E432"/>
    <mergeCell ref="B441:E441"/>
    <mergeCell ref="B410:E410"/>
    <mergeCell ref="B417:E417"/>
    <mergeCell ref="B420:E420"/>
    <mergeCell ref="B424:E424"/>
    <mergeCell ref="B443:E443"/>
    <mergeCell ref="B471:E471"/>
    <mergeCell ref="B466:E466"/>
    <mergeCell ref="B463:E463"/>
    <mergeCell ref="B459:E459"/>
  </mergeCells>
  <phoneticPr fontId="25" type="noConversion"/>
  <printOptions horizontalCentered="1"/>
  <pageMargins left="0.39370078740157483" right="0.39370078740157483" top="0.39370078740157483" bottom="0.39370078740157483" header="0.27559055118110237" footer="0.19685039370078741"/>
  <pageSetup scale="50" fitToWidth="6" fitToHeight="6" orientation="landscape" r:id="rId1"/>
  <headerFooter>
    <oddFooter>&amp;CPágina &amp;P de &amp;N</oddFooter>
  </headerFooter>
  <rowBreaks count="1" manualBreakCount="1">
    <brk id="41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Edgar Joel Reyes Davalos</cp:lastModifiedBy>
  <cp:lastPrinted>2023-05-24T00:38:37Z</cp:lastPrinted>
  <dcterms:created xsi:type="dcterms:W3CDTF">2019-08-15T17:13:54Z</dcterms:created>
  <dcterms:modified xsi:type="dcterms:W3CDTF">2023-06-07T18:07:31Z</dcterms:modified>
</cp:coreProperties>
</file>