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 23\2do trimestre informacion armonizada\"/>
    </mc:Choice>
  </mc:AlternateContent>
  <xr:revisionPtr revIDLastSave="0" documentId="13_ncr:1_{8D38CE66-1E14-4B9C-A75A-292DF59A57D2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<sst xmlns="http://schemas.openxmlformats.org/spreadsheetml/2006/main" count="41" uniqueCount="30">
  <si>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</si>
  <si>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</si>
  <si>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</si>
  <si>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</si>
  <si>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</si>
  <si>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</si>
  <si>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</si>
  <si>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</si>
  <si>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</si>
  <si>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</si>
  <si>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</si>
  <si>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</si>
  <si>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</si>
  <si>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</si>
  <si>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</si>
  <si>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</si>
  <si>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</si>
  <si>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</si>
  <si>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</si>
  <si>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</si>
  <si>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</si>
  <si>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</si>
  <si>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Banco Mercantil del Norte, S.A., Institución de Banca Múltiple / Banco Nacional de Obras y Servicios Públicos, S.N.C.</t>
  </si>
  <si>
    <t>Pesos</t>
  </si>
  <si>
    <t>Municipio de Zapopan, Jalisco.</t>
  </si>
  <si>
    <t>Mtro. Gustavo Alfredo González Pacheco</t>
  </si>
  <si>
    <t>Director de Contabilidad</t>
  </si>
  <si>
    <t>C.Claudia Gloria Bello</t>
  </si>
  <si>
    <t>Del 01 de Enero al 30 de Junio  del 2023</t>
  </si>
  <si>
    <t>Jefe de Unidad Departamental B.- Unidad de Cuenta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</si>
</sst>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A35" zoomScaleNormal="100" workbookViewId="0">
      <selection activeCell="D60" sqref="D60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10" t="s">
        <v>24</v>
      </c>
      <c r="E2" s="110"/>
      <c r="F2" s="110"/>
      <c r="G2" s="110"/>
      <c r="H2" s="111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12" t="s">
        <v>0</v>
      </c>
      <c r="E3" s="112"/>
      <c r="F3" s="112"/>
      <c r="G3" s="112"/>
      <c r="H3" s="113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14" t="s">
        <v>28</v>
      </c>
      <c r="E4" s="114"/>
      <c r="F4" s="114"/>
      <c r="G4" s="114"/>
      <c r="H4" s="115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16" t="s">
        <v>20</v>
      </c>
      <c r="E5" s="116"/>
      <c r="F5" s="116"/>
      <c r="G5" s="116"/>
      <c r="H5" s="117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4" t="s">
        <v>1</v>
      </c>
      <c r="C7" s="124"/>
      <c r="D7" s="124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8"/>
      <c r="C8" s="119"/>
      <c r="D8" s="119"/>
      <c r="E8" s="63"/>
      <c r="F8" s="6"/>
      <c r="G8" s="78"/>
      <c r="H8" s="79"/>
      <c r="I8" s="8"/>
    </row>
    <row r="9" spans="1:16" s="1" customFormat="1" ht="12" x14ac:dyDescent="0.2">
      <c r="A9" s="2"/>
      <c r="B9" s="118"/>
      <c r="C9" s="119"/>
      <c r="D9" s="119"/>
      <c r="E9" s="7"/>
      <c r="F9" s="6"/>
      <c r="G9" s="78"/>
      <c r="H9" s="79"/>
      <c r="I9" s="8"/>
    </row>
    <row r="10" spans="1:16" s="1" customFormat="1" ht="12" x14ac:dyDescent="0.2">
      <c r="A10" s="2"/>
      <c r="B10" s="118" t="s">
        <v>6</v>
      </c>
      <c r="C10" s="119"/>
      <c r="D10" s="119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2" t="s">
        <v>7</v>
      </c>
      <c r="D12" s="122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6" t="s">
        <v>8</v>
      </c>
      <c r="C13" s="127"/>
      <c r="D13" s="46"/>
      <c r="E13" s="12"/>
      <c r="F13" s="21"/>
      <c r="G13" s="94">
        <f>SUM(G14+G18)</f>
        <v>0</v>
      </c>
      <c r="H13" s="95">
        <f>SUM(H14+H18)</f>
        <v>43821343.909999996</v>
      </c>
      <c r="I13" s="12"/>
    </row>
    <row r="14" spans="1:16" s="1" customFormat="1" ht="12" x14ac:dyDescent="0.2">
      <c r="A14" s="2"/>
      <c r="B14" s="50"/>
      <c r="C14" s="125" t="s">
        <v>9</v>
      </c>
      <c r="D14" s="125"/>
      <c r="E14" s="64"/>
      <c r="F14" s="65"/>
      <c r="G14" s="96">
        <v>0</v>
      </c>
      <c r="H14" s="97">
        <v>43821343.909999996</v>
      </c>
      <c r="I14" s="20"/>
    </row>
    <row r="15" spans="1:16" s="1" customFormat="1" ht="12" x14ac:dyDescent="0.2">
      <c r="A15" s="2"/>
      <c r="B15" s="56"/>
      <c r="C15" s="125" t="s">
        <v>10</v>
      </c>
      <c r="D15" s="125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20" t="s">
        <v>11</v>
      </c>
      <c r="D16" s="120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8" t="s">
        <v>12</v>
      </c>
      <c r="C18" s="119"/>
      <c r="D18" s="119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20" t="s">
        <v>13</v>
      </c>
      <c r="D19" s="120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20" t="s">
        <v>14</v>
      </c>
      <c r="D20" s="120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20" t="s">
        <v>10</v>
      </c>
      <c r="D21" s="120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20" t="s">
        <v>11</v>
      </c>
      <c r="D22" s="120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21" t="s">
        <v>16</v>
      </c>
      <c r="D24" s="121"/>
      <c r="E24" s="13"/>
      <c r="F24" s="21"/>
      <c r="G24" s="94">
        <f>G13+G17</f>
        <v>0</v>
      </c>
      <c r="H24" s="95">
        <f>H13+H18</f>
        <v>43821343.909999996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2" t="s">
        <v>15</v>
      </c>
      <c r="D26" s="122"/>
      <c r="E26" s="9"/>
      <c r="F26" s="21"/>
      <c r="G26" s="96"/>
      <c r="H26" s="98"/>
      <c r="I26" s="12"/>
    </row>
    <row r="27" spans="1:10" s="1" customFormat="1" ht="12" x14ac:dyDescent="0.2">
      <c r="A27" s="2"/>
      <c r="B27" s="118" t="s">
        <v>8</v>
      </c>
      <c r="C27" s="119"/>
      <c r="D27" s="119"/>
      <c r="E27" s="9"/>
      <c r="F27" s="21"/>
      <c r="G27" s="99">
        <f>SUM(G28:G30)</f>
        <v>1069331560.49</v>
      </c>
      <c r="H27" s="100">
        <f>SUM(H28:H30)</f>
        <v>983513866.53999996</v>
      </c>
      <c r="I27" s="12"/>
    </row>
    <row r="28" spans="1:10" s="1" customFormat="1" ht="48" x14ac:dyDescent="0.2">
      <c r="A28" s="2"/>
      <c r="B28" s="56"/>
      <c r="C28" s="128" t="s">
        <v>9</v>
      </c>
      <c r="D28" s="128"/>
      <c r="E28" s="88" t="s">
        <v>23</v>
      </c>
      <c r="F28" s="89" t="s">
        <v>22</v>
      </c>
      <c r="G28" s="101">
        <v>1069331560.49</v>
      </c>
      <c r="H28" s="97">
        <v>983513866.53999996</v>
      </c>
      <c r="I28" s="20"/>
    </row>
    <row r="29" spans="1:10" s="1" customFormat="1" ht="12" x14ac:dyDescent="0.2">
      <c r="A29" s="2"/>
      <c r="B29" s="56"/>
      <c r="C29" s="125" t="s">
        <v>10</v>
      </c>
      <c r="D29" s="125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20" t="s">
        <v>11</v>
      </c>
      <c r="D30" s="120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8" t="s">
        <v>12</v>
      </c>
      <c r="C32" s="119"/>
      <c r="D32" s="119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20" t="s">
        <v>13</v>
      </c>
      <c r="D33" s="120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20" t="s">
        <v>14</v>
      </c>
      <c r="D34" s="120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20" t="s">
        <v>10</v>
      </c>
      <c r="D35" s="120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20" t="s">
        <v>11</v>
      </c>
      <c r="D36" s="120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21" t="s">
        <v>17</v>
      </c>
      <c r="D38" s="121"/>
      <c r="E38" s="12"/>
      <c r="F38" s="21"/>
      <c r="G38" s="94">
        <f>G27+G32</f>
        <v>1069331560.49</v>
      </c>
      <c r="H38" s="95">
        <f>H27+H32</f>
        <v>983513866.53999996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29" t="s">
        <v>18</v>
      </c>
      <c r="C40" s="130"/>
      <c r="D40" s="130"/>
      <c r="E40" s="12"/>
      <c r="F40" s="21"/>
      <c r="G40" s="99">
        <v>371489878.58999997</v>
      </c>
      <c r="H40" s="100">
        <v>296664282.31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34" t="s">
        <v>19</v>
      </c>
      <c r="C42" s="122"/>
      <c r="D42" s="122"/>
      <c r="E42" s="12"/>
      <c r="F42" s="21"/>
      <c r="G42" s="94">
        <f>SUM(G40+G38+G24)</f>
        <v>1440821439.0799999</v>
      </c>
      <c r="H42" s="95">
        <f>SUM(H40+H38+H24)</f>
        <v>1323999492.76</v>
      </c>
      <c r="I42" s="20"/>
    </row>
    <row r="43" spans="1:9" s="1" customFormat="1" ht="12" x14ac:dyDescent="0.2">
      <c r="A43" s="2"/>
      <c r="B43" s="131"/>
      <c r="C43" s="132"/>
      <c r="D43" s="132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33" t="s">
        <v>21</v>
      </c>
      <c r="C45" s="133"/>
      <c r="D45" s="133"/>
      <c r="E45" s="133"/>
      <c r="F45" s="133"/>
      <c r="G45" s="133"/>
      <c r="H45" s="133"/>
      <c r="I45" s="45"/>
    </row>
    <row r="46" spans="1:9" s="1" customFormat="1" ht="12.75" x14ac:dyDescent="0.2">
      <c r="A46" s="2"/>
      <c r="B46" s="133"/>
      <c r="C46" s="133"/>
      <c r="D46" s="133"/>
      <c r="E46" s="133"/>
      <c r="F46" s="133"/>
      <c r="G46" s="133"/>
      <c r="H46" s="133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hidden="1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hidden="1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3"/>
      <c r="C52" s="123"/>
      <c r="D52" s="123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27</v>
      </c>
      <c r="F53" s="104"/>
      <c r="G53" s="106" t="s">
        <v>25</v>
      </c>
      <c r="H53" s="85"/>
      <c r="I53" s="18"/>
    </row>
    <row r="54" spans="1:9" s="1" customFormat="1" ht="12" hidden="1" x14ac:dyDescent="0.2">
      <c r="A54" s="2"/>
      <c r="B54" s="105"/>
      <c r="C54" s="109" t="s">
        <v>29</v>
      </c>
      <c r="D54" s="103"/>
      <c r="F54" s="105"/>
      <c r="G54" s="107" t="s">
        <v>26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</sheetData>
  <mergeCells count="35"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D2:H2"/>
    <mergeCell ref="D3:H3"/>
    <mergeCell ref="D4:H4"/>
    <mergeCell ref="D5:H5"/>
    <mergeCell ref="B27:D27"/>
    <mergeCell ref="C21:D21"/>
    <mergeCell ref="C22:D22"/>
    <mergeCell ref="C24:D24"/>
    <mergeCell ref="C26:D26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2023-02-21T15:50:20Z</cp:lastPrinted>
  <dcterms:created xsi:type="dcterms:W3CDTF">2015-10-22T18:24:12Z</dcterms:created>
  <dcterms:modified xsi:type="dcterms:W3CDTF">2023-07-19T20:44:28Z</dcterms:modified>
</cp:coreProperties>
</file>