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2022\"/>
    </mc:Choice>
  </mc:AlternateContent>
  <xr:revisionPtr revIDLastSave="0" documentId="13_ncr:1_{F5CB421E-28E4-464F-BDD2-E30AAF3D7F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G14" i="2" l="1"/>
  <c r="D14" i="2"/>
  <c r="C14" i="2" l="1"/>
  <c r="I6" i="2"/>
  <c r="I7" i="2"/>
  <c r="I8" i="2"/>
  <c r="I9" i="2"/>
  <c r="I10" i="2"/>
  <c r="I11" i="2"/>
  <c r="I12" i="2"/>
  <c r="I13" i="2"/>
  <c r="J8" i="2" l="1"/>
  <c r="J13" i="2"/>
  <c r="J12" i="2"/>
  <c r="J11" i="2"/>
  <c r="J7" i="2"/>
  <c r="J10" i="2"/>
  <c r="J9" i="2"/>
  <c r="E14" i="2"/>
  <c r="F14" i="2"/>
  <c r="H14" i="2"/>
  <c r="J6" i="2" l="1"/>
</calcChain>
</file>

<file path=xl/sharedStrings.xml><?xml version="1.0" encoding="utf-8"?>
<sst xmlns="http://schemas.openxmlformats.org/spreadsheetml/2006/main" count="29" uniqueCount="29">
  <si>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</si>
  <si>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</si>
  <si>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</si>
  <si>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</si>
  <si>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</si>
  <si>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</si>
  <si>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</si>
  <si>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Diciembre</t>
  </si>
  <si>
    <t>Integrantes del Sistema</t>
  </si>
  <si>
    <t xml:space="preserve">Salvador Villaseñor Aldama </t>
  </si>
  <si>
    <t xml:space="preserve">Lilia Paloma Romo Gómez </t>
  </si>
  <si>
    <t>Álvaro Sebastián Quiroz Bolaños</t>
  </si>
  <si>
    <t>Presidente y Fundador Brigada 12 A.C.</t>
  </si>
  <si>
    <t xml:space="preserve">Christian Alejandro Rodríguez Valdivia 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</si>
  <si>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</si>
  <si>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</si>
  <si>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</si>
  <si>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>Ximena Buenfil Bermejo</t>
  </si>
  <si>
    <t xml:space="preserve">José Miguel Santos Zepeda	</t>
  </si>
  <si>
    <t>Regidor Presidente de la Comisión de Desarrollo Social y Humano</t>
  </si>
  <si>
    <t>Regidor Presidente de la Comision Colegiada y Permanente de Desarrollo Económico, Competitividad y Asuntos Internacionales</t>
  </si>
  <si>
    <t>Coordinador de la Comisión de Evaluación de Proyectos de Intervención del Consejo de Organizaciones de la Sociedad Civil</t>
  </si>
  <si>
    <t>Secretario de la Comisión de Evaluación Proyectos de Intervención del Consejo de Organizaciones de la Sociedad Civil</t>
  </si>
  <si>
    <t xml:space="preserve">Ana Luisa Ramírez Ramírez	</t>
  </si>
  <si>
    <t>Regidor Representante de la Comisión de Educación</t>
  </si>
  <si>
    <t>Se informa que durante el mes de octubre no sesionó</t>
  </si>
  <si>
    <t>Se informa que durante el mes de diciembre no sesionó</t>
  </si>
  <si>
    <t>ESTADISTICA DE ASISTENCIA 2022</t>
  </si>
  <si>
    <t>COMISIÓN DE EVALUACIÓN DE PROYECTOS DE INTERVENCIÓN DEL CONSEJO DE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</si>
</sst>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0" fontId="4" fillId="2" borderId="5" xfId="2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Asistencia'!$I$6:$I$13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7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7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  <a:endParaRPr lang="es-MX" sz="7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Asistencia'!$I$6:$I$13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Asistencia'!$C$5:$H$5</c:f>
              <c:strCache>
                <c:ptCount val="6"/>
                <c:pt idx="0">
                  <c:v>12/08/2022</c:v>
                </c:pt>
                <c:pt idx="1">
                  <c:v>09/09/2022</c:v>
                </c:pt>
                <c:pt idx="2">
                  <c:v>Octubre</c:v>
                </c:pt>
                <c:pt idx="3">
                  <c:v>01/11/2022</c:v>
                </c:pt>
                <c:pt idx="4">
                  <c:v>11/11/2022</c:v>
                </c:pt>
                <c:pt idx="5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Asistencia'!$C$5:$H$5</c:f>
              <c:strCache>
                <c:ptCount val="6"/>
                <c:pt idx="0">
                  <c:v>12/08/2022</c:v>
                </c:pt>
                <c:pt idx="1">
                  <c:v>09/09/2022</c:v>
                </c:pt>
                <c:pt idx="2">
                  <c:v>Octubre</c:v>
                </c:pt>
                <c:pt idx="3">
                  <c:v>01/11/2022</c:v>
                </c:pt>
                <c:pt idx="4">
                  <c:v>11/11/2022</c:v>
                </c:pt>
                <c:pt idx="5">
                  <c:v>Diciembre</c:v>
                </c:pt>
              </c:strCache>
            </c:strRef>
          </c:cat>
          <c:val>
            <c:numRef>
              <c:f>'Estadística Asistencia'!$C$14:$H$14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2</xdr:col>
      <xdr:colOff>15875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1008063</xdr:colOff>
      <xdr:row>15</xdr:row>
      <xdr:rowOff>3173</xdr:rowOff>
    </xdr:from>
    <xdr:to>
      <xdr:col>11</xdr:col>
      <xdr:colOff>95250</xdr:colOff>
      <xdr:row>42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8</xdr:col>
      <xdr:colOff>1123156</xdr:colOff>
      <xdr:row>71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107951</xdr:colOff>
      <xdr:row>0</xdr:row>
      <xdr:rowOff>76200</xdr:rowOff>
    </xdr:from>
    <xdr:to>
      <xdr:col>0</xdr:col>
      <xdr:colOff>854149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" y="762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412751</xdr:colOff>
      <xdr:row>0</xdr:row>
      <xdr:rowOff>95250</xdr:rowOff>
    </xdr:from>
    <xdr:to>
      <xdr:col>9</xdr:col>
      <xdr:colOff>1158949</xdr:colOff>
      <xdr:row>2</xdr:row>
      <xdr:rowOff>276225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1701" y="9525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7/Consejo_Organizaciones_Sociedad_Civil_Diciembre_2022.pdf" TargetMode="External"/><Relationship Id="rId1" Type="http://schemas.openxmlformats.org/officeDocument/2006/relationships/hyperlink" Target="https://www.zapopan.gob.mx/wp-content/uploads/2023/07/Consejo_Organizaciones_Sociedad_Civil_Octubre_202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5.7109375" style="3" customWidth="1"/>
    <col min="3" max="8" width="13.7109375" style="3" customWidth="1"/>
    <col min="9" max="10" width="19.7109375" style="3" customWidth="1"/>
    <col min="11" max="16384" width="11.42578125" style="3"/>
  </cols>
  <sheetData>
    <row r="1" spans="1:10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24.95" customHeight="1" x14ac:dyDescent="0.25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24.95" customHeight="1" x14ac:dyDescent="0.25">
      <c r="A3" s="18" t="s">
        <v>28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s="11" customFormat="1" ht="30" customHeight="1" x14ac:dyDescent="0.2">
      <c r="A4" s="29" t="s">
        <v>8</v>
      </c>
      <c r="B4" s="30"/>
      <c r="C4" s="31"/>
      <c r="D4" s="31"/>
      <c r="E4" s="31"/>
      <c r="F4" s="31"/>
      <c r="G4" s="31"/>
      <c r="H4" s="31"/>
      <c r="I4" s="31"/>
      <c r="J4" s="32"/>
    </row>
    <row r="5" spans="1:10" s="11" customFormat="1" ht="30" customHeight="1" x14ac:dyDescent="0.2">
      <c r="A5" s="12" t="s">
        <v>1</v>
      </c>
      <c r="B5" s="12" t="s">
        <v>2</v>
      </c>
      <c r="C5" s="13">
        <v>44785</v>
      </c>
      <c r="D5" s="13">
        <v>44813</v>
      </c>
      <c r="E5" s="12" t="s">
        <v>6</v>
      </c>
      <c r="F5" s="13">
        <v>44866</v>
      </c>
      <c r="G5" s="13">
        <v>44876</v>
      </c>
      <c r="H5" s="14" t="s">
        <v>7</v>
      </c>
      <c r="I5" s="15" t="s">
        <v>3</v>
      </c>
      <c r="J5" s="15" t="s">
        <v>5</v>
      </c>
    </row>
    <row r="6" spans="1:10" ht="38.1" customHeight="1" x14ac:dyDescent="0.25">
      <c r="A6" s="7" t="s">
        <v>9</v>
      </c>
      <c r="B6" s="8" t="s">
        <v>21</v>
      </c>
      <c r="C6" s="36">
        <v>1</v>
      </c>
      <c r="D6" s="36">
        <v>1</v>
      </c>
      <c r="E6" s="33" t="s">
        <v>25</v>
      </c>
      <c r="F6" s="36">
        <v>1</v>
      </c>
      <c r="G6" s="36">
        <v>1</v>
      </c>
      <c r="H6" s="33" t="s">
        <v>26</v>
      </c>
      <c r="I6" s="1">
        <f>SUM(C6:H6)</f>
        <v>4</v>
      </c>
      <c r="J6" s="2">
        <f>(I6*100)/($I$6)</f>
        <v>100</v>
      </c>
    </row>
    <row r="7" spans="1:10" ht="38.1" customHeight="1" x14ac:dyDescent="0.25">
      <c r="A7" s="7" t="s">
        <v>10</v>
      </c>
      <c r="B7" s="8" t="s">
        <v>22</v>
      </c>
      <c r="C7" s="36">
        <v>1</v>
      </c>
      <c r="D7" s="36">
        <v>1</v>
      </c>
      <c r="E7" s="34"/>
      <c r="F7" s="36">
        <v>1</v>
      </c>
      <c r="G7" s="36">
        <v>1</v>
      </c>
      <c r="H7" s="34"/>
      <c r="I7" s="16">
        <f t="shared" ref="I7:I13" si="0">SUM(C7:H7)</f>
        <v>4</v>
      </c>
      <c r="J7" s="17">
        <f t="shared" ref="J7:J13" si="1">(I7*100)/($I$6)</f>
        <v>100</v>
      </c>
    </row>
    <row r="8" spans="1:10" ht="38.1" customHeight="1" x14ac:dyDescent="0.25">
      <c r="A8" s="7" t="s">
        <v>17</v>
      </c>
      <c r="B8" s="10" t="s">
        <v>20</v>
      </c>
      <c r="C8" s="36">
        <v>1</v>
      </c>
      <c r="D8" s="36">
        <v>1</v>
      </c>
      <c r="E8" s="34"/>
      <c r="F8" s="36">
        <v>1</v>
      </c>
      <c r="G8" s="36">
        <v>1</v>
      </c>
      <c r="H8" s="34"/>
      <c r="I8" s="16">
        <f t="shared" si="0"/>
        <v>4</v>
      </c>
      <c r="J8" s="17">
        <f t="shared" si="1"/>
        <v>100</v>
      </c>
    </row>
    <row r="9" spans="1:10" ht="38.1" customHeight="1" x14ac:dyDescent="0.25">
      <c r="A9" s="7" t="s">
        <v>18</v>
      </c>
      <c r="B9" s="10" t="s">
        <v>19</v>
      </c>
      <c r="C9" s="36">
        <v>1</v>
      </c>
      <c r="D9" s="36">
        <v>1</v>
      </c>
      <c r="E9" s="34"/>
      <c r="F9" s="36">
        <v>1</v>
      </c>
      <c r="G9" s="36">
        <v>1</v>
      </c>
      <c r="H9" s="34"/>
      <c r="I9" s="16">
        <f t="shared" si="0"/>
        <v>4</v>
      </c>
      <c r="J9" s="17">
        <f t="shared" si="1"/>
        <v>100</v>
      </c>
    </row>
    <row r="10" spans="1:10" ht="38.1" customHeight="1" x14ac:dyDescent="0.25">
      <c r="A10" s="9" t="s">
        <v>23</v>
      </c>
      <c r="B10" s="10" t="s">
        <v>24</v>
      </c>
      <c r="C10" s="36">
        <v>1</v>
      </c>
      <c r="D10" s="36">
        <v>1</v>
      </c>
      <c r="E10" s="34"/>
      <c r="F10" s="36">
        <v>1</v>
      </c>
      <c r="G10" s="36">
        <v>1</v>
      </c>
      <c r="H10" s="34"/>
      <c r="I10" s="16">
        <f t="shared" si="0"/>
        <v>4</v>
      </c>
      <c r="J10" s="17">
        <f t="shared" si="1"/>
        <v>100</v>
      </c>
    </row>
    <row r="11" spans="1:10" ht="38.1" customHeight="1" x14ac:dyDescent="0.25">
      <c r="A11" s="7" t="s">
        <v>13</v>
      </c>
      <c r="B11" s="10" t="s">
        <v>14</v>
      </c>
      <c r="C11" s="36">
        <v>1</v>
      </c>
      <c r="D11" s="36">
        <v>1</v>
      </c>
      <c r="E11" s="34"/>
      <c r="F11" s="36">
        <v>1</v>
      </c>
      <c r="G11" s="36">
        <v>1</v>
      </c>
      <c r="H11" s="34"/>
      <c r="I11" s="16">
        <f t="shared" si="0"/>
        <v>4</v>
      </c>
      <c r="J11" s="17">
        <f t="shared" si="1"/>
        <v>100</v>
      </c>
    </row>
    <row r="12" spans="1:10" ht="38.1" customHeight="1" x14ac:dyDescent="0.25">
      <c r="A12" s="7" t="s">
        <v>11</v>
      </c>
      <c r="B12" s="10" t="s">
        <v>12</v>
      </c>
      <c r="C12" s="36">
        <v>1</v>
      </c>
      <c r="D12" s="36">
        <v>1</v>
      </c>
      <c r="E12" s="34"/>
      <c r="F12" s="36">
        <v>1</v>
      </c>
      <c r="G12" s="36">
        <v>1</v>
      </c>
      <c r="H12" s="34"/>
      <c r="I12" s="16">
        <f t="shared" si="0"/>
        <v>4</v>
      </c>
      <c r="J12" s="17">
        <f t="shared" si="1"/>
        <v>100</v>
      </c>
    </row>
    <row r="13" spans="1:10" ht="38.1" customHeight="1" x14ac:dyDescent="0.25">
      <c r="A13" s="9" t="s">
        <v>15</v>
      </c>
      <c r="B13" s="10" t="s">
        <v>16</v>
      </c>
      <c r="C13" s="36">
        <v>1</v>
      </c>
      <c r="D13" s="36">
        <v>1</v>
      </c>
      <c r="E13" s="35"/>
      <c r="F13" s="36">
        <v>1</v>
      </c>
      <c r="G13" s="36">
        <v>1</v>
      </c>
      <c r="H13" s="35"/>
      <c r="I13" s="16">
        <f t="shared" si="0"/>
        <v>4</v>
      </c>
      <c r="J13" s="17">
        <f t="shared" si="1"/>
        <v>100</v>
      </c>
    </row>
    <row r="14" spans="1:10" ht="30" customHeight="1" x14ac:dyDescent="0.25">
      <c r="A14" s="27" t="s">
        <v>4</v>
      </c>
      <c r="B14" s="28"/>
      <c r="C14" s="5">
        <f>AVERAGE(C6:C13)*100</f>
        <v>100</v>
      </c>
      <c r="D14" s="5">
        <f>AVERAGE(D6:D13)*100</f>
        <v>100</v>
      </c>
      <c r="E14" s="5" t="e">
        <f>AVERAGE(E6:E13)*100</f>
        <v>#DIV/0!</v>
      </c>
      <c r="F14" s="5">
        <f>AVERAGE(F6:F13)*100</f>
        <v>100</v>
      </c>
      <c r="G14" s="5">
        <f>AVERAGE(G6:G13)*100</f>
        <v>100</v>
      </c>
      <c r="H14" s="5" t="e">
        <f>AVERAGE(H6:H13)*100</f>
        <v>#DIV/0!</v>
      </c>
      <c r="I14" s="6"/>
      <c r="J14" s="4"/>
    </row>
  </sheetData>
  <mergeCells count="8">
    <mergeCell ref="A3:J3"/>
    <mergeCell ref="A2:J2"/>
    <mergeCell ref="A1:J1"/>
    <mergeCell ref="A14:B14"/>
    <mergeCell ref="A4:B4"/>
    <mergeCell ref="C4:J4"/>
    <mergeCell ref="E6:E13"/>
    <mergeCell ref="H6:H13"/>
  </mergeCells>
  <hyperlinks>
    <hyperlink ref="E6:E13" r:id="rId1" display="Se informa que durante el mes de octubre no sesionó" xr:uid="{CD059150-A1FA-4886-B24B-DF06E35C879E}"/>
    <hyperlink ref="H6:H13" r:id="rId2" display="Se informa que durante el mes de diciembre no sesionó" xr:uid="{1BD169DC-7231-48A6-9FB9-CDCA3A4B84F6}"/>
  </hyperlinks>
  <pageMargins left="0.7" right="0.7" top="0.75" bottom="0.75" header="0.3" footer="0.3"/>
  <pageSetup orientation="portrait" r:id="rId3"/>
  <ignoredErrors>
    <ignoredError sqref="C14:D14 F14:G14" formulaRange="1"/>
    <ignoredError sqref="E14 H14" evalErro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2023-07-26T17:59:08Z</dcterms:modified>
</cp:coreProperties>
</file>