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Participación Social Sistema Municipal Anticorrupción\"/>
    </mc:Choice>
  </mc:AlternateContent>
  <xr:revisionPtr revIDLastSave="0" documentId="13_ncr:1_{07E1001D-0BDD-4F5D-A7F0-CCA9B7AE429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 Asistencia" sheetId="2" r:id="rId1"/>
  </sheets>
  <calcPr calcId="191029" concurrentCalc="0"/>
</workbook>
</file>

<file path=xl/calcChain.xml><?xml version="1.0" encoding="utf-8"?>
<calcChain xmlns="http://schemas.openxmlformats.org/spreadsheetml/2006/main"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N20" i="2"/>
  <c r="M20" i="2"/>
  <c r="K20" i="2"/>
  <c r="J20" i="2"/>
  <c r="I20" i="2"/>
  <c r="H20" i="2"/>
  <c r="G20" i="2"/>
  <c r="F20" i="2"/>
  <c r="E20" i="2"/>
  <c r="D20" i="2"/>
  <c r="C20" i="2"/>
  <c r="L20" i="2"/>
  <c r="O6" i="2"/>
  <c r="P6" i="2"/>
</calcChain>
</file>

<file path=xl/sharedStrings.xml><?xml version="1.0" encoding="utf-8"?>
<sst xmlns="http://schemas.openxmlformats.org/spreadsheetml/2006/main" count="54" uniqueCount="39">
  <si>
    <t>AYUNTAMIENTO DE ZAPOPAN, JALISCO</t>
  </si>
  <si>
    <t>Nombre (s)</t>
  </si>
  <si>
    <t>Cargo o de carácter ciudadano</t>
  </si>
  <si>
    <t>Total de asistencias</t>
  </si>
  <si>
    <t xml:space="preserve">Total </t>
  </si>
  <si>
    <t>COMITÉ DE PARTICIPACIÓN SOCIAL DEL SISTEMA MUNICIPAL ANTICORRUPCIÓN</t>
  </si>
  <si>
    <t>Porcentaje de asistencia por Consejero</t>
  </si>
  <si>
    <t>REGISTRO DE ASISTENCIA</t>
  </si>
  <si>
    <t>ENERO</t>
  </si>
  <si>
    <t>FEBRERO</t>
  </si>
  <si>
    <t>MARZO</t>
  </si>
  <si>
    <t>ABRIL</t>
  </si>
  <si>
    <t>MAYO</t>
  </si>
  <si>
    <t>AGOSTO</t>
  </si>
  <si>
    <t>SEPTIEMBRE</t>
  </si>
  <si>
    <t>OCTUBRE</t>
  </si>
  <si>
    <t>NOVIEMBRE</t>
  </si>
  <si>
    <t>DICIEMBRE</t>
  </si>
  <si>
    <t>Se informa que durante el mes 
no sesionó</t>
  </si>
  <si>
    <t>Integrantes del Comité</t>
  </si>
  <si>
    <t xml:space="preserve">Propietario </t>
  </si>
  <si>
    <t>ESTADISTICA DE ASISTENCIA 2023</t>
  </si>
  <si>
    <t>Se informa que durante el mes no sesionó</t>
  </si>
  <si>
    <t>Héctor Alberto Romero Fierro</t>
  </si>
  <si>
    <t>Montserrat Garza Martínez</t>
  </si>
  <si>
    <t>María Guadalupe Cid Escobedo</t>
  </si>
  <si>
    <t>Juan Carlos Arámbula Aceves</t>
  </si>
  <si>
    <t xml:space="preserve">José Luis Villa López </t>
  </si>
  <si>
    <t>José Elías García Parra</t>
  </si>
  <si>
    <t>Rogelio Alejandro Muñoz Prado</t>
  </si>
  <si>
    <t xml:space="preserve">Cesar Castro Rodríguez </t>
  </si>
  <si>
    <t>Raúl Bustamante Ascencio</t>
  </si>
  <si>
    <t>Raúl Gutiérrez Muñiz</t>
  </si>
  <si>
    <t>Jorge Guillermo Gómez Ortega</t>
  </si>
  <si>
    <t>Diego Dueñas Abascal</t>
  </si>
  <si>
    <t>Aldo Daniel Molina Jiménez</t>
  </si>
  <si>
    <t xml:space="preserve">Presidente </t>
  </si>
  <si>
    <t>Secretaría Técnica</t>
  </si>
  <si>
    <t>Pedro Name Sierra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</si>
</sst>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3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0" fillId="2" borderId="0" xfId="0" applyFill="1"/>
    <xf numFmtId="0" fontId="9" fillId="2" borderId="0" xfId="0" applyFont="1" applyFill="1"/>
    <xf numFmtId="0" fontId="7" fillId="3" borderId="6" xfId="0" applyFont="1" applyFill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" fontId="7" fillId="3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2" borderId="0" xfId="0" applyFont="1" applyFill="1"/>
    <xf numFmtId="0" fontId="6" fillId="0" borderId="6" xfId="2" applyFont="1" applyFill="1" applyBorder="1" applyAlignment="1">
      <alignment vertical="top" wrapText="1"/>
    </xf>
    <xf numFmtId="0" fontId="11" fillId="0" borderId="6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2" fillId="0" borderId="6" xfId="2" applyFont="1" applyFill="1" applyBorder="1" applyAlignment="1">
      <alignment horizontal="center" vertical="center" wrapText="1"/>
    </xf>
    <xf numFmtId="14" fontId="7" fillId="3" borderId="6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top" wrapText="1"/>
    </xf>
  </cellXfs>
  <cellStyles count="4">
    <cellStyle name="Hipervínculo" xfId="2" builtinId="8"/>
    <cellStyle name="Hipervínculo 2" xfId="3" xr:uid="{00000000-0005-0000-0000-000001000000}"/>
    <cellStyle name="Normal" xfId="0" builtinId="0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COMITÉ</a:t>
            </a:r>
            <a:r>
              <a:rPr lang="en-US" sz="1000" baseline="0">
                <a:latin typeface="Century Gothic" pitchFamily="34" charset="0"/>
              </a:rPr>
              <a:t> DE PARTICIPACIÓN SOCIAL DEL SISTEMA MUNICIPAL ANTICORRUPCIÓN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5253270924843727"/>
          <c:y val="1.783964263043041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D3-4679-8DCF-9276A201EE39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D3-4679-8DCF-9276A201EE39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D3-4679-8DCF-9276A201EE39}"/>
              </c:ext>
            </c:extLst>
          </c:dPt>
          <c:dPt>
            <c:idx val="3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D3-4679-8DCF-9276A201EE39}"/>
              </c:ext>
            </c:extLst>
          </c:dPt>
          <c:dPt>
            <c:idx val="4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D3-4679-8DCF-9276A201EE39}"/>
              </c:ext>
            </c:extLst>
          </c:dPt>
          <c:cat>
            <c:strRef>
              <c:f>'Estadística de Asistencia'!$A$6:$A$19</c:f>
              <c:strCache>
                <c:ptCount val="14"/>
                <c:pt idx="0">
                  <c:v>Héctor Alberto Romero Fierro</c:v>
                </c:pt>
                <c:pt idx="1">
                  <c:v>Montserrat Garza Martínez</c:v>
                </c:pt>
                <c:pt idx="2">
                  <c:v>María Guadalupe Cid Escobedo</c:v>
                </c:pt>
                <c:pt idx="3">
                  <c:v>Juan Carlos Arámbula Aceves</c:v>
                </c:pt>
                <c:pt idx="4">
                  <c:v>José Luis Villa López </c:v>
                </c:pt>
                <c:pt idx="5">
                  <c:v>José Elías García Parra</c:v>
                </c:pt>
                <c:pt idx="6">
                  <c:v>Rogelio Alejandro Muñoz Prado</c:v>
                </c:pt>
                <c:pt idx="7">
                  <c:v>Cesar Castro Rodríguez </c:v>
                </c:pt>
                <c:pt idx="8">
                  <c:v>Pedro Name Sierra</c:v>
                </c:pt>
                <c:pt idx="9">
                  <c:v>Raúl Bustamante Ascencio</c:v>
                </c:pt>
                <c:pt idx="10">
                  <c:v>Raúl Gutiérrez Muñiz</c:v>
                </c:pt>
                <c:pt idx="11">
                  <c:v>Jorge Guillermo Gómez Ortega</c:v>
                </c:pt>
                <c:pt idx="12">
                  <c:v>Diego Dueñas Abascal</c:v>
                </c:pt>
                <c:pt idx="13">
                  <c:v>Aldo Daniel Molina Jiménez</c:v>
                </c:pt>
              </c:strCache>
            </c:strRef>
          </c:cat>
          <c:val>
            <c:numRef>
              <c:f>'Estadística de Asistencia'!$O$6:$O$19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759396195859088"/>
          <c:y val="0.24499000794817927"/>
          <c:w val="0.33138682717195317"/>
          <c:h val="0.50627570974004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960" b="1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ASISTENCIA</a:t>
            </a:r>
          </a:p>
          <a:p>
            <a:pPr algn="ctr" rtl="0">
              <a:defRPr/>
            </a:pPr>
            <a:r>
              <a:rPr lang="en-US"/>
              <a:t>COMITÉ DE PARTICIPACIÓN SOCIAL DEL SISTEMA MUNICIPAL ANTICORRUPCIÓN</a:t>
            </a: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960" b="1" i="0" u="none" strike="noStrike" kern="1200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370891691635892"/>
          <c:y val="0.1285142909392212"/>
          <c:w val="0.74057895221721459"/>
          <c:h val="0.7091642179507081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de Asistencia'!$A$6:$A$19</c:f>
              <c:strCache>
                <c:ptCount val="14"/>
                <c:pt idx="0">
                  <c:v>Héctor Alberto Romero Fierro</c:v>
                </c:pt>
                <c:pt idx="1">
                  <c:v>Montserrat Garza Martínez</c:v>
                </c:pt>
                <c:pt idx="2">
                  <c:v>María Guadalupe Cid Escobedo</c:v>
                </c:pt>
                <c:pt idx="3">
                  <c:v>Juan Carlos Arámbula Aceves</c:v>
                </c:pt>
                <c:pt idx="4">
                  <c:v>José Luis Villa López </c:v>
                </c:pt>
                <c:pt idx="5">
                  <c:v>José Elías García Parra</c:v>
                </c:pt>
                <c:pt idx="6">
                  <c:v>Rogelio Alejandro Muñoz Prado</c:v>
                </c:pt>
                <c:pt idx="7">
                  <c:v>Cesar Castro Rodríguez </c:v>
                </c:pt>
                <c:pt idx="8">
                  <c:v>Pedro Name Sierra</c:v>
                </c:pt>
                <c:pt idx="9">
                  <c:v>Raúl Bustamante Ascencio</c:v>
                </c:pt>
                <c:pt idx="10">
                  <c:v>Raúl Gutiérrez Muñiz</c:v>
                </c:pt>
                <c:pt idx="11">
                  <c:v>Jorge Guillermo Gómez Ortega</c:v>
                </c:pt>
                <c:pt idx="12">
                  <c:v>Diego Dueñas Abascal</c:v>
                </c:pt>
                <c:pt idx="13">
                  <c:v>Aldo Daniel Molina Jiménez</c:v>
                </c:pt>
              </c:strCache>
            </c:strRef>
          </c:cat>
          <c:val>
            <c:numRef>
              <c:f>'Estadística de Asistencia'!$O$6:$O$19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546456"/>
        <c:axId val="186036872"/>
        <c:axId val="0"/>
      </c:bar3DChart>
      <c:catAx>
        <c:axId val="184546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036872"/>
        <c:crosses val="autoZero"/>
        <c:auto val="1"/>
        <c:lblAlgn val="ctr"/>
        <c:lblOffset val="100"/>
        <c:noMultiLvlLbl val="0"/>
      </c:catAx>
      <c:valAx>
        <c:axId val="186036872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4546456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n-US" sz="1000" b="1" i="0" baseline="0">
                <a:effectLst/>
              </a:rPr>
              <a:t>COMITÉ DE PARTICIPACIÓN SOCIAL DEL SISTEMA MUNICIPAL ANTICORRUPCIÓN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06/06/2023</c:v>
                </c:pt>
                <c:pt idx="6">
                  <c:v>20/07/2023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Asistencia'!$C$20:$N$20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100</c:v>
                </c:pt>
                <c:pt idx="6">
                  <c:v>78.571428571428569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7-4A88-B1B7-E50474543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37656"/>
        <c:axId val="186038048"/>
      </c:barChart>
      <c:catAx>
        <c:axId val="186037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038048"/>
        <c:crosses val="autoZero"/>
        <c:auto val="0"/>
        <c:lblAlgn val="ctr"/>
        <c:lblOffset val="100"/>
        <c:noMultiLvlLbl val="1"/>
      </c:catAx>
      <c:valAx>
        <c:axId val="18603804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03765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244474</xdr:colOff>
      <xdr:row>21</xdr:row>
      <xdr:rowOff>50800</xdr:rowOff>
    </xdr:from>
    <xdr:to>
      <xdr:col>6</xdr:col>
      <xdr:colOff>228600</xdr:colOff>
      <xdr:row>45</xdr:row>
      <xdr:rowOff>76200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912586</xdr:colOff>
      <xdr:row>21</xdr:row>
      <xdr:rowOff>76879</xdr:rowOff>
    </xdr:from>
    <xdr:to>
      <xdr:col>15</xdr:col>
      <xdr:colOff>742950</xdr:colOff>
      <xdr:row>45</xdr:row>
      <xdr:rowOff>47624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295275</xdr:colOff>
      <xdr:row>47</xdr:row>
      <xdr:rowOff>142875</xdr:rowOff>
    </xdr:from>
    <xdr:to>
      <xdr:col>12</xdr:col>
      <xdr:colOff>561975</xdr:colOff>
      <xdr:row>67</xdr:row>
      <xdr:rowOff>171450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736145</xdr:colOff>
      <xdr:row>0</xdr:row>
      <xdr:rowOff>44905</xdr:rowOff>
    </xdr:from>
    <xdr:to>
      <xdr:col>0</xdr:col>
      <xdr:colOff>1466850</xdr:colOff>
      <xdr:row>2</xdr:row>
      <xdr:rowOff>209070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145" y="44905"/>
          <a:ext cx="730705" cy="792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278945</xdr:colOff>
      <xdr:row>0</xdr:row>
      <xdr:rowOff>63955</xdr:rowOff>
    </xdr:from>
    <xdr:to>
      <xdr:col>15</xdr:col>
      <xdr:colOff>1009650</xdr:colOff>
      <xdr:row>2</xdr:row>
      <xdr:rowOff>228120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1920" y="63955"/>
          <a:ext cx="730705" cy="792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3/05/Comite_Participacion_Social_SMA_Marzo_202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3/Comite_Participacion_Social_SMA_Febrero_2023.pdf" TargetMode="External"/><Relationship Id="rId1" Type="http://schemas.openxmlformats.org/officeDocument/2006/relationships/hyperlink" Target="https://www.zapopan.gob.mx/wp-content/uploads/2023/02/Comite_Participacion_Social_SMA_Enero_2023.pdf" TargetMode="External"/><Relationship Id="rId6" Type="http://schemas.openxmlformats.org/officeDocument/2006/relationships/hyperlink" Target="https://www.zapopan.gob.mx/wp-content/uploads/2023/09/Comite_Participacion_Social_SMA_Agosto_2023.pdf" TargetMode="External"/><Relationship Id="rId5" Type="http://schemas.openxmlformats.org/officeDocument/2006/relationships/hyperlink" Target="https://www.zapopan.gob.mx/wp-content/uploads/2023/06/Comite_Participacion_Social_SMA_Mayo_2023.pdf" TargetMode="External"/><Relationship Id="rId4" Type="http://schemas.openxmlformats.org/officeDocument/2006/relationships/hyperlink" Target="https://www.zapopan.gob.mx/wp-content/uploads/2023/05/Comite_Participacion_Social_SMA_Abril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2.7109375" style="4" customWidth="1"/>
    <col min="2" max="2" width="20.7109375" style="4" customWidth="1"/>
    <col min="3" max="14" width="13.7109375" style="4" customWidth="1"/>
    <col min="15" max="16" width="19.7109375" style="4" customWidth="1"/>
    <col min="17" max="16384" width="11.42578125" style="4"/>
  </cols>
  <sheetData>
    <row r="1" spans="1:16" ht="24.95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</row>
    <row r="2" spans="1:16" ht="24.95" customHeight="1" x14ac:dyDescent="0.25">
      <c r="A2" s="22" t="s">
        <v>21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6" ht="24.95" customHeight="1" x14ac:dyDescent="0.25">
      <c r="A3" s="25" t="s">
        <v>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</row>
    <row r="4" spans="1:16" s="5" customFormat="1" ht="24.95" customHeight="1" x14ac:dyDescent="0.2">
      <c r="A4" s="28" t="s">
        <v>19</v>
      </c>
      <c r="B4" s="29"/>
      <c r="C4" s="30" t="s">
        <v>7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</row>
    <row r="5" spans="1:16" s="5" customFormat="1" ht="24.95" customHeight="1" x14ac:dyDescent="0.2">
      <c r="A5" s="6" t="s">
        <v>1</v>
      </c>
      <c r="B5" s="6" t="s">
        <v>2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16">
        <v>45083</v>
      </c>
      <c r="I5" s="16">
        <v>45127</v>
      </c>
      <c r="J5" s="6" t="s">
        <v>13</v>
      </c>
      <c r="K5" s="6" t="s">
        <v>14</v>
      </c>
      <c r="L5" s="7" t="s">
        <v>15</v>
      </c>
      <c r="M5" s="7" t="s">
        <v>16</v>
      </c>
      <c r="N5" s="7" t="s">
        <v>17</v>
      </c>
      <c r="O5" s="8" t="s">
        <v>3</v>
      </c>
      <c r="P5" s="8" t="s">
        <v>6</v>
      </c>
    </row>
    <row r="6" spans="1:16" ht="30" customHeight="1" x14ac:dyDescent="0.25">
      <c r="A6" s="3" t="s">
        <v>23</v>
      </c>
      <c r="B6" s="14" t="s">
        <v>36</v>
      </c>
      <c r="C6" s="32" t="s">
        <v>18</v>
      </c>
      <c r="D6" s="32" t="s">
        <v>22</v>
      </c>
      <c r="E6" s="32" t="s">
        <v>22</v>
      </c>
      <c r="F6" s="32" t="s">
        <v>22</v>
      </c>
      <c r="G6" s="32" t="s">
        <v>22</v>
      </c>
      <c r="H6" s="15">
        <v>1</v>
      </c>
      <c r="I6" s="15">
        <v>0</v>
      </c>
      <c r="J6" s="32" t="s">
        <v>22</v>
      </c>
      <c r="K6" s="12"/>
      <c r="L6" s="12"/>
      <c r="M6" s="12"/>
      <c r="N6" s="12"/>
      <c r="O6" s="1">
        <f>SUM(L6:N6)</f>
        <v>0</v>
      </c>
      <c r="P6" s="2" t="e">
        <f>(O6*100)/($O$16)</f>
        <v>#DIV/0!</v>
      </c>
    </row>
    <row r="7" spans="1:16" ht="30" customHeight="1" x14ac:dyDescent="0.25">
      <c r="A7" s="3" t="s">
        <v>24</v>
      </c>
      <c r="B7" s="14" t="s">
        <v>37</v>
      </c>
      <c r="C7" s="32"/>
      <c r="D7" s="32"/>
      <c r="E7" s="32"/>
      <c r="F7" s="32"/>
      <c r="G7" s="32"/>
      <c r="H7" s="15">
        <v>1</v>
      </c>
      <c r="I7" s="15">
        <v>1</v>
      </c>
      <c r="J7" s="32"/>
      <c r="K7" s="12"/>
      <c r="L7" s="12"/>
      <c r="M7" s="12"/>
      <c r="N7" s="12"/>
      <c r="O7" s="1">
        <f t="shared" ref="O7:O19" si="0">SUM(L7:N7)</f>
        <v>0</v>
      </c>
      <c r="P7" s="2" t="e">
        <f t="shared" ref="P7:P19" si="1">(O7*100)/($O$16)</f>
        <v>#DIV/0!</v>
      </c>
    </row>
    <row r="8" spans="1:16" ht="30" customHeight="1" x14ac:dyDescent="0.25">
      <c r="A8" s="13" t="s">
        <v>25</v>
      </c>
      <c r="B8" s="14" t="s">
        <v>20</v>
      </c>
      <c r="C8" s="32"/>
      <c r="D8" s="32"/>
      <c r="E8" s="32"/>
      <c r="F8" s="32"/>
      <c r="G8" s="32"/>
      <c r="H8" s="15">
        <v>1</v>
      </c>
      <c r="I8" s="15">
        <v>1</v>
      </c>
      <c r="J8" s="32"/>
      <c r="K8" s="12"/>
      <c r="L8" s="12"/>
      <c r="M8" s="12"/>
      <c r="N8" s="12"/>
      <c r="O8" s="1">
        <f t="shared" si="0"/>
        <v>0</v>
      </c>
      <c r="P8" s="2" t="e">
        <f t="shared" si="1"/>
        <v>#DIV/0!</v>
      </c>
    </row>
    <row r="9" spans="1:16" ht="30" customHeight="1" x14ac:dyDescent="0.25">
      <c r="A9" s="3" t="s">
        <v>26</v>
      </c>
      <c r="B9" s="14" t="s">
        <v>20</v>
      </c>
      <c r="C9" s="32"/>
      <c r="D9" s="32"/>
      <c r="E9" s="32"/>
      <c r="F9" s="32"/>
      <c r="G9" s="32"/>
      <c r="H9" s="15">
        <v>1</v>
      </c>
      <c r="I9" s="15">
        <v>1</v>
      </c>
      <c r="J9" s="32"/>
      <c r="K9" s="12"/>
      <c r="L9" s="12"/>
      <c r="M9" s="12"/>
      <c r="N9" s="12"/>
      <c r="O9" s="1">
        <f t="shared" si="0"/>
        <v>0</v>
      </c>
      <c r="P9" s="2" t="e">
        <f t="shared" si="1"/>
        <v>#DIV/0!</v>
      </c>
    </row>
    <row r="10" spans="1:16" ht="30" customHeight="1" x14ac:dyDescent="0.25">
      <c r="A10" s="13" t="s">
        <v>27</v>
      </c>
      <c r="B10" s="14" t="s">
        <v>20</v>
      </c>
      <c r="C10" s="32"/>
      <c r="D10" s="32"/>
      <c r="E10" s="32"/>
      <c r="F10" s="32"/>
      <c r="G10" s="32"/>
      <c r="H10" s="15">
        <v>1</v>
      </c>
      <c r="I10" s="15">
        <v>1</v>
      </c>
      <c r="J10" s="32"/>
      <c r="K10" s="12"/>
      <c r="L10" s="12"/>
      <c r="M10" s="12"/>
      <c r="N10" s="12"/>
      <c r="O10" s="1">
        <f t="shared" si="0"/>
        <v>0</v>
      </c>
      <c r="P10" s="2" t="e">
        <f t="shared" si="1"/>
        <v>#DIV/0!</v>
      </c>
    </row>
    <row r="11" spans="1:16" ht="30" customHeight="1" x14ac:dyDescent="0.25">
      <c r="A11" s="13" t="s">
        <v>28</v>
      </c>
      <c r="B11" s="14" t="s">
        <v>20</v>
      </c>
      <c r="C11" s="32"/>
      <c r="D11" s="32"/>
      <c r="E11" s="32"/>
      <c r="F11" s="32"/>
      <c r="G11" s="32"/>
      <c r="H11" s="15">
        <v>1</v>
      </c>
      <c r="I11" s="15">
        <v>1</v>
      </c>
      <c r="J11" s="32"/>
      <c r="K11" s="12"/>
      <c r="L11" s="12"/>
      <c r="M11" s="12"/>
      <c r="N11" s="12"/>
      <c r="O11" s="1">
        <f t="shared" si="0"/>
        <v>0</v>
      </c>
      <c r="P11" s="2" t="e">
        <f t="shared" si="1"/>
        <v>#DIV/0!</v>
      </c>
    </row>
    <row r="12" spans="1:16" ht="30" customHeight="1" x14ac:dyDescent="0.25">
      <c r="A12" s="13" t="s">
        <v>29</v>
      </c>
      <c r="B12" s="14" t="s">
        <v>20</v>
      </c>
      <c r="C12" s="32"/>
      <c r="D12" s="32"/>
      <c r="E12" s="32"/>
      <c r="F12" s="32"/>
      <c r="G12" s="32"/>
      <c r="H12" s="15">
        <v>1</v>
      </c>
      <c r="I12" s="15">
        <v>1</v>
      </c>
      <c r="J12" s="32"/>
      <c r="K12" s="12"/>
      <c r="L12" s="12"/>
      <c r="M12" s="12"/>
      <c r="N12" s="12"/>
      <c r="O12" s="1">
        <f t="shared" si="0"/>
        <v>0</v>
      </c>
      <c r="P12" s="2" t="e">
        <f t="shared" si="1"/>
        <v>#DIV/0!</v>
      </c>
    </row>
    <row r="13" spans="1:16" ht="30" customHeight="1" x14ac:dyDescent="0.25">
      <c r="A13" s="3" t="s">
        <v>30</v>
      </c>
      <c r="B13" s="14" t="s">
        <v>20</v>
      </c>
      <c r="C13" s="32"/>
      <c r="D13" s="32"/>
      <c r="E13" s="32"/>
      <c r="F13" s="32"/>
      <c r="G13" s="32"/>
      <c r="H13" s="15">
        <v>1</v>
      </c>
      <c r="I13" s="15">
        <v>0</v>
      </c>
      <c r="J13" s="32"/>
      <c r="K13" s="12"/>
      <c r="L13" s="12"/>
      <c r="M13" s="12"/>
      <c r="N13" s="12"/>
      <c r="O13" s="1">
        <f t="shared" si="0"/>
        <v>0</v>
      </c>
      <c r="P13" s="2" t="e">
        <f t="shared" si="1"/>
        <v>#DIV/0!</v>
      </c>
    </row>
    <row r="14" spans="1:16" ht="30" customHeight="1" x14ac:dyDescent="0.25">
      <c r="A14" s="13" t="s">
        <v>38</v>
      </c>
      <c r="B14" s="14" t="s">
        <v>20</v>
      </c>
      <c r="C14" s="32"/>
      <c r="D14" s="32"/>
      <c r="E14" s="32"/>
      <c r="F14" s="32"/>
      <c r="G14" s="32"/>
      <c r="H14" s="15">
        <v>1</v>
      </c>
      <c r="I14" s="15">
        <v>1</v>
      </c>
      <c r="J14" s="32"/>
      <c r="K14" s="12"/>
      <c r="L14" s="12"/>
      <c r="M14" s="12"/>
      <c r="N14" s="12"/>
      <c r="O14" s="1">
        <f t="shared" si="0"/>
        <v>0</v>
      </c>
      <c r="P14" s="2" t="e">
        <f t="shared" si="1"/>
        <v>#DIV/0!</v>
      </c>
    </row>
    <row r="15" spans="1:16" ht="30" customHeight="1" x14ac:dyDescent="0.25">
      <c r="A15" s="13" t="s">
        <v>31</v>
      </c>
      <c r="B15" s="14" t="s">
        <v>20</v>
      </c>
      <c r="C15" s="32"/>
      <c r="D15" s="32"/>
      <c r="E15" s="32"/>
      <c r="F15" s="32"/>
      <c r="G15" s="32"/>
      <c r="H15" s="15">
        <v>1</v>
      </c>
      <c r="I15" s="15">
        <v>1</v>
      </c>
      <c r="J15" s="32"/>
      <c r="K15" s="12"/>
      <c r="L15" s="12"/>
      <c r="M15" s="12"/>
      <c r="N15" s="12"/>
      <c r="O15" s="1">
        <f t="shared" si="0"/>
        <v>0</v>
      </c>
      <c r="P15" s="2" t="e">
        <f t="shared" si="1"/>
        <v>#DIV/0!</v>
      </c>
    </row>
    <row r="16" spans="1:16" ht="30" customHeight="1" x14ac:dyDescent="0.25">
      <c r="A16" s="13" t="s">
        <v>32</v>
      </c>
      <c r="B16" s="14" t="s">
        <v>20</v>
      </c>
      <c r="C16" s="32"/>
      <c r="D16" s="32"/>
      <c r="E16" s="32"/>
      <c r="F16" s="32"/>
      <c r="G16" s="32"/>
      <c r="H16" s="15">
        <v>1</v>
      </c>
      <c r="I16" s="15">
        <v>0</v>
      </c>
      <c r="J16" s="32"/>
      <c r="K16" s="12"/>
      <c r="L16" s="12"/>
      <c r="M16" s="12"/>
      <c r="N16" s="12"/>
      <c r="O16" s="1">
        <f t="shared" si="0"/>
        <v>0</v>
      </c>
      <c r="P16" s="2" t="e">
        <f t="shared" si="1"/>
        <v>#DIV/0!</v>
      </c>
    </row>
    <row r="17" spans="1:16" ht="30" customHeight="1" x14ac:dyDescent="0.25">
      <c r="A17" s="13" t="s">
        <v>33</v>
      </c>
      <c r="B17" s="14" t="s">
        <v>20</v>
      </c>
      <c r="C17" s="32"/>
      <c r="D17" s="32"/>
      <c r="E17" s="32"/>
      <c r="F17" s="32"/>
      <c r="G17" s="32"/>
      <c r="H17" s="15">
        <v>1</v>
      </c>
      <c r="I17" s="15">
        <v>1</v>
      </c>
      <c r="J17" s="32"/>
      <c r="K17" s="12"/>
      <c r="L17" s="12"/>
      <c r="M17" s="12"/>
      <c r="N17" s="12"/>
      <c r="O17" s="1">
        <f t="shared" si="0"/>
        <v>0</v>
      </c>
      <c r="P17" s="2" t="e">
        <f t="shared" si="1"/>
        <v>#DIV/0!</v>
      </c>
    </row>
    <row r="18" spans="1:16" ht="30" customHeight="1" x14ac:dyDescent="0.25">
      <c r="A18" s="13" t="s">
        <v>34</v>
      </c>
      <c r="B18" s="14" t="s">
        <v>20</v>
      </c>
      <c r="C18" s="32"/>
      <c r="D18" s="32"/>
      <c r="E18" s="32"/>
      <c r="F18" s="32"/>
      <c r="G18" s="32"/>
      <c r="H18" s="15">
        <v>1</v>
      </c>
      <c r="I18" s="15">
        <v>1</v>
      </c>
      <c r="J18" s="32"/>
      <c r="K18" s="12"/>
      <c r="L18" s="12"/>
      <c r="M18" s="12"/>
      <c r="N18" s="12"/>
      <c r="O18" s="1">
        <f t="shared" si="0"/>
        <v>0</v>
      </c>
      <c r="P18" s="2" t="e">
        <f t="shared" si="1"/>
        <v>#DIV/0!</v>
      </c>
    </row>
    <row r="19" spans="1:16" ht="30" customHeight="1" x14ac:dyDescent="0.25">
      <c r="A19" s="13" t="s">
        <v>35</v>
      </c>
      <c r="B19" s="14" t="s">
        <v>20</v>
      </c>
      <c r="C19" s="32"/>
      <c r="D19" s="32"/>
      <c r="E19" s="32"/>
      <c r="F19" s="32"/>
      <c r="G19" s="32"/>
      <c r="H19" s="15">
        <v>1</v>
      </c>
      <c r="I19" s="15">
        <v>1</v>
      </c>
      <c r="J19" s="32"/>
      <c r="K19" s="12"/>
      <c r="L19" s="12"/>
      <c r="M19" s="12"/>
      <c r="N19" s="12"/>
      <c r="O19" s="1">
        <f t="shared" si="0"/>
        <v>0</v>
      </c>
      <c r="P19" s="2" t="e">
        <f t="shared" si="1"/>
        <v>#DIV/0!</v>
      </c>
    </row>
    <row r="20" spans="1:16" s="11" customFormat="1" ht="24.95" customHeight="1" x14ac:dyDescent="0.2">
      <c r="A20" s="17" t="s">
        <v>4</v>
      </c>
      <c r="B20" s="18"/>
      <c r="C20" s="9" t="e">
        <f t="shared" ref="C20:K20" si="2">AVERAGE(C6:C19)*100</f>
        <v>#DIV/0!</v>
      </c>
      <c r="D20" s="9" t="e">
        <f t="shared" si="2"/>
        <v>#DIV/0!</v>
      </c>
      <c r="E20" s="9" t="e">
        <f t="shared" si="2"/>
        <v>#DIV/0!</v>
      </c>
      <c r="F20" s="9" t="e">
        <f t="shared" si="2"/>
        <v>#DIV/0!</v>
      </c>
      <c r="G20" s="9" t="e">
        <f t="shared" si="2"/>
        <v>#DIV/0!</v>
      </c>
      <c r="H20" s="9">
        <f t="shared" si="2"/>
        <v>100</v>
      </c>
      <c r="I20" s="9">
        <f t="shared" si="2"/>
        <v>78.571428571428569</v>
      </c>
      <c r="J20" s="9" t="e">
        <f t="shared" si="2"/>
        <v>#DIV/0!</v>
      </c>
      <c r="K20" s="9" t="e">
        <f t="shared" si="2"/>
        <v>#DIV/0!</v>
      </c>
      <c r="L20" s="9" t="e">
        <f>AVERAGE(L6:L19)*100</f>
        <v>#DIV/0!</v>
      </c>
      <c r="M20" s="9" t="e">
        <f t="shared" ref="M20:N20" si="3">AVERAGE(M6:M19)*100</f>
        <v>#DIV/0!</v>
      </c>
      <c r="N20" s="9" t="e">
        <f t="shared" si="3"/>
        <v>#DIV/0!</v>
      </c>
      <c r="O20" s="10"/>
      <c r="P20" s="10"/>
    </row>
  </sheetData>
  <mergeCells count="12">
    <mergeCell ref="A20:B20"/>
    <mergeCell ref="A1:P1"/>
    <mergeCell ref="A2:P2"/>
    <mergeCell ref="A3:P3"/>
    <mergeCell ref="A4:B4"/>
    <mergeCell ref="C4:P4"/>
    <mergeCell ref="C6:C19"/>
    <mergeCell ref="D6:D19"/>
    <mergeCell ref="E6:E19"/>
    <mergeCell ref="F6:F19"/>
    <mergeCell ref="G6:G19"/>
    <mergeCell ref="J6:J19"/>
  </mergeCells>
  <hyperlinks>
    <hyperlink ref="C6:C19" r:id="rId1" display="https://www.zapopan.gob.mx/wp-content/uploads/2023/02/Comite_Participacion_Social_SMA_Enero_2023.pdf" xr:uid="{32295812-9A5D-4342-911B-74FB37C79612}"/>
    <hyperlink ref="D6:D19" r:id="rId2" display="Se informa que durante el mes no sesionó" xr:uid="{83197761-542B-402D-9042-EF2ACFABF51A}"/>
    <hyperlink ref="E6:E19" r:id="rId3" display="Se informa que durante el mes no sesionó" xr:uid="{EA5659C0-F2C8-47FF-8910-675445C67406}"/>
    <hyperlink ref="F6:F19" r:id="rId4" display="Se informa que durante el mes no sesionó" xr:uid="{BEA0743D-F93A-461C-8A85-0AEF3F3401EB}"/>
    <hyperlink ref="G6:G19" r:id="rId5" display="Se informa que durante el mes no sesionó" xr:uid="{8644531C-9F36-4ECB-BBC5-34E43662F561}"/>
    <hyperlink ref="J6:J19" r:id="rId6" display="Se informa que durante el mes no sesionó" xr:uid="{95A5EFA9-D890-4696-B760-AEF2EFDA4295}"/>
  </hyperlinks>
  <pageMargins left="0.7" right="0.7" top="0.75" bottom="0.75" header="0.3" footer="0.3"/>
  <pageSetup orientation="portrait" r:id="rId7"/>
  <ignoredErrors>
    <ignoredError sqref="C20:G20 J20:N20" evalError="1"/>
    <ignoredError sqref="H20:I20" evalError="1" formulaRange="1"/>
  </ignoredError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2023-09-19T22:53:11Z</dcterms:modified>
</cp:coreProperties>
</file>