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VI. Medio Ambiente y Desarrollo Sostenible\"/>
    </mc:Choice>
  </mc:AlternateContent>
  <xr:revisionPtr revIDLastSave="0" documentId="13_ncr:1_{AB3CBE01-35CE-4A87-A3E3-8D5888CCC71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Medio Ambiente" sheetId="1" r:id="rId1"/>
  </sheets>
  <calcPr calcId="191029"/>
</workbook>
</file>

<file path=xl/calcChain.xml><?xml version="1.0" encoding="utf-8"?>
<calcChain xmlns="http://schemas.openxmlformats.org/spreadsheetml/2006/main">
  <c r="G13" i="1" l="1"/>
  <c r="E13" i="1" l="1"/>
  <c r="R7" i="1" l="1"/>
  <c r="R8" i="1"/>
  <c r="R9" i="1"/>
  <c r="R10" i="1"/>
  <c r="R11" i="1"/>
  <c r="R12" i="1"/>
  <c r="R6" i="1"/>
  <c r="S6" i="1" l="1"/>
  <c r="F13" i="1"/>
  <c r="H13" i="1"/>
  <c r="I13" i="1"/>
  <c r="J13" i="1"/>
  <c r="K13" i="1"/>
  <c r="L13" i="1"/>
  <c r="M13" i="1"/>
  <c r="N13" i="1"/>
  <c r="O13" i="1"/>
  <c r="P13" i="1"/>
  <c r="Q13" i="1"/>
  <c r="D13" i="1"/>
  <c r="S10" i="1" l="1"/>
  <c r="S12" i="1"/>
  <c r="S8" i="1"/>
  <c r="S9" i="1"/>
  <c r="S11" i="1"/>
  <c r="S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E7" authorId="0" shapeId="0" xr:uid="{84F7E32A-F71A-4549-8967-179B7C319883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https://www.zapopan.gob.mx/wp-content/uploads/2023/02/Justificante_Comision_MA_Nancy_Naraly_Gonzalez_30012023.pdf</t>
        </r>
      </text>
    </comment>
    <comment ref="I9" authorId="0" shapeId="0" xr:uid="{748FA6CB-13A7-4697-8B8E-B20F8A567DF5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https://www.zapopan.gob.mx/wp-content/uploads/2023/05/Justificante_Medio_Ambiente_Melina_Alatorre_25042023.pdf</t>
        </r>
      </text>
    </comment>
    <comment ref="L9" authorId="0" shapeId="0" xr:uid="{DCEF97FB-43B3-4A4D-A5B7-B5EAEEAED98A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https://www.zapopan.gob.mx/wp-content/uploads/2023/09/Justificante_Medio_Ambiente_Melina_Alatorre_20072023.pdf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9" authorId="0" shapeId="0" xr:uid="{A6C2ECCA-8B1E-4A88-9567-82C6AD68EEEE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https://www.zapopan.gob.mx/wp-content/uploads/2023/09/Justificante_Medio_Ambiente_Melina_Alatorre_21082023.pdf</t>
        </r>
      </text>
    </comment>
    <comment ref="E10" authorId="0" shapeId="0" xr:uid="{78D8111F-7D3B-4CA5-9398-AD5401A97F98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https://www.zapopan.gob.mx/wp-content/uploads/2023/02/Justificante_Comision_MA_Alberto_Uribe_30012023.pdf</t>
        </r>
      </text>
    </comment>
    <comment ref="D11" authorId="0" shapeId="0" xr:uid="{382A3684-79ED-4132-86ED-6974185397A2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https://www.zapopan.gob.mx/wp-content/uploads/2023/02/Justificante_Medio_Ambiente_Ana_Luisa_Ramirez_18012023.pdf</t>
        </r>
      </text>
    </comment>
    <comment ref="E11" authorId="0" shapeId="0" xr:uid="{EAC15657-9577-4475-9365-0F52CAFC76AB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https://www.zapopan.gob.mx/wp-content/uploads/2023/02/Justificante_Comision_MA_AnaLuisa_Ramirez_30012023.pdf</t>
        </r>
      </text>
    </comment>
    <comment ref="I11" authorId="0" shapeId="0" xr:uid="{AFF592B6-5484-4009-8C5C-9B72CC86A161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https://www.zapopan.gob.mx/wp-content/uploads/2023/05/Justificante_Medio_Ambiente_Ana_Luisa_Ramirez_25042023.pdf</t>
        </r>
      </text>
    </comment>
    <comment ref="M11" authorId="0" shapeId="0" xr:uid="{3C3805E2-2E11-4E95-B085-D711FB00A05A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https://www.zapopan.gob.mx/wp-content/uploads/2023/09/Justificante_Medio_Ambiente_Ana_Luisa_Ramirez_21082023.pdf</t>
        </r>
      </text>
    </comment>
    <comment ref="D12" authorId="0" shapeId="0" xr:uid="{30457582-5777-4ECB-BD38-A3F528204995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https://www.zapopan.gob.mx/wp-content/uploads/2023/02/Justificante_Pedro_Kumamoto_18012023.pdf</t>
        </r>
      </text>
    </comment>
  </commentList>
</comments>
</file>

<file path=xl/sharedStrings.xml><?xml version="1.0" encoding="utf-8"?>
<sst xmlns="http://schemas.openxmlformats.org/spreadsheetml/2006/main" count="34" uniqueCount="25">
  <si>
    <t>AYUNTAMIENTO DE ZAPOPAN, JALISCO</t>
  </si>
  <si>
    <t>NOMBRE DE REGIDOR (A)</t>
  </si>
  <si>
    <t>CARGO</t>
  </si>
  <si>
    <t>FRACCIÓN PARTIDISTA</t>
  </si>
  <si>
    <t>Total de asistencias</t>
  </si>
  <si>
    <t>MC</t>
  </si>
  <si>
    <t>Integrante</t>
  </si>
  <si>
    <t>% TOTAL DE ASISTENCIA POR SESIÓN</t>
  </si>
  <si>
    <t>MORENA</t>
  </si>
  <si>
    <t>REGISTRO DE ASISTENCIA</t>
  </si>
  <si>
    <t>Porcentaje de Asistencia por Regidor</t>
  </si>
  <si>
    <t>Gabriela Alejandra Magaña Enríquez</t>
  </si>
  <si>
    <t>Ana Luisa Ramírez Ramírez</t>
  </si>
  <si>
    <t>FUTURO</t>
  </si>
  <si>
    <t>Presidenta</t>
  </si>
  <si>
    <t>Nancy Naraly González Ramírez</t>
  </si>
  <si>
    <t>Fabian Aceves Dávalos</t>
  </si>
  <si>
    <t>Melina Alatorre Núñez</t>
  </si>
  <si>
    <t>Alberto Uribe Camacho</t>
  </si>
  <si>
    <t>José Pedro Kumamoto Aguila</t>
  </si>
  <si>
    <t>COMISIÓN COLEGIADA Y PERMANENTE DE MEDIO AMBIENTE Y DESARROLLO SOSTENIBLE</t>
  </si>
  <si>
    <t>ESTADÍSTICA DE ASISTENCIA 2023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</si>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</sst>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9"/>
      <color theme="1"/>
      <name val="Arial"/>
      <family val="2"/>
    </font>
    <font>
      <b/>
      <sz val="12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indexed="8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8"/>
      <color indexed="81"/>
      <name val="Century Gothic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theme="1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0" applyFont="1" applyFill="1" applyBorder="1" applyAlignment="1">
      <alignment vertical="center"/>
    </xf>
    <xf numFmtId="0" fontId="0" fillId="2" borderId="0" xfId="0" applyFill="1"/>
    <xf numFmtId="0" fontId="0" fillId="2" borderId="0" xfId="0" applyFill="1" applyBorder="1" applyAlignment="1"/>
    <xf numFmtId="0" fontId="0" fillId="2" borderId="0" xfId="0" applyFill="1" applyAlignment="1"/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0" fontId="4" fillId="2" borderId="0" xfId="0" applyFont="1" applyFill="1" applyAlignment="1"/>
    <xf numFmtId="0" fontId="4" fillId="2" borderId="0" xfId="0" applyFont="1" applyFill="1"/>
    <xf numFmtId="1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9" fillId="2" borderId="0" xfId="0" applyFont="1" applyFill="1" applyAlignment="1"/>
    <xf numFmtId="0" fontId="9" fillId="2" borderId="0" xfId="0" applyFont="1" applyFill="1"/>
    <xf numFmtId="0" fontId="9" fillId="2" borderId="1" xfId="0" applyFont="1" applyFill="1" applyBorder="1" applyAlignment="1"/>
    <xf numFmtId="0" fontId="11" fillId="0" borderId="2" xfId="2" applyFont="1" applyFill="1" applyBorder="1" applyAlignment="1">
      <alignment horizontal="center" vertical="center"/>
    </xf>
    <xf numFmtId="0" fontId="12" fillId="2" borderId="1" xfId="0" applyFont="1" applyFill="1" applyBorder="1" applyAlignment="1"/>
    <xf numFmtId="0" fontId="12" fillId="2" borderId="0" xfId="0" applyFont="1" applyFill="1" applyAlignment="1"/>
    <xf numFmtId="0" fontId="12" fillId="2" borderId="0" xfId="0" applyFont="1" applyFill="1"/>
    <xf numFmtId="1" fontId="11" fillId="2" borderId="2" xfId="2" applyNumberFormat="1" applyFont="1" applyFill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11" fillId="0" borderId="2" xfId="2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colors>
    <mruColors>
      <color rgb="FFFF5050"/>
      <color rgb="FFFFCCCC"/>
      <color rgb="FFFF9999"/>
      <color rgb="FFFF7C80"/>
      <color rgb="FFFFFFFF"/>
      <color rgb="FFFFCCFF"/>
      <color rgb="FFCC0000"/>
      <color rgb="FFFFFF99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itchFamily="34" charset="0"/>
              </a:rPr>
              <a:t>ASISTENCIA </a:t>
            </a:r>
            <a:endParaRPr lang="es-MX" sz="1000">
              <a:effectLst/>
              <a:latin typeface="Century Gothic" pitchFamily="34" charset="0"/>
            </a:endParaRPr>
          </a:p>
          <a:p>
            <a:pPr algn="r">
              <a:defRPr/>
            </a:pPr>
            <a:r>
              <a:rPr lang="es-MX" sz="1000" b="1" i="0" baseline="0">
                <a:effectLst/>
                <a:latin typeface="Century Gothic" pitchFamily="34" charset="0"/>
              </a:rPr>
              <a:t>COMISIÓN EDILICIA DE ECOLOGÍA</a:t>
            </a:r>
            <a:endParaRPr lang="es-MX" sz="1000">
              <a:effectLst/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62705808691748965"/>
          <c:y val="2.8620086934905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8291399394744482"/>
          <c:y val="0.149452795099489"/>
          <c:w val="0.69518250475384347"/>
          <c:h val="0.756033593569629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Medio Ambiente'!$A$6:$A$12</c:f>
              <c:strCache>
                <c:ptCount val="7"/>
                <c:pt idx="0">
                  <c:v>Gabriela Alejandra Magaña Enríquez</c:v>
                </c:pt>
                <c:pt idx="1">
                  <c:v>Nancy Naraly González Ramírez</c:v>
                </c:pt>
                <c:pt idx="2">
                  <c:v>Fabian Aceves Dávalos</c:v>
                </c:pt>
                <c:pt idx="3">
                  <c:v>Melina Alatorre Núñez</c:v>
                </c:pt>
                <c:pt idx="4">
                  <c:v>Alberto Uribe Camacho</c:v>
                </c:pt>
                <c:pt idx="5">
                  <c:v>Ana Luisa Ramírez Ramírez</c:v>
                </c:pt>
                <c:pt idx="6">
                  <c:v>José Pedro Kumamoto Aguila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'Estadística Medio Ambiente'!$A$6:$A$12</c:f>
              <c:strCache>
                <c:ptCount val="7"/>
                <c:pt idx="0">
                  <c:v>Gabriela Alejandra Magaña Enríquez</c:v>
                </c:pt>
                <c:pt idx="1">
                  <c:v>Nancy Naraly González Ramírez</c:v>
                </c:pt>
                <c:pt idx="2">
                  <c:v>Fabian Aceves Dávalos</c:v>
                </c:pt>
                <c:pt idx="3">
                  <c:v>Melina Alatorre Núñez</c:v>
                </c:pt>
                <c:pt idx="4">
                  <c:v>Alberto Uribe Camacho</c:v>
                </c:pt>
                <c:pt idx="5">
                  <c:v>Ana Luisa Ramírez Ramírez</c:v>
                </c:pt>
                <c:pt idx="6">
                  <c:v>José Pedro Kumamoto Aguila</c:v>
                </c:pt>
              </c:strCache>
            </c:strRef>
          </c:cat>
          <c:val>
            <c:numRef>
              <c:f>'Estadística Medio Ambiente'!$R$6:$R$12</c:f>
              <c:numCache>
                <c:formatCode>0</c:formatCode>
                <c:ptCount val="7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8-4A8D-88B5-217EE648C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295992"/>
        <c:axId val="293296384"/>
      </c:barChart>
      <c:catAx>
        <c:axId val="293295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93296384"/>
        <c:crosses val="autoZero"/>
        <c:auto val="1"/>
        <c:lblAlgn val="ctr"/>
        <c:lblOffset val="100"/>
        <c:tickLblSkip val="1"/>
        <c:noMultiLvlLbl val="0"/>
      </c:catAx>
      <c:valAx>
        <c:axId val="293296384"/>
        <c:scaling>
          <c:orientation val="minMax"/>
          <c:max val="13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93295992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solidFill>
            <a:schemeClr val="tx2">
              <a:lumMod val="50000"/>
              <a:alpha val="96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baseline="0">
          <a:latin typeface="Century Gothic" pitchFamily="34" charset="0"/>
        </a:defRPr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000">
                <a:latin typeface="Century Gothic" pitchFamily="34" charset="0"/>
              </a:rPr>
              <a:t>PORCENTAJE DE ASISTENCIA POR REGIDOR</a:t>
            </a:r>
            <a:r>
              <a:rPr lang="es-MX" sz="1000" baseline="0">
                <a:latin typeface="Century Gothic" pitchFamily="34" charset="0"/>
              </a:rPr>
              <a:t> </a:t>
            </a:r>
          </a:p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COMISIÓN EDILICIA DE</a:t>
            </a:r>
            <a:r>
              <a:rPr lang="es-MX" sz="1000" baseline="0">
                <a:latin typeface="Century Gothic" pitchFamily="34" charset="0"/>
              </a:rPr>
              <a:t> ECOLOGÍA</a:t>
            </a:r>
            <a:endParaRPr lang="es-MX" sz="10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2094267715530734"/>
          <c:y val="1.7407045755164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Medio Ambiente'!$A$6:$A$12</c:f>
              <c:strCache>
                <c:ptCount val="7"/>
                <c:pt idx="0">
                  <c:v>Gabriela Alejandra Magaña Enríquez</c:v>
                </c:pt>
                <c:pt idx="1">
                  <c:v>Nancy Naraly González Ramírez</c:v>
                </c:pt>
                <c:pt idx="2">
                  <c:v>Fabian Aceves Dávalos</c:v>
                </c:pt>
                <c:pt idx="3">
                  <c:v>Melina Alatorre Núñez</c:v>
                </c:pt>
                <c:pt idx="4">
                  <c:v>Alberto Uribe Camacho</c:v>
                </c:pt>
                <c:pt idx="5">
                  <c:v>Ana Luisa Ramírez Ramírez</c:v>
                </c:pt>
                <c:pt idx="6">
                  <c:v>José Pedro Kumamoto Aguila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03-4320-BBF9-423A5849F88B}"/>
              </c:ext>
            </c:extLst>
          </c:dPt>
          <c:dPt>
            <c:idx val="1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03-4320-BBF9-423A5849F88B}"/>
              </c:ext>
            </c:extLst>
          </c:dPt>
          <c:dPt>
            <c:idx val="2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703-4320-BBF9-423A5849F88B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703-4320-BBF9-423A5849F88B}"/>
              </c:ext>
            </c:extLst>
          </c:dPt>
          <c:dPt>
            <c:idx val="4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703-4320-BBF9-423A5849F88B}"/>
              </c:ext>
            </c:extLst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703-4320-BBF9-423A5849F88B}"/>
              </c:ext>
            </c:extLst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703-4320-BBF9-423A5849F88B}"/>
              </c:ext>
            </c:extLst>
          </c:dPt>
          <c:cat>
            <c:strRef>
              <c:f>'Estadística Medio Ambiente'!$A$6:$A$12</c:f>
              <c:strCache>
                <c:ptCount val="7"/>
                <c:pt idx="0">
                  <c:v>Gabriela Alejandra Magaña Enríquez</c:v>
                </c:pt>
                <c:pt idx="1">
                  <c:v>Nancy Naraly González Ramírez</c:v>
                </c:pt>
                <c:pt idx="2">
                  <c:v>Fabian Aceves Dávalos</c:v>
                </c:pt>
                <c:pt idx="3">
                  <c:v>Melina Alatorre Núñez</c:v>
                </c:pt>
                <c:pt idx="4">
                  <c:v>Alberto Uribe Camacho</c:v>
                </c:pt>
                <c:pt idx="5">
                  <c:v>Ana Luisa Ramírez Ramírez</c:v>
                </c:pt>
                <c:pt idx="6">
                  <c:v>José Pedro Kumamoto Aguila</c:v>
                </c:pt>
              </c:strCache>
            </c:strRef>
          </c:cat>
          <c:val>
            <c:numRef>
              <c:f>'Estadística Medio Ambiente'!$S$6:$S$12</c:f>
              <c:numCache>
                <c:formatCode>0</c:formatCode>
                <c:ptCount val="7"/>
                <c:pt idx="0">
                  <c:v>100</c:v>
                </c:pt>
                <c:pt idx="1">
                  <c:v>81.818181818181813</c:v>
                </c:pt>
                <c:pt idx="2">
                  <c:v>100</c:v>
                </c:pt>
                <c:pt idx="3">
                  <c:v>54.545454545454547</c:v>
                </c:pt>
                <c:pt idx="4">
                  <c:v>54.545454545454547</c:v>
                </c:pt>
                <c:pt idx="5">
                  <c:v>54.545454545454547</c:v>
                </c:pt>
                <c:pt idx="6">
                  <c:v>90.909090909090907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703-4320-BBF9-423A5849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111111111111112"/>
          <c:y val="0.18631269424995259"/>
          <c:w val="0.30978648779164392"/>
          <c:h val="0.59611242984055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1000">
                <a:latin typeface="Century Gothic" pitchFamily="34" charset="0"/>
              </a:rPr>
              <a:t>PORCENTAJE DE ASISTENCIA A LA SESIÓN</a:t>
            </a:r>
          </a:p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COMISIÓN EDILICIA ECOLOGÍA</a:t>
            </a:r>
          </a:p>
        </c:rich>
      </c:tx>
      <c:layout>
        <c:manualLayout>
          <c:xMode val="edge"/>
          <c:yMode val="edge"/>
          <c:x val="0.5730608735677748"/>
          <c:y val="4.3387973221967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5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strRef>
              <c:f>'Estadística Medio Ambiente'!$D$5:$Q$5</c:f>
              <c:strCache>
                <c:ptCount val="14"/>
                <c:pt idx="0">
                  <c:v>18/01/2023</c:v>
                </c:pt>
                <c:pt idx="1">
                  <c:v>30/01/2023</c:v>
                </c:pt>
                <c:pt idx="2">
                  <c:v>02/02/2023</c:v>
                </c:pt>
                <c:pt idx="3">
                  <c:v>23/02/2023</c:v>
                </c:pt>
                <c:pt idx="4">
                  <c:v>24/03/2023</c:v>
                </c:pt>
                <c:pt idx="5">
                  <c:v>25/04/2023</c:v>
                </c:pt>
                <c:pt idx="6">
                  <c:v>18/05/2023</c:v>
                </c:pt>
                <c:pt idx="7">
                  <c:v>19/06/2023</c:v>
                </c:pt>
                <c:pt idx="8">
                  <c:v>20/07/2023</c:v>
                </c:pt>
                <c:pt idx="9">
                  <c:v>21/08/2023</c:v>
                </c:pt>
                <c:pt idx="10">
                  <c:v>18/09/2023</c:v>
                </c:pt>
                <c:pt idx="11">
                  <c:v>OCTUBRE</c:v>
                </c:pt>
                <c:pt idx="12">
                  <c:v>NOVIEMBRE</c:v>
                </c:pt>
                <c:pt idx="13">
                  <c:v>DICIEMBRE</c:v>
                </c:pt>
              </c:strCache>
            </c:strRef>
          </c:cat>
          <c:val>
            <c:numRef>
              <c:f>'Estadística Medio Ambiente'!$D$13:$Q$13</c:f>
              <c:numCache>
                <c:formatCode>0</c:formatCode>
                <c:ptCount val="14"/>
                <c:pt idx="0">
                  <c:v>71.428571428571431</c:v>
                </c:pt>
                <c:pt idx="1">
                  <c:v>57.142857142857139</c:v>
                </c:pt>
                <c:pt idx="2">
                  <c:v>100</c:v>
                </c:pt>
                <c:pt idx="3">
                  <c:v>100</c:v>
                </c:pt>
                <c:pt idx="4">
                  <c:v>71.428571428571431</c:v>
                </c:pt>
                <c:pt idx="5">
                  <c:v>71.428571428571431</c:v>
                </c:pt>
                <c:pt idx="6">
                  <c:v>85.714285714285708</c:v>
                </c:pt>
                <c:pt idx="7">
                  <c:v>71.428571428571431</c:v>
                </c:pt>
                <c:pt idx="8">
                  <c:v>71.428571428571431</c:v>
                </c:pt>
                <c:pt idx="9">
                  <c:v>57.142857142857139</c:v>
                </c:pt>
                <c:pt idx="10">
                  <c:v>85.714285714285708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1-4288-AD5E-D23B2C735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93294424"/>
        <c:axId val="293294032"/>
        <c:axId val="0"/>
      </c:bar3DChart>
      <c:catAx>
        <c:axId val="293294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93294032"/>
        <c:crosses val="autoZero"/>
        <c:auto val="0"/>
        <c:lblAlgn val="ctr"/>
        <c:lblOffset val="100"/>
        <c:noMultiLvlLbl val="0"/>
      </c:catAx>
      <c:valAx>
        <c:axId val="293294032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932944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2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8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2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912284</xdr:colOff>
      <xdr:row>14</xdr:row>
      <xdr:rowOff>134141</xdr:rowOff>
    </xdr:from>
    <xdr:to>
      <xdr:col>19</xdr:col>
      <xdr:colOff>0</xdr:colOff>
      <xdr:row>33</xdr:row>
      <xdr:rowOff>126999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467783</xdr:colOff>
      <xdr:row>14</xdr:row>
      <xdr:rowOff>30957</xdr:rowOff>
    </xdr:from>
    <xdr:to>
      <xdr:col>9</xdr:col>
      <xdr:colOff>914399</xdr:colOff>
      <xdr:row>33</xdr:row>
      <xdr:rowOff>28575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551656</xdr:colOff>
      <xdr:row>34</xdr:row>
      <xdr:rowOff>177270</xdr:rowOff>
    </xdr:from>
    <xdr:to>
      <xdr:col>16</xdr:col>
      <xdr:colOff>222250</xdr:colOff>
      <xdr:row>62</xdr:row>
      <xdr:rowOff>181238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612782</xdr:colOff>
      <xdr:row>0</xdr:row>
      <xdr:rowOff>32808</xdr:rowOff>
    </xdr:from>
    <xdr:to>
      <xdr:col>0</xdr:col>
      <xdr:colOff>1400176</xdr:colOff>
      <xdr:row>2</xdr:row>
      <xdr:rowOff>253112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82" y="32808"/>
          <a:ext cx="787394" cy="848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241307</xdr:colOff>
      <xdr:row>0</xdr:row>
      <xdr:rowOff>32808</xdr:rowOff>
    </xdr:from>
    <xdr:to>
      <xdr:col>18</xdr:col>
      <xdr:colOff>1028701</xdr:colOff>
      <xdr:row>2</xdr:row>
      <xdr:rowOff>253112</xdr:rowOff>
    </xdr:to>
    <xdr:pic>
      <xdr:nvPicPr>
        <xdr:cNvPr id="7" name="Imagen 6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6207" y="32808"/>
          <a:ext cx="787394" cy="848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3/09/Justificante_Medio_Ambiente_Ana_Luisa_Ramirez_21082023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www.zapopan.gob.mx/wp-content/uploads/2023/02/Justificante_Comision_MA_Alberto_Uribe_30012023.pdf" TargetMode="External"/><Relationship Id="rId7" Type="http://schemas.openxmlformats.org/officeDocument/2006/relationships/hyperlink" Target="https://www.zapopan.gob.mx/wp-content/uploads/2023/05/Justificante_Medio_Ambiente_Melina_Alatorre_25042023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3/02/Justificante_Pedro_Kumamoto_18012023.pdf" TargetMode="External"/><Relationship Id="rId1" Type="http://schemas.openxmlformats.org/officeDocument/2006/relationships/hyperlink" Target="https://www.zapopan.gob.mx/wp-content/uploads/2023/02/Justificante_Medio_Ambiente_Ana_Luisa_Ramirez_18012023.pdf" TargetMode="External"/><Relationship Id="rId6" Type="http://schemas.openxmlformats.org/officeDocument/2006/relationships/hyperlink" Target="https://www.zapopan.gob.mx/wp-content/uploads/2023/05/Justificante_Medio_Ambiente_Ana_Luisa_Ramirez_25042023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3/02/Justificante_Comision_MA_Nancy_Naraly_Gonzalez_30012023.pdf" TargetMode="External"/><Relationship Id="rId10" Type="http://schemas.openxmlformats.org/officeDocument/2006/relationships/hyperlink" Target="https://www.zapopan.gob.mx/wp-content/uploads/2023/09/Justificante_Medio_Ambiente_Melina_Alatorre_20072023.pdf" TargetMode="External"/><Relationship Id="rId4" Type="http://schemas.openxmlformats.org/officeDocument/2006/relationships/hyperlink" Target="https://www.zapopan.gob.mx/wp-content/uploads/2023/02/Justificante_Comision_MA_AnaLuisa_Ramirez_30012023.pdf" TargetMode="External"/><Relationship Id="rId9" Type="http://schemas.openxmlformats.org/officeDocument/2006/relationships/hyperlink" Target="https://www.zapopan.gob.mx/wp-content/uploads/2023/09/Justificante_Medio_Ambiente_Melina_Alatorre_21082023.pdf" TargetMode="Externa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6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0.42578125" style="2" customWidth="1"/>
    <col min="2" max="3" width="15.7109375" style="2" customWidth="1"/>
    <col min="4" max="17" width="13.7109375" style="2" customWidth="1"/>
    <col min="18" max="19" width="18.7109375" style="2" customWidth="1"/>
    <col min="20" max="16384" width="11.42578125" style="2"/>
  </cols>
  <sheetData>
    <row r="1" spans="1:23" ht="24.9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  <c r="T1" s="3"/>
      <c r="U1" s="4"/>
      <c r="V1" s="4"/>
      <c r="W1" s="4"/>
    </row>
    <row r="2" spans="1:23" ht="24.95" customHeight="1" x14ac:dyDescent="0.25">
      <c r="A2" s="33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5"/>
      <c r="T2" s="3"/>
      <c r="U2" s="4"/>
      <c r="V2" s="4"/>
      <c r="W2" s="4"/>
    </row>
    <row r="3" spans="1:23" ht="24.95" customHeight="1" x14ac:dyDescent="0.25">
      <c r="A3" s="36" t="s">
        <v>20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3"/>
      <c r="U3" s="4"/>
      <c r="V3" s="4"/>
      <c r="W3" s="4"/>
    </row>
    <row r="4" spans="1:23" s="15" customFormat="1" ht="30" customHeight="1" x14ac:dyDescent="0.3">
      <c r="A4" s="39" t="s">
        <v>1</v>
      </c>
      <c r="B4" s="39" t="s">
        <v>2</v>
      </c>
      <c r="C4" s="39" t="s">
        <v>3</v>
      </c>
      <c r="D4" s="40" t="s">
        <v>9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2"/>
      <c r="T4" s="13"/>
      <c r="U4" s="14"/>
      <c r="V4" s="14"/>
      <c r="W4" s="14"/>
    </row>
    <row r="5" spans="1:23" s="15" customFormat="1" ht="30" customHeight="1" x14ac:dyDescent="0.3">
      <c r="A5" s="39"/>
      <c r="B5" s="39"/>
      <c r="C5" s="39"/>
      <c r="D5" s="16">
        <v>44944</v>
      </c>
      <c r="E5" s="16">
        <v>44956</v>
      </c>
      <c r="F5" s="16">
        <v>44959</v>
      </c>
      <c r="G5" s="16">
        <v>44980</v>
      </c>
      <c r="H5" s="16">
        <v>45009</v>
      </c>
      <c r="I5" s="16">
        <v>45041</v>
      </c>
      <c r="J5" s="16">
        <v>45064</v>
      </c>
      <c r="K5" s="16">
        <v>45096</v>
      </c>
      <c r="L5" s="16">
        <v>45127</v>
      </c>
      <c r="M5" s="16">
        <v>45159</v>
      </c>
      <c r="N5" s="16">
        <v>45187</v>
      </c>
      <c r="O5" s="16" t="s">
        <v>22</v>
      </c>
      <c r="P5" s="16" t="s">
        <v>23</v>
      </c>
      <c r="Q5" s="16" t="s">
        <v>24</v>
      </c>
      <c r="R5" s="17" t="s">
        <v>4</v>
      </c>
      <c r="S5" s="17" t="s">
        <v>10</v>
      </c>
      <c r="T5" s="13"/>
      <c r="U5" s="14"/>
      <c r="V5" s="14"/>
      <c r="W5" s="14"/>
    </row>
    <row r="6" spans="1:23" s="20" customFormat="1" ht="30" customHeight="1" x14ac:dyDescent="0.2">
      <c r="A6" s="5" t="s">
        <v>11</v>
      </c>
      <c r="B6" s="6" t="s">
        <v>14</v>
      </c>
      <c r="C6" s="6" t="s">
        <v>5</v>
      </c>
      <c r="D6" s="6">
        <v>1</v>
      </c>
      <c r="E6" s="6">
        <v>1</v>
      </c>
      <c r="F6" s="7">
        <v>1</v>
      </c>
      <c r="G6" s="7">
        <v>1</v>
      </c>
      <c r="H6" s="27">
        <v>1</v>
      </c>
      <c r="I6" s="27">
        <v>1</v>
      </c>
      <c r="J6" s="27">
        <v>1</v>
      </c>
      <c r="K6" s="27">
        <v>1</v>
      </c>
      <c r="L6" s="27">
        <v>1</v>
      </c>
      <c r="M6" s="27">
        <v>1</v>
      </c>
      <c r="N6" s="27">
        <v>1</v>
      </c>
      <c r="O6" s="8"/>
      <c r="P6" s="7"/>
      <c r="Q6" s="7"/>
      <c r="R6" s="9">
        <f t="shared" ref="R6:R12" si="0">SUM(D6:Q6)</f>
        <v>11</v>
      </c>
      <c r="S6" s="10">
        <f>(R6*100)/($R$6)</f>
        <v>100</v>
      </c>
      <c r="T6" s="18"/>
      <c r="U6" s="19"/>
      <c r="V6" s="19"/>
      <c r="W6" s="19"/>
    </row>
    <row r="7" spans="1:23" s="20" customFormat="1" ht="30" customHeight="1" x14ac:dyDescent="0.2">
      <c r="A7" s="5" t="s">
        <v>15</v>
      </c>
      <c r="B7" s="6" t="s">
        <v>6</v>
      </c>
      <c r="C7" s="6" t="s">
        <v>5</v>
      </c>
      <c r="D7" s="6">
        <v>1</v>
      </c>
      <c r="E7" s="22">
        <v>0</v>
      </c>
      <c r="F7" s="7">
        <v>1</v>
      </c>
      <c r="G7" s="7">
        <v>1</v>
      </c>
      <c r="H7" s="27">
        <v>1</v>
      </c>
      <c r="I7" s="27">
        <v>1</v>
      </c>
      <c r="J7" s="27">
        <v>1</v>
      </c>
      <c r="K7" s="27">
        <v>0</v>
      </c>
      <c r="L7" s="27">
        <v>1</v>
      </c>
      <c r="M7" s="27">
        <v>1</v>
      </c>
      <c r="N7" s="27">
        <v>1</v>
      </c>
      <c r="O7" s="8"/>
      <c r="P7" s="7"/>
      <c r="Q7" s="7"/>
      <c r="R7" s="9">
        <f t="shared" si="0"/>
        <v>9</v>
      </c>
      <c r="S7" s="10">
        <f t="shared" ref="S7:S12" si="1">(R7*100)/($R$6)</f>
        <v>81.818181818181813</v>
      </c>
      <c r="T7" s="18"/>
      <c r="U7" s="19"/>
      <c r="V7" s="19"/>
      <c r="W7" s="19"/>
    </row>
    <row r="8" spans="1:23" s="20" customFormat="1" ht="30" customHeight="1" x14ac:dyDescent="0.2">
      <c r="A8" s="5" t="s">
        <v>16</v>
      </c>
      <c r="B8" s="6" t="s">
        <v>6</v>
      </c>
      <c r="C8" s="6" t="s">
        <v>5</v>
      </c>
      <c r="D8" s="6">
        <v>1</v>
      </c>
      <c r="E8" s="6">
        <v>1</v>
      </c>
      <c r="F8" s="7">
        <v>1</v>
      </c>
      <c r="G8" s="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27">
        <v>1</v>
      </c>
      <c r="N8" s="27">
        <v>1</v>
      </c>
      <c r="O8" s="8"/>
      <c r="P8" s="7"/>
      <c r="Q8" s="7"/>
      <c r="R8" s="9">
        <f t="shared" si="0"/>
        <v>11</v>
      </c>
      <c r="S8" s="10">
        <f t="shared" si="1"/>
        <v>100</v>
      </c>
      <c r="T8" s="18"/>
      <c r="U8" s="19"/>
      <c r="V8" s="19"/>
      <c r="W8" s="19"/>
    </row>
    <row r="9" spans="1:23" s="20" customFormat="1" ht="30" customHeight="1" x14ac:dyDescent="0.2">
      <c r="A9" s="5" t="s">
        <v>17</v>
      </c>
      <c r="B9" s="6" t="s">
        <v>6</v>
      </c>
      <c r="C9" s="6" t="s">
        <v>5</v>
      </c>
      <c r="D9" s="6">
        <v>1</v>
      </c>
      <c r="E9" s="6">
        <v>1</v>
      </c>
      <c r="F9" s="7">
        <v>1</v>
      </c>
      <c r="G9" s="7">
        <v>1</v>
      </c>
      <c r="H9" s="27">
        <v>0</v>
      </c>
      <c r="I9" s="28">
        <v>0</v>
      </c>
      <c r="J9" s="27">
        <v>1</v>
      </c>
      <c r="K9" s="27">
        <v>0</v>
      </c>
      <c r="L9" s="28">
        <v>0</v>
      </c>
      <c r="M9" s="28">
        <v>0</v>
      </c>
      <c r="N9" s="27">
        <v>1</v>
      </c>
      <c r="O9" s="26"/>
      <c r="P9" s="7"/>
      <c r="Q9" s="7"/>
      <c r="R9" s="9">
        <f t="shared" si="0"/>
        <v>6</v>
      </c>
      <c r="S9" s="10">
        <f t="shared" si="1"/>
        <v>54.545454545454547</v>
      </c>
      <c r="T9" s="18"/>
      <c r="U9" s="19"/>
      <c r="V9" s="19"/>
      <c r="W9" s="19"/>
    </row>
    <row r="10" spans="1:23" s="20" customFormat="1" ht="30" customHeight="1" x14ac:dyDescent="0.2">
      <c r="A10" s="5" t="s">
        <v>18</v>
      </c>
      <c r="B10" s="6" t="s">
        <v>6</v>
      </c>
      <c r="C10" s="6" t="s">
        <v>8</v>
      </c>
      <c r="D10" s="6">
        <v>1</v>
      </c>
      <c r="E10" s="22">
        <v>0</v>
      </c>
      <c r="F10" s="7">
        <v>1</v>
      </c>
      <c r="G10" s="7">
        <v>1</v>
      </c>
      <c r="H10" s="27">
        <v>0</v>
      </c>
      <c r="I10" s="27">
        <v>1</v>
      </c>
      <c r="J10" s="27">
        <v>1</v>
      </c>
      <c r="K10" s="27">
        <v>1</v>
      </c>
      <c r="L10" s="27">
        <v>0</v>
      </c>
      <c r="M10" s="27">
        <v>0</v>
      </c>
      <c r="N10" s="27">
        <v>0</v>
      </c>
      <c r="O10" s="8"/>
      <c r="P10" s="26"/>
      <c r="Q10" s="26"/>
      <c r="R10" s="9">
        <f t="shared" si="0"/>
        <v>6</v>
      </c>
      <c r="S10" s="10">
        <f t="shared" si="1"/>
        <v>54.545454545454547</v>
      </c>
      <c r="T10" s="18"/>
      <c r="U10" s="19"/>
      <c r="V10" s="19"/>
      <c r="W10" s="19"/>
    </row>
    <row r="11" spans="1:23" s="20" customFormat="1" ht="30" customHeight="1" x14ac:dyDescent="0.2">
      <c r="A11" s="5" t="s">
        <v>12</v>
      </c>
      <c r="B11" s="6" t="s">
        <v>6</v>
      </c>
      <c r="C11" s="6" t="s">
        <v>13</v>
      </c>
      <c r="D11" s="22">
        <v>0</v>
      </c>
      <c r="E11" s="22">
        <v>0</v>
      </c>
      <c r="F11" s="7">
        <v>1</v>
      </c>
      <c r="G11" s="7">
        <v>1</v>
      </c>
      <c r="H11" s="27">
        <v>1</v>
      </c>
      <c r="I11" s="28">
        <v>0</v>
      </c>
      <c r="J11" s="27">
        <v>0</v>
      </c>
      <c r="K11" s="27">
        <v>1</v>
      </c>
      <c r="L11" s="27">
        <v>1</v>
      </c>
      <c r="M11" s="28">
        <v>0</v>
      </c>
      <c r="N11" s="27">
        <v>1</v>
      </c>
      <c r="O11" s="8"/>
      <c r="P11" s="7"/>
      <c r="Q11" s="7"/>
      <c r="R11" s="9">
        <f t="shared" si="0"/>
        <v>6</v>
      </c>
      <c r="S11" s="10">
        <f t="shared" si="1"/>
        <v>54.545454545454547</v>
      </c>
      <c r="T11" s="18"/>
      <c r="U11" s="19"/>
      <c r="V11" s="19"/>
      <c r="W11" s="19"/>
    </row>
    <row r="12" spans="1:23" s="20" customFormat="1" ht="30" customHeight="1" x14ac:dyDescent="0.2">
      <c r="A12" s="5" t="s">
        <v>19</v>
      </c>
      <c r="B12" s="6" t="s">
        <v>6</v>
      </c>
      <c r="C12" s="6" t="s">
        <v>13</v>
      </c>
      <c r="D12" s="22">
        <v>0</v>
      </c>
      <c r="E12" s="6">
        <v>1</v>
      </c>
      <c r="F12" s="7">
        <v>1</v>
      </c>
      <c r="G12" s="7">
        <v>1</v>
      </c>
      <c r="H12" s="27">
        <v>1</v>
      </c>
      <c r="I12" s="27">
        <v>1</v>
      </c>
      <c r="J12" s="27">
        <v>1</v>
      </c>
      <c r="K12" s="27">
        <v>1</v>
      </c>
      <c r="L12" s="27">
        <v>1</v>
      </c>
      <c r="M12" s="27">
        <v>1</v>
      </c>
      <c r="N12" s="27">
        <v>1</v>
      </c>
      <c r="O12" s="8"/>
      <c r="P12" s="7"/>
      <c r="Q12" s="26"/>
      <c r="R12" s="9">
        <f t="shared" si="0"/>
        <v>10</v>
      </c>
      <c r="S12" s="10">
        <f t="shared" si="1"/>
        <v>90.909090909090907</v>
      </c>
      <c r="T12" s="21"/>
      <c r="U12" s="19"/>
      <c r="V12" s="19"/>
      <c r="W12" s="19"/>
    </row>
    <row r="13" spans="1:23" s="25" customFormat="1" ht="32.1" customHeight="1" x14ac:dyDescent="0.2">
      <c r="A13" s="29" t="s">
        <v>7</v>
      </c>
      <c r="B13" s="29"/>
      <c r="C13" s="29"/>
      <c r="D13" s="11">
        <f>SUM(D6:D12)/7*100</f>
        <v>71.428571428571431</v>
      </c>
      <c r="E13" s="11">
        <f>SUM(E6:E12)/7*100</f>
        <v>57.142857142857139</v>
      </c>
      <c r="F13" s="11">
        <f t="shared" ref="F13:Q13" si="2">SUM(F6:F12)/7*100</f>
        <v>100</v>
      </c>
      <c r="G13" s="11">
        <f t="shared" si="2"/>
        <v>100</v>
      </c>
      <c r="H13" s="11">
        <f t="shared" si="2"/>
        <v>71.428571428571431</v>
      </c>
      <c r="I13" s="11">
        <f t="shared" si="2"/>
        <v>71.428571428571431</v>
      </c>
      <c r="J13" s="11">
        <f t="shared" si="2"/>
        <v>85.714285714285708</v>
      </c>
      <c r="K13" s="11">
        <f t="shared" si="2"/>
        <v>71.428571428571431</v>
      </c>
      <c r="L13" s="11">
        <f t="shared" si="2"/>
        <v>71.428571428571431</v>
      </c>
      <c r="M13" s="11">
        <f t="shared" si="2"/>
        <v>57.142857142857139</v>
      </c>
      <c r="N13" s="11">
        <f t="shared" si="2"/>
        <v>85.714285714285708</v>
      </c>
      <c r="O13" s="11">
        <f t="shared" si="2"/>
        <v>0</v>
      </c>
      <c r="P13" s="11">
        <f t="shared" si="2"/>
        <v>0</v>
      </c>
      <c r="Q13" s="11">
        <f t="shared" si="2"/>
        <v>0</v>
      </c>
      <c r="R13" s="12"/>
      <c r="S13" s="11"/>
      <c r="T13" s="23"/>
      <c r="U13" s="24"/>
      <c r="V13" s="24"/>
      <c r="W13" s="24"/>
    </row>
    <row r="14" spans="1:23" ht="20.10000000000000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</sheetData>
  <mergeCells count="8">
    <mergeCell ref="A13:C13"/>
    <mergeCell ref="A1:S1"/>
    <mergeCell ref="A2:S2"/>
    <mergeCell ref="A3:S3"/>
    <mergeCell ref="A4:A5"/>
    <mergeCell ref="B4:B5"/>
    <mergeCell ref="C4:C5"/>
    <mergeCell ref="D4:S4"/>
  </mergeCells>
  <hyperlinks>
    <hyperlink ref="D11" r:id="rId1" display="https://www.zapopan.gob.mx/wp-content/uploads/2023/02/Justificante_Medio_Ambiente_Ana_Luisa_Ramirez_18012023.pdf" xr:uid="{5AB04DB6-ECF2-4ACD-BBC9-79DCBD23F50D}"/>
    <hyperlink ref="D12" r:id="rId2" display="https://www.zapopan.gob.mx/wp-content/uploads/2023/02/Justificante_Pedro_Kumamoto_18012023.pdf" xr:uid="{DA310A98-C608-4E73-B3CF-621970418D3B}"/>
    <hyperlink ref="E10" r:id="rId3" display="https://www.zapopan.gob.mx/wp-content/uploads/2023/02/Justificante_Comision_MA_Alberto_Uribe_30012023.pdf" xr:uid="{B4EF8FB7-5B94-4C27-BAB6-9EDF3DD7E5C1}"/>
    <hyperlink ref="E11" r:id="rId4" display="https://www.zapopan.gob.mx/wp-content/uploads/2023/02/Justificante_Comision_MA_AnaLuisa_Ramirez_30012023.pdf" xr:uid="{36F4A3F2-CF43-4FD5-B79B-4B76E0AF9BF5}"/>
    <hyperlink ref="E7" r:id="rId5" display="https://www.zapopan.gob.mx/wp-content/uploads/2023/02/Justificante_Comision_MA_Nancy_Naraly_Gonzalez_30012023.pdf" xr:uid="{2EAC5697-9BCD-4FF6-81F1-A18218F22EAF}"/>
    <hyperlink ref="I11" r:id="rId6" display="https://www.zapopan.gob.mx/wp-content/uploads/2023/05/Justificante_Medio_Ambiente_Ana_Luisa_Ramirez_25042023.pdf" xr:uid="{EBF43492-60FF-476C-B84B-D79786C07D3E}"/>
    <hyperlink ref="I9" r:id="rId7" display="https://www.zapopan.gob.mx/wp-content/uploads/2023/05/Justificante_Medio_Ambiente_Melina_Alatorre_25042023.pdf" xr:uid="{AC227D70-0433-47D9-B7B5-6C2D40B101A4}"/>
    <hyperlink ref="M11" r:id="rId8" display="https://www.zapopan.gob.mx/wp-content/uploads/2023/09/Justificante_Medio_Ambiente_Ana_Luisa_Ramirez_21082023.pdf" xr:uid="{06ED54AD-B45E-46C9-8540-EB692BEEBB0D}"/>
    <hyperlink ref="M9" r:id="rId9" display="https://www.zapopan.gob.mx/wp-content/uploads/2023/09/Justificante_Medio_Ambiente_Melina_Alatorre_21082023.pdf" xr:uid="{B4FC107F-E860-48AC-85F1-845BBAB37C4C}"/>
    <hyperlink ref="L9" r:id="rId10" display="https://www.zapopan.gob.mx/wp-content/uploads/2023/09/Justificante_Medio_Ambiente_Melina_Alatorre_20072023.pdf" xr:uid="{6C87B30F-932E-4F18-85CE-B8D583E629B0}"/>
  </hyperlinks>
  <pageMargins left="0.70866141732283472" right="0.70866141732283472" top="0.74803149606299213" bottom="0.74803149606299213" header="0.31496062992125984" footer="0.31496062992125984"/>
  <pageSetup paperSize="5" scale="70" orientation="landscape" r:id="rId11"/>
  <ignoredErrors>
    <ignoredError sqref="H13:Q13 D13:F13" formulaRange="1"/>
  </ignoredErrors>
  <drawing r:id="rId12"/>
  <legacy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Medio Ambiente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2016-03-02T20:49:42Z</dcterms:created>
  <dcterms:modified xsi:type="dcterms:W3CDTF">2023-09-21T15:56:48Z</dcterms:modified>
</cp:coreProperties>
</file>